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25"/>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cirrus_beis_gov_uk/Documents/GOV.UK publisher/"/>
    </mc:Choice>
  </mc:AlternateContent>
  <xr:revisionPtr revIDLastSave="0" documentId="8_{5BF62A47-48B8-420D-8340-75D8B04978B0}" xr6:coauthVersionLast="34" xr6:coauthVersionMax="34" xr10:uidLastSave="{00000000-0000-0000-0000-000000000000}"/>
  <bookViews>
    <workbookView xWindow="-15" yWindow="6015" windowWidth="25230" windowHeight="6075" tabRatio="797" xr2:uid="{00000000-000D-0000-FFFF-FFFF00000000}"/>
  </bookViews>
  <sheets>
    <sheet name="Title" sheetId="102" r:id="rId1"/>
    <sheet name="Contents" sheetId="1" r:id="rId2"/>
    <sheet name="Further Info" sheetId="103" r:id="rId3"/>
    <sheet name="Overall Summary" sheetId="222" r:id="rId4"/>
    <sheet name="Monthly Summary" sheetId="325" r:id="rId5"/>
    <sheet name="Charts" sheetId="42" r:id="rId6"/>
    <sheet name="Map1" sheetId="43" r:id="rId7"/>
    <sheet name="Map2" sheetId="324" r:id="rId8"/>
    <sheet name="T1.1" sheetId="5" r:id="rId9"/>
    <sheet name="T1.2 " sheetId="125" r:id="rId10"/>
    <sheet name="T1.2.1" sheetId="86" r:id="rId11"/>
    <sheet name="T1.3" sheetId="249" r:id="rId12"/>
    <sheet name="T2.1" sheetId="314" r:id="rId13"/>
    <sheet name="T2.1a" sheetId="315" r:id="rId14"/>
    <sheet name="T2.1.1" sheetId="316" r:id="rId15"/>
    <sheet name="T2.1.1a" sheetId="317" r:id="rId16"/>
    <sheet name="T2.1.2" sheetId="190" r:id="rId17"/>
    <sheet name="T2.2" sheetId="199" r:id="rId18"/>
    <sheet name="T2.2.1" sheetId="201" r:id="rId19"/>
    <sheet name="T2.2.1a" sheetId="286" r:id="rId20"/>
    <sheet name="T2.2.2" sheetId="203" r:id="rId21"/>
    <sheet name="T2.2.3" sheetId="205" r:id="rId22"/>
    <sheet name="T2.2.4" sheetId="207" r:id="rId23"/>
    <sheet name="T2.2.5" sheetId="209" r:id="rId24"/>
    <sheet name="T2.3" sheetId="120" r:id="rId25"/>
    <sheet name="T2.4" sheetId="164" r:id="rId26"/>
    <sheet name="T2.5" sheetId="166" r:id="rId27"/>
    <sheet name="T2.6" sheetId="168" r:id="rId28"/>
    <sheet name="T2.7" sheetId="318" r:id="rId29"/>
    <sheet name="T2.7.1" sheetId="213" r:id="rId30"/>
    <sheet name="T2.7.1a" sheetId="319" r:id="rId31"/>
    <sheet name="T2.7.2" sheetId="31" r:id="rId32"/>
    <sheet name="T2.8" sheetId="220" r:id="rId33"/>
    <sheet name="T2.8.1" sheetId="34" r:id="rId34"/>
    <sheet name="T2.8.1a" sheetId="221" r:id="rId35"/>
    <sheet name="T3.1" sheetId="173" r:id="rId36"/>
    <sheet name="T3.2" sheetId="281" r:id="rId37"/>
    <sheet name="T3.2.1" sheetId="9" r:id="rId38"/>
    <sheet name="T3.2.2" sheetId="20" r:id="rId39"/>
    <sheet name="T3.4" sheetId="189" r:id="rId40"/>
  </sheets>
  <externalReferences>
    <externalReference r:id="rId41"/>
    <externalReference r:id="rId42"/>
    <externalReference r:id="rId43"/>
    <externalReference r:id="rId44"/>
    <externalReference r:id="rId45"/>
    <externalReference r:id="rId46"/>
    <externalReference r:id="rId47"/>
    <externalReference r:id="rId48"/>
  </externalReferences>
  <definedNames>
    <definedName name="_2_LSOA_Level_Results" localSheetId="2">#REF!</definedName>
    <definedName name="_2_LSOA_Level_Results" localSheetId="7">#REF!</definedName>
    <definedName name="_2_LSOA_Level_Results" localSheetId="4">#REF!</definedName>
    <definedName name="_2_LSOA_Level_Results" localSheetId="9">#REF!</definedName>
    <definedName name="_2_LSOA_Level_Results" localSheetId="12">#REF!</definedName>
    <definedName name="_2_LSOA_Level_Results" localSheetId="14">#REF!</definedName>
    <definedName name="_2_LSOA_Level_Results" localSheetId="15">#REF!</definedName>
    <definedName name="_2_LSOA_Level_Results" localSheetId="13">#REF!</definedName>
    <definedName name="_2_LSOA_Level_Results" localSheetId="18">#REF!</definedName>
    <definedName name="_2_LSOA_Level_Results" localSheetId="22">#REF!</definedName>
    <definedName name="_2_LSOA_Level_Results" localSheetId="25">#REF!</definedName>
    <definedName name="_2_LSOA_Level_Results" localSheetId="26">#REF!</definedName>
    <definedName name="_2_LSOA_Level_Results" localSheetId="29">#REF!</definedName>
    <definedName name="_2_LSOA_Level_Results" localSheetId="30">#REF!</definedName>
    <definedName name="_2_LSOA_Level_Results" localSheetId="32">#REF!</definedName>
    <definedName name="_2_LSOA_Level_Results" localSheetId="34">#REF!</definedName>
    <definedName name="_2_LSOA_Level_Results" localSheetId="35">#REF!</definedName>
    <definedName name="_2_LSOA_Level_Results" localSheetId="3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2">#REF!</definedName>
    <definedName name="_3_Parliamentary_Cons_Level_Results" localSheetId="14">#REF!</definedName>
    <definedName name="_3_Parliamentary_Cons_Level_Results" localSheetId="15">#REF!</definedName>
    <definedName name="_3_Parliamentary_Cons_Level_Results" localSheetId="13">#REF!</definedName>
    <definedName name="_3_Parliamentary_Cons_Level_Results" localSheetId="18">#REF!</definedName>
    <definedName name="_3_Parliamentary_Cons_Level_Results" localSheetId="22">#REF!</definedName>
    <definedName name="_3_Parliamentary_Cons_Level_Results" localSheetId="25">#REF!</definedName>
    <definedName name="_3_Parliamentary_Cons_Level_Results" localSheetId="26">#REF!</definedName>
    <definedName name="_3_Parliamentary_Cons_Level_Results" localSheetId="30">#REF!</definedName>
    <definedName name="_3_Parliamentary_Cons_Level_Results" localSheetId="32">#REF!</definedName>
    <definedName name="_3_Parliamentary_Cons_Level_Results" localSheetId="34">#REF!</definedName>
    <definedName name="_3_Parliamentary_Cons_Level_Results" localSheetId="35">#REF!</definedName>
    <definedName name="_3_Parliamentary_Cons_Level_Results" localSheetId="3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2">#REF!</definedName>
    <definedName name="_4_LA_Level_Results" localSheetId="14">#REF!</definedName>
    <definedName name="_4_LA_Level_Results" localSheetId="15">#REF!</definedName>
    <definedName name="_4_LA_Level_Results" localSheetId="13">#REF!</definedName>
    <definedName name="_4_LA_Level_Results" localSheetId="18">#REF!</definedName>
    <definedName name="_4_LA_Level_Results" localSheetId="22">#REF!</definedName>
    <definedName name="_4_LA_Level_Results" localSheetId="25">#REF!</definedName>
    <definedName name="_4_LA_Level_Results" localSheetId="26">#REF!</definedName>
    <definedName name="_4_LA_Level_Results" localSheetId="30">#REF!</definedName>
    <definedName name="_4_LA_Level_Results" localSheetId="32">#REF!</definedName>
    <definedName name="_4_LA_Level_Results" localSheetId="34">#REF!</definedName>
    <definedName name="_4_LA_Level_Results" localSheetId="35">#REF!</definedName>
    <definedName name="_4_LA_Level_Results" localSheetId="3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2">#REF!</definedName>
    <definedName name="_5_GOR_Level_Results" localSheetId="15">#REF!</definedName>
    <definedName name="_5_GOR_Level_Results" localSheetId="13">#REF!</definedName>
    <definedName name="_5_GOR_Level_Results" localSheetId="18">#REF!</definedName>
    <definedName name="_5_GOR_Level_Results" localSheetId="22">#REF!</definedName>
    <definedName name="_5_GOR_Level_Results" localSheetId="25">#REF!</definedName>
    <definedName name="_5_GOR_Level_Results" localSheetId="26">#REF!</definedName>
    <definedName name="_5_GOR_Level_Results" localSheetId="30">#REF!</definedName>
    <definedName name="_5_GOR_Level_Results" localSheetId="32">#REF!</definedName>
    <definedName name="_5_GOR_Level_Results" localSheetId="34">#REF!</definedName>
    <definedName name="_5_GOR_Level_Results" localSheetId="35">#REF!</definedName>
    <definedName name="_5_GOR_Level_Results" localSheetId="3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3"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3"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3"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5" hidden="1">#REF!</definedName>
    <definedName name="_AMO_SingleObject_372430344_ROM_F0.SEC2.Tabulate_1.SEC1.FTR.TXT1" localSheetId="13" hidden="1">#REF!</definedName>
    <definedName name="_AMO_SingleObject_372430344_ROM_F0.SEC2.Tabulate_1.SEC1.FTR.TXT1" localSheetId="30" hidden="1">#REF!</definedName>
    <definedName name="_AMO_SingleObject_372430344_ROM_F0.SEC2.Tabulate_1.SEC1.FTR.TXT1" localSheetId="32" hidden="1">#REF!</definedName>
    <definedName name="_AMO_SingleObject_372430344_ROM_F0.SEC2.Tabulate_1.SEC1.FTR.TXT1" localSheetId="34" hidden="1">#REF!</definedName>
    <definedName name="_AMO_SingleObject_372430344_ROM_F0.SEC2.Tabulate_1.SEC1.FTR.TXT1" localSheetId="3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5" hidden="1">#REF!</definedName>
    <definedName name="_AMO_SingleObject_372430344_ROM_F0.SEC2.Tabulate_1.SEC1.HDR.TXT1" localSheetId="13" hidden="1">#REF!</definedName>
    <definedName name="_AMO_SingleObject_372430344_ROM_F0.SEC2.Tabulate_1.SEC1.HDR.TXT1" localSheetId="30" hidden="1">#REF!</definedName>
    <definedName name="_AMO_SingleObject_372430344_ROM_F0.SEC2.Tabulate_1.SEC1.HDR.TXT1" localSheetId="32" hidden="1">#REF!</definedName>
    <definedName name="_AMO_SingleObject_372430344_ROM_F0.SEC2.Tabulate_1.SEC1.HDR.TXT1" localSheetId="34" hidden="1">#REF!</definedName>
    <definedName name="_AMO_SingleObject_372430344_ROM_F0.SEC2.Tabulate_1.SEC1.HDR.TXT1" localSheetId="3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3"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5" hidden="1">#REF!</definedName>
    <definedName name="_AMO_SingleObject_372430344_ROM_F0.SEC2.Tabulate_2.SEC1.FTR.TXT1" localSheetId="13" hidden="1">#REF!</definedName>
    <definedName name="_AMO_SingleObject_372430344_ROM_F0.SEC2.Tabulate_2.SEC1.FTR.TXT1" localSheetId="30" hidden="1">#REF!</definedName>
    <definedName name="_AMO_SingleObject_372430344_ROM_F0.SEC2.Tabulate_2.SEC1.FTR.TXT1" localSheetId="32" hidden="1">#REF!</definedName>
    <definedName name="_AMO_SingleObject_372430344_ROM_F0.SEC2.Tabulate_2.SEC1.FTR.TXT1" localSheetId="34" hidden="1">#REF!</definedName>
    <definedName name="_AMO_SingleObject_372430344_ROM_F0.SEC2.Tabulate_2.SEC1.FTR.TXT1" localSheetId="3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5" hidden="1">#REF!</definedName>
    <definedName name="_AMO_SingleObject_372430344_ROM_F0.SEC2.Tabulate_2.SEC1.HDR.TXT1" localSheetId="13" hidden="1">#REF!</definedName>
    <definedName name="_AMO_SingleObject_372430344_ROM_F0.SEC2.Tabulate_2.SEC1.HDR.TXT1" localSheetId="30" hidden="1">#REF!</definedName>
    <definedName name="_AMO_SingleObject_372430344_ROM_F0.SEC2.Tabulate_2.SEC1.HDR.TXT1" localSheetId="32" hidden="1">#REF!</definedName>
    <definedName name="_AMO_SingleObject_372430344_ROM_F0.SEC2.Tabulate_2.SEC1.HDR.TXT1" localSheetId="34" hidden="1">#REF!</definedName>
    <definedName name="_AMO_SingleObject_372430344_ROM_F0.SEC2.Tabulate_2.SEC1.HDR.TXT1" localSheetId="39" hidden="1">#REF!</definedName>
    <definedName name="_AMO_SingleObject_372430344_ROM_F0.SEC2.Tabulate_2.SEC1.HDR.TXT1" hidden="1">#REF!</definedName>
    <definedName name="_xlnm._FilterDatabase" localSheetId="17" hidden="1">'T2.2'!$A$3:$Y$81</definedName>
    <definedName name="_xlnm._FilterDatabase" localSheetId="18" hidden="1">'T2.2.1'!$B$1:$B$436</definedName>
    <definedName name="_xlnm._FilterDatabase" localSheetId="20" hidden="1">'T2.2.2'!$A$4:$H$4</definedName>
    <definedName name="_xlnm._FilterDatabase" localSheetId="21" hidden="1">'T2.2.3'!$A$3:$X$16</definedName>
    <definedName name="_xlnm._FilterDatabase" localSheetId="22" hidden="1">'T2.2.4'!$H$1:$H$435</definedName>
    <definedName name="_xlnm._FilterDatabase" localSheetId="23" hidden="1">'T2.2.5'!$A$3:$E$640</definedName>
    <definedName name="_xlnm._FilterDatabase" localSheetId="24" hidden="1">'T2.3'!#REF!</definedName>
    <definedName name="_xlnm._FilterDatabase" localSheetId="25" hidden="1">'T2.4'!#REF!</definedName>
    <definedName name="_xlnm._FilterDatabase" localSheetId="26" hidden="1">'T2.5'!#REF!</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Low_Income">[2]Ranges!$G$2:$G$4</definedName>
    <definedName name="Measure">[2]Ranges!$D$2:$D$46</definedName>
    <definedName name="Month">[1]Data!$B$4:$B$914</definedName>
    <definedName name="NEWWRCODE">[1]Data!$E$4:$E$914</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Charts!$A$1:$AC$129</definedName>
    <definedName name="_xlnm.Print_Area" localSheetId="1">Contents!$A$1:$E$47</definedName>
    <definedName name="_xlnm.Print_Area" localSheetId="2">'Further Info'!$A$1:$T$45</definedName>
    <definedName name="_xlnm.Print_Area" localSheetId="6">'Map1'!$A$1:$J$46</definedName>
    <definedName name="_xlnm.Print_Area" localSheetId="7">'Map2'!$A$1:$J$47</definedName>
    <definedName name="_xlnm.Print_Area" localSheetId="4">'Monthly Summary'!$A$1:$W$67</definedName>
    <definedName name="_xlnm.Print_Area" localSheetId="3">'Overall Summary'!$A$1:$W$67</definedName>
    <definedName name="_xlnm.Print_Area" localSheetId="8">'T1.1'!$A$1:$G$79</definedName>
    <definedName name="_xlnm.Print_Area" localSheetId="9">'T1.2 '!$A$1:$G$83</definedName>
    <definedName name="_xlnm.Print_Area" localSheetId="10">'T1.2.1'!$A$1:$G$54</definedName>
    <definedName name="_xlnm.Print_Area" localSheetId="11">'T1.3'!$A$1:$T$26</definedName>
    <definedName name="_xlnm.Print_Area" localSheetId="12">'T2.1'!$A$1:$F$63</definedName>
    <definedName name="_xlnm.Print_Area" localSheetId="14">'T2.1.1'!$A$1:$G$75</definedName>
    <definedName name="_xlnm.Print_Area" localSheetId="15">'T2.1.1a'!$A$1:$H$64</definedName>
    <definedName name="_xlnm.Print_Area" localSheetId="16">'T2.1.2'!$A$1:$Y$37</definedName>
    <definedName name="_xlnm.Print_Area" localSheetId="13">'T2.1a'!$A$1:$M$30</definedName>
    <definedName name="_xlnm.Print_Area" localSheetId="17">'T2.2'!$A$1:$AB$86</definedName>
    <definedName name="_xlnm.Print_Area" localSheetId="18">'T2.2.1'!$A$1:$K$439</definedName>
    <definedName name="_xlnm.Print_Area" localSheetId="19">'T2.2.1a'!$A$1:$H$60</definedName>
    <definedName name="_xlnm.Print_Area" localSheetId="20">'T2.2.2'!$A$1:$H$644</definedName>
    <definedName name="_xlnm.Print_Area" localSheetId="21">'T2.2.3'!$A$1:$AA$20</definedName>
    <definedName name="_xlnm.Print_Area" localSheetId="22">'T2.2.4'!$A$1:$H$438</definedName>
    <definedName name="_xlnm.Print_Area" localSheetId="23">'T2.2.5'!$A$1:$E$643</definedName>
    <definedName name="_xlnm.Print_Area" localSheetId="24">'T2.3'!$A$1:$X$35</definedName>
    <definedName name="_xlnm.Print_Area" localSheetId="25">'T2.4'!$A$1:$Y$28</definedName>
    <definedName name="_xlnm.Print_Area" localSheetId="26">'T2.5'!$A$1:$Y$26</definedName>
    <definedName name="_xlnm.Print_Area" localSheetId="27">'T2.6'!$A$1:$C$73</definedName>
    <definedName name="_xlnm.Print_Area" localSheetId="28">'T2.7'!$A$1:$C$80</definedName>
    <definedName name="_xlnm.Print_Area" localSheetId="29">'T2.7.1'!$A$1:$J$120</definedName>
    <definedName name="_xlnm.Print_Area" localSheetId="30">'T2.7.1a'!$A$1:$H$44</definedName>
    <definedName name="_xlnm.Print_Area" localSheetId="31">'T2.7.2'!$A$1:$M$75</definedName>
    <definedName name="_xlnm.Print_Area" localSheetId="32">'T2.8'!$A$1:$X$28</definedName>
    <definedName name="_xlnm.Print_Area" localSheetId="33">'T2.8.1'!$A$1:$G$15</definedName>
    <definedName name="_xlnm.Print_Area" localSheetId="34">'T2.8.1a'!$A$1:$G$15</definedName>
    <definedName name="_xlnm.Print_Area" localSheetId="35">'T3.1'!$A$1:$C$72</definedName>
    <definedName name="_xlnm.Print_Area" localSheetId="36">'T3.2'!$A$1:$F$72</definedName>
    <definedName name="_xlnm.Print_Area" localSheetId="37">'T3.2.1'!$A$1:$E$71</definedName>
    <definedName name="_xlnm.Print_Area" localSheetId="38">'T3.2.2'!$A$1:$X$54</definedName>
    <definedName name="_xlnm.Print_Area" localSheetId="39">'T3.4'!$A$1:$F$79</definedName>
    <definedName name="_xlnm.Print_Area" localSheetId="0">Title!$A$1:$N$25</definedName>
    <definedName name="_xlnm.Print_Titles" localSheetId="1">Contents!$1:$7</definedName>
    <definedName name="_xlnm.Print_Titles" localSheetId="18">'T2.2.1'!$1:$4</definedName>
    <definedName name="_xlnm.Print_Titles" localSheetId="20">'T2.2.2'!$1:$4</definedName>
    <definedName name="_xlnm.Print_Titles" localSheetId="22">'T2.2.4'!$1:$3</definedName>
    <definedName name="_xlnm.Print_Titles" localSheetId="23">'T2.2.5'!$1:$3</definedName>
    <definedName name="_xlnm.Print_Titles" localSheetId="28">'T2.7'!$3:$3</definedName>
    <definedName name="_xlnm.Print_Titles" localSheetId="29">'T2.7.1'!$3:$4</definedName>
    <definedName name="Property_Type">[2]Ranges!$K$2:$K$5</definedName>
    <definedName name="Purpose_of_Notification">[2]Ranges!$E$2:$E$4</definedName>
    <definedName name="Scoring_Method">[2]Ranges!$L$2:$L$5</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79021"/>
</workbook>
</file>

<file path=xl/calcChain.xml><?xml version="1.0" encoding="utf-8"?>
<calcChain xmlns="http://schemas.openxmlformats.org/spreadsheetml/2006/main">
  <c r="B53" i="86" l="1"/>
  <c r="B52" i="86"/>
  <c r="B64" i="317" l="1"/>
  <c r="B63" i="317"/>
  <c r="B75" i="316"/>
  <c r="B74" i="316"/>
  <c r="B30" i="315"/>
  <c r="B29" i="315"/>
  <c r="B63" i="314"/>
  <c r="B62" i="314"/>
  <c r="B44" i="319" l="1"/>
  <c r="B43" i="319"/>
  <c r="B80" i="318"/>
  <c r="B79" i="318"/>
  <c r="D104" i="286" l="1"/>
  <c r="D103" i="286"/>
  <c r="B72" i="281" l="1"/>
  <c r="B71" i="281"/>
  <c r="B26" i="249" l="1"/>
  <c r="B25" i="249"/>
  <c r="B79" i="189" l="1"/>
  <c r="B78" i="189"/>
  <c r="B53" i="20"/>
  <c r="B71" i="9"/>
  <c r="B70" i="9"/>
  <c r="B71" i="173"/>
  <c r="B72" i="173"/>
  <c r="B15" i="221"/>
  <c r="B14" i="221"/>
  <c r="B15" i="34"/>
  <c r="B14" i="34"/>
  <c r="B28" i="220"/>
  <c r="B27" i="220"/>
  <c r="B75" i="31"/>
  <c r="B74" i="31"/>
  <c r="B120" i="213"/>
  <c r="B119" i="213"/>
  <c r="B73" i="168"/>
  <c r="B72" i="168"/>
  <c r="B26" i="166"/>
  <c r="B25" i="166"/>
  <c r="B28" i="164"/>
  <c r="B27" i="164"/>
  <c r="B35" i="120"/>
  <c r="B34" i="120"/>
  <c r="B643" i="209"/>
  <c r="B642" i="209"/>
  <c r="D438" i="207"/>
  <c r="D437" i="207"/>
  <c r="B20" i="205"/>
  <c r="B19" i="205"/>
  <c r="B644" i="203"/>
  <c r="B643" i="203"/>
  <c r="D439" i="201"/>
  <c r="D438" i="201"/>
  <c r="B86" i="199"/>
  <c r="B85" i="199"/>
  <c r="B37" i="190"/>
  <c r="B36" i="190"/>
  <c r="B54" i="20"/>
  <c r="B83" i="125" l="1"/>
  <c r="B82" i="125"/>
  <c r="B79" i="5"/>
  <c r="B78" i="5"/>
</calcChain>
</file>

<file path=xl/sharedStrings.xml><?xml version="1.0" encoding="utf-8"?>
<sst xmlns="http://schemas.openxmlformats.org/spreadsheetml/2006/main" count="8804" uniqueCount="2929">
  <si>
    <t>Household Energy Efficiency National Statistics</t>
  </si>
  <si>
    <t>Charts</t>
  </si>
  <si>
    <t>Last updated</t>
  </si>
  <si>
    <t>Next updated</t>
  </si>
  <si>
    <t>Table 1.1</t>
  </si>
  <si>
    <t>Table 1.2</t>
  </si>
  <si>
    <t>Table 1.3</t>
  </si>
  <si>
    <t>Table 2.1</t>
  </si>
  <si>
    <t>Table 2.1.1</t>
  </si>
  <si>
    <t>Table 2.2</t>
  </si>
  <si>
    <t>Table 2.2.1</t>
  </si>
  <si>
    <t>Table 2.2.2</t>
  </si>
  <si>
    <t>Table 2.2.3</t>
  </si>
  <si>
    <t>Table 2.2.4</t>
  </si>
  <si>
    <t>Table 2.2.5</t>
  </si>
  <si>
    <t>Table 2.3</t>
  </si>
  <si>
    <t>Table 2.4</t>
  </si>
  <si>
    <t>Table 2.5</t>
  </si>
  <si>
    <t>Table 2.6</t>
  </si>
  <si>
    <t>Table 2.7</t>
  </si>
  <si>
    <t>Table 2.7.1</t>
  </si>
  <si>
    <t>Table 2.7.2</t>
  </si>
  <si>
    <t>Table 2.8</t>
  </si>
  <si>
    <t>Table 2.8.1</t>
  </si>
  <si>
    <t>Estimated average ECO delivery costs as reported by energy suppliers</t>
  </si>
  <si>
    <t>Table 3.1</t>
  </si>
  <si>
    <t>Table 3.2</t>
  </si>
  <si>
    <t>Table 3.2.1</t>
  </si>
  <si>
    <t>Table 3.2.2</t>
  </si>
  <si>
    <t>Table 3.4</t>
  </si>
  <si>
    <t>Delivery mechanism</t>
  </si>
  <si>
    <r>
      <t xml:space="preserve">Installation Month </t>
    </r>
    <r>
      <rPr>
        <vertAlign val="superscript"/>
        <sz val="10"/>
        <color indexed="8"/>
        <rFont val="Arial"/>
        <family val="2"/>
      </rPr>
      <t>1</t>
    </r>
  </si>
  <si>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</si>
  <si>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</si>
  <si>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</si>
  <si>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</si>
  <si>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</si>
  <si>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</si>
  <si>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</si>
  <si>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</si>
  <si>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</si>
  <si>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</si>
  <si>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</si>
  <si>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</si>
  <si>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</si>
  <si>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</si>
  <si>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</si>
  <si>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</si>
  <si>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</si>
  <si>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</si>
  <si>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</si>
  <si>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</si>
  <si>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</si>
  <si>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</si>
  <si>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</si>
  <si>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</si>
  <si>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</si>
  <si>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</si>
  <si>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</si>
  <si>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</si>
  <si>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</si>
  <si>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</si>
  <si>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</si>
  <si>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</si>
  <si>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</si>
  <si>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</si>
  <si>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r>
      <rPr>
        <vertAlign val="superscript"/>
        <sz val="10"/>
        <color indexed="8"/>
        <rFont val="Arial"/>
        <family val="2"/>
      </rPr>
      <t xml:space="preserve">1 </t>
    </r>
    <r>
      <rPr>
        <sz val="10"/>
        <color theme="1"/>
        <rFont val="Arial"/>
        <family val="2"/>
      </rPr>
      <t>Measures installed in earlier installation months can be notified at a later date under some circumstances.</t>
    </r>
  </si>
  <si>
    <r>
      <t>Installation Month</t>
    </r>
    <r>
      <rPr>
        <vertAlign val="superscript"/>
        <sz val="10"/>
        <color indexed="8"/>
        <rFont val="Arial"/>
        <family val="2"/>
      </rPr>
      <t>1</t>
    </r>
  </si>
  <si>
    <r>
      <t xml:space="preserve">Cashback </t>
    </r>
    <r>
      <rPr>
        <vertAlign val="superscript"/>
        <sz val="10"/>
        <color indexed="8"/>
        <rFont val="Arial"/>
        <family val="2"/>
      </rPr>
      <t xml:space="preserve">3 </t>
    </r>
  </si>
  <si>
    <r>
      <t>3</t>
    </r>
    <r>
      <rPr>
        <sz val="10"/>
        <color theme="1"/>
        <rFont val="Arial"/>
        <family val="2"/>
      </rPr>
      <t xml:space="preserve"> Cashback figures do not include any households that have had measures installed solely through the Cashback Exception process.</t>
    </r>
  </si>
  <si>
    <t>England and Wales</t>
  </si>
  <si>
    <t>Scotland</t>
  </si>
  <si>
    <t>Month</t>
  </si>
  <si>
    <t>January 2013</t>
  </si>
  <si>
    <t>October 2015</t>
  </si>
  <si>
    <t>Total</t>
  </si>
  <si>
    <r>
      <t>'New'</t>
    </r>
    <r>
      <rPr>
        <vertAlign val="superscript"/>
        <sz val="10"/>
        <color indexed="8"/>
        <rFont val="Arial"/>
        <family val="2"/>
      </rPr>
      <t>1</t>
    </r>
    <r>
      <rPr>
        <sz val="10"/>
        <color theme="1"/>
        <rFont val="Arial"/>
        <family val="2"/>
      </rPr>
      <t xml:space="preserve">
Green Deal Plans</t>
    </r>
  </si>
  <si>
    <r>
      <t>'Pending'</t>
    </r>
    <r>
      <rPr>
        <vertAlign val="superscript"/>
        <sz val="10"/>
        <color indexed="8"/>
        <rFont val="Arial"/>
        <family val="2"/>
      </rPr>
      <t>2</t>
    </r>
    <r>
      <rPr>
        <sz val="10"/>
        <color theme="1"/>
        <rFont val="Arial"/>
        <family val="2"/>
      </rPr>
      <t xml:space="preserve"> 
Green Deal Plans</t>
    </r>
  </si>
  <si>
    <r>
      <t>'Live'</t>
    </r>
    <r>
      <rPr>
        <vertAlign val="superscript"/>
        <sz val="10"/>
        <color indexed="8"/>
        <rFont val="Arial"/>
        <family val="2"/>
      </rPr>
      <t>3</t>
    </r>
    <r>
      <rPr>
        <sz val="10"/>
        <color theme="1"/>
        <rFont val="Arial"/>
        <family val="2"/>
      </rPr>
      <t xml:space="preserve"> 
Green Deal Plans</t>
    </r>
  </si>
  <si>
    <r>
      <t>'Total'</t>
    </r>
    <r>
      <rPr>
        <vertAlign val="superscript"/>
        <sz val="10"/>
        <color indexed="8"/>
        <rFont val="Arial"/>
        <family val="2"/>
      </rPr>
      <t>5</t>
    </r>
    <r>
      <rPr>
        <sz val="10"/>
        <color theme="1"/>
        <rFont val="Arial"/>
        <family val="2"/>
      </rPr>
      <t xml:space="preserve"> 
Green Deal Plans</t>
    </r>
  </si>
  <si>
    <r>
      <rPr>
        <vertAlign val="superscript"/>
        <sz val="10"/>
        <color indexed="8"/>
        <rFont val="Arial"/>
        <family val="2"/>
      </rPr>
      <t>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</si>
  <si>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Installation Month</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</si>
  <si>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</si>
  <si>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</si>
  <si>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</si>
  <si>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</si>
  <si>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</si>
  <si>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</si>
  <si>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</si>
  <si>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</si>
  <si>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</si>
  <si>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</si>
  <si>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</si>
  <si>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</si>
  <si>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</si>
  <si>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</si>
  <si>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</si>
  <si>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</si>
  <si>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</si>
  <si>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</si>
  <si>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</si>
  <si>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</si>
  <si>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</si>
  <si>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</si>
  <si>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</si>
  <si>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</si>
  <si>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</si>
  <si>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</si>
  <si>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</si>
  <si>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</si>
  <si>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</si>
  <si>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</si>
  <si>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</si>
  <si>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</si>
  <si>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</si>
  <si>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</si>
  <si>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</si>
  <si>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</si>
  <si>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</si>
  <si>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</si>
  <si>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</si>
  <si>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</si>
  <si>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</si>
  <si>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</si>
  <si>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</si>
  <si>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</si>
  <si>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</si>
  <si>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</si>
  <si>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</si>
  <si>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</si>
  <si>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</si>
  <si>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</si>
  <si>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</si>
  <si>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</si>
  <si>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</si>
  <si>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</si>
  <si>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</si>
  <si>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r>
      <t>Installation Month</t>
    </r>
    <r>
      <rPr>
        <vertAlign val="superscript"/>
        <sz val="10"/>
        <color indexed="8"/>
        <rFont val="Arial"/>
        <family val="2"/>
      </rPr>
      <t xml:space="preserve"> 2</t>
    </r>
  </si>
  <si>
    <t>Carbon Saving Target (CERO)</t>
  </si>
  <si>
    <r>
      <t>Carbon Savings Community</t>
    </r>
    <r>
      <rPr>
        <vertAlign val="superscript"/>
        <sz val="10"/>
        <color indexed="8"/>
        <rFont val="Arial"/>
        <family val="2"/>
      </rPr>
      <t xml:space="preserve"> </t>
    </r>
    <r>
      <rPr>
        <sz val="10"/>
        <color theme="1"/>
        <rFont val="Arial"/>
        <family val="2"/>
      </rPr>
      <t xml:space="preserve"> (CSCO)</t>
    </r>
  </si>
  <si>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</si>
  <si>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</si>
  <si>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</si>
  <si>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</si>
  <si>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</si>
  <si>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</si>
  <si>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</si>
  <si>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</si>
  <si>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</si>
  <si>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</si>
  <si>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</si>
  <si>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</si>
  <si>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</si>
  <si>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Ceiling Level Topup</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</si>
  <si>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</si>
  <si>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</si>
  <si>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</si>
  <si>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</si>
  <si>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</si>
  <si>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</si>
  <si>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</si>
  <si>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</si>
  <si>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</si>
  <si>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</si>
  <si>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</si>
  <si>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</si>
  <si>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</si>
  <si>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</si>
  <si>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</si>
  <si>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</si>
  <si>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</si>
  <si>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</si>
  <si>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</si>
  <si>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</si>
  <si>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</si>
  <si>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</si>
  <si>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</si>
  <si>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</si>
  <si>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</si>
  <si>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</si>
  <si>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</si>
  <si>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</si>
  <si>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</si>
  <si>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</si>
  <si>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</si>
  <si>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r>
      <t>April 2015</t>
    </r>
    <r>
      <rPr>
        <vertAlign val="superscript"/>
        <sz val="10"/>
        <color theme="1"/>
        <rFont val="Arial"/>
        <family val="2"/>
      </rPr>
      <t xml:space="preserve"> 2</t>
    </r>
  </si>
  <si>
    <r>
      <rPr>
        <vertAlign val="superscript"/>
        <sz val="10"/>
        <color indexed="8"/>
        <rFont val="Arial"/>
        <family val="2"/>
      </rPr>
      <t>1</t>
    </r>
    <r>
      <rPr>
        <sz val="10"/>
        <color theme="1"/>
        <rFont val="Arial"/>
        <family val="2"/>
      </rPr>
      <t xml:space="preserve"> ECO brokerage auctions are scheduled to take place on a fortnightly basis.</t>
    </r>
  </si>
  <si>
    <r>
      <rPr>
        <vertAlign val="superscript"/>
        <sz val="10"/>
        <color theme="1"/>
        <rFont val="Arial"/>
        <family val="2"/>
      </rPr>
      <t xml:space="preserve">2 </t>
    </r>
    <r>
      <rPr>
        <sz val="10"/>
        <color theme="1"/>
        <rFont val="Arial"/>
        <family val="2"/>
      </rPr>
      <t>The platform provider, Crown Commercial Service experienced technical issues that affected the functionality of the ECO Brokerage trading platform. As a result auction 58 that was due to take place on Tuesday 21st April 2015 was postponed.</t>
    </r>
  </si>
  <si>
    <r>
      <t>All ECO</t>
    </r>
    <r>
      <rPr>
        <vertAlign val="superscript"/>
        <sz val="10"/>
        <color theme="1"/>
        <rFont val="Arial"/>
        <family val="2"/>
      </rPr>
      <t xml:space="preserve"> 1</t>
    </r>
  </si>
  <si>
    <t>All Cashback</t>
  </si>
  <si>
    <t>All Green Deal Home Improvement Fund</t>
  </si>
  <si>
    <t>All Green Deal Plans</t>
  </si>
  <si>
    <t>Estimated lifetime energy saving (GWh)</t>
  </si>
  <si>
    <t>Traded</t>
  </si>
  <si>
    <t>Doors</t>
  </si>
  <si>
    <r>
      <rPr>
        <vertAlign val="superscript"/>
        <sz val="10"/>
        <color theme="1"/>
        <rFont val="Arial"/>
        <family val="2"/>
      </rPr>
      <t>3</t>
    </r>
    <r>
      <rPr>
        <sz val="10"/>
        <color theme="1"/>
        <rFont val="Arial"/>
        <family val="2"/>
      </rPr>
      <t xml:space="preserve"> Carbon emissions are divided into the traded - those covered by the EU Emission Trading Scheme (ETS) - and non-traded sectors.</t>
    </r>
  </si>
  <si>
    <r>
      <rPr>
        <vertAlign val="superscript"/>
        <sz val="10"/>
        <color theme="1"/>
        <rFont val="Arial"/>
        <family val="2"/>
      </rPr>
      <t>5</t>
    </r>
    <r>
      <rPr>
        <sz val="10"/>
        <color theme="1"/>
        <rFont val="Arial"/>
        <family val="2"/>
      </rPr>
      <t xml:space="preserve"> Boilers and micro-generation measures are not available under the ECO carbon obligations. Micro-generation measures and lighting measures are only available under Green Deal Plans.</t>
    </r>
  </si>
  <si>
    <t>Table 2.1.2</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</si>
  <si>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</si>
  <si>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</si>
  <si>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</si>
  <si>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</si>
  <si>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</si>
  <si>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</si>
  <si>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</si>
  <si>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</si>
  <si>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</si>
  <si>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</si>
  <si>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</si>
  <si>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</si>
  <si>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</si>
  <si>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r>
      <rPr>
        <vertAlign val="superscript"/>
        <sz val="10"/>
        <color indexed="8"/>
        <rFont val="Arial"/>
        <family val="2"/>
      </rPr>
      <t>2</t>
    </r>
    <r>
      <rPr>
        <sz val="10"/>
        <color theme="1"/>
        <rFont val="Arial"/>
        <family val="2"/>
      </rPr>
      <t xml:space="preserve"> There may be a small number of measures which have also been reported under ECO, Cashback or GDHIF.</t>
    </r>
  </si>
  <si>
    <t>Percentage of measures</t>
  </si>
  <si>
    <t>Carbon Savings Community (CSCO)</t>
  </si>
  <si>
    <t>Affordable Warmth</t>
  </si>
  <si>
    <r>
      <t>Unknown</t>
    </r>
    <r>
      <rPr>
        <vertAlign val="superscript"/>
        <sz val="10"/>
        <color theme="1"/>
        <rFont val="Arial"/>
        <family val="2"/>
      </rPr>
      <t>3</t>
    </r>
  </si>
  <si>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</si>
  <si>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</si>
  <si>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</si>
  <si>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</si>
  <si>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</si>
  <si>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</si>
  <si>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</si>
  <si>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</si>
  <si>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</si>
  <si>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</si>
  <si>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</si>
  <si>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</si>
  <si>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</si>
  <si>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</si>
  <si>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</si>
  <si>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</si>
  <si>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</si>
  <si>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</si>
  <si>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</si>
  <si>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</si>
  <si>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</si>
  <si>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</si>
  <si>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</si>
  <si>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</si>
  <si>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</si>
  <si>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</si>
  <si>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</si>
  <si>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</si>
  <si>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</si>
  <si>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</si>
  <si>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</si>
  <si>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</si>
  <si>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</si>
  <si>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</si>
  <si>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</si>
  <si>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</si>
  <si>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</si>
  <si>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</si>
  <si>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</si>
  <si>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</si>
  <si>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</si>
  <si>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</si>
  <si>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</si>
  <si>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</si>
  <si>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</si>
  <si>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</si>
  <si>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</si>
  <si>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</si>
  <si>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</si>
  <si>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</si>
  <si>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</si>
  <si>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</si>
  <si>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</si>
  <si>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</si>
  <si>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</si>
  <si>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</si>
  <si>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</si>
  <si>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</si>
  <si>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</si>
  <si>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</si>
  <si>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</si>
  <si>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</si>
  <si>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</si>
  <si>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</si>
  <si>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</si>
  <si>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</si>
  <si>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</si>
  <si>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</si>
  <si>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</si>
  <si>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</si>
  <si>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</si>
  <si>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</si>
  <si>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</si>
  <si>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</si>
  <si>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</si>
  <si>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</si>
  <si>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</si>
  <si>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</si>
  <si>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</si>
  <si>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</si>
  <si>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</si>
  <si>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</si>
  <si>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</si>
  <si>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</si>
  <si>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</si>
  <si>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</si>
  <si>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</si>
  <si>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</si>
  <si>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</si>
  <si>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</si>
  <si>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</si>
  <si>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</si>
  <si>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</si>
  <si>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</si>
  <si>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</si>
  <si>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</si>
  <si>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</si>
  <si>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</si>
  <si>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</si>
  <si>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</si>
  <si>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</si>
  <si>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</si>
  <si>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</si>
  <si>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</si>
  <si>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</si>
  <si>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</si>
  <si>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</si>
  <si>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</si>
  <si>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</si>
  <si>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</si>
  <si>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</si>
  <si>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</si>
  <si>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</si>
  <si>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</si>
  <si>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</si>
  <si>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</si>
  <si>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</si>
  <si>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</si>
  <si>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</si>
  <si>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</si>
  <si>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</si>
  <si>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</si>
  <si>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</si>
  <si>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</si>
  <si>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</si>
  <si>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</si>
  <si>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</si>
  <si>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</si>
  <si>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</si>
  <si>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</si>
  <si>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</si>
  <si>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</si>
  <si>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</si>
  <si>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</si>
  <si>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</si>
  <si>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</si>
  <si>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</si>
  <si>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</si>
  <si>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</si>
  <si>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</si>
  <si>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</si>
  <si>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</si>
  <si>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</si>
  <si>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</si>
  <si>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</si>
  <si>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</si>
  <si>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</si>
  <si>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</si>
  <si>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</si>
  <si>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</si>
  <si>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</si>
  <si>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</si>
  <si>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</si>
  <si>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</si>
  <si>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</si>
  <si>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</si>
  <si>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</si>
  <si>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</si>
  <si>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</si>
  <si>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</si>
  <si>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</si>
  <si>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</si>
  <si>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</si>
  <si>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</si>
  <si>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</si>
  <si>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</si>
  <si>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</si>
  <si>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</si>
  <si>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</si>
  <si>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</si>
  <si>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</si>
  <si>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</si>
  <si>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</si>
  <si>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</si>
  <si>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</si>
  <si>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</si>
  <si>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</si>
  <si>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</si>
  <si>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</si>
  <si>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</si>
  <si>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</si>
  <si>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</si>
  <si>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</si>
  <si>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</si>
  <si>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</si>
  <si>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</si>
  <si>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</si>
  <si>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</si>
  <si>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</si>
  <si>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</si>
  <si>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</si>
  <si>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</si>
  <si>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</si>
  <si>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</si>
  <si>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</si>
  <si>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</si>
  <si>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</si>
  <si>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</si>
  <si>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</si>
  <si>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</si>
  <si>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</si>
  <si>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</si>
  <si>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</si>
  <si>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</si>
  <si>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</si>
  <si>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</si>
  <si>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</si>
  <si>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</si>
  <si>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</si>
  <si>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</si>
  <si>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</si>
  <si>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</si>
  <si>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</si>
  <si>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</si>
  <si>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</si>
  <si>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</si>
  <si>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</si>
  <si>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</si>
  <si>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</si>
  <si>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</si>
  <si>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</si>
  <si>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</si>
  <si>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</si>
  <si>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</si>
  <si>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</si>
  <si>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</si>
  <si>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</si>
  <si>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</si>
  <si>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</si>
  <si>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</si>
  <si>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</si>
  <si>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</si>
  <si>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</si>
  <si>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</si>
  <si>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</si>
  <si>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</si>
  <si>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</si>
  <si>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</si>
  <si>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</si>
  <si>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</si>
  <si>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</si>
  <si>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</si>
  <si>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</si>
  <si>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</si>
  <si>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</si>
  <si>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</si>
  <si>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</si>
  <si>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</si>
  <si>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</si>
  <si>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</si>
  <si>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</si>
  <si>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</si>
  <si>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</si>
  <si>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</si>
  <si>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</si>
  <si>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</si>
  <si>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</si>
  <si>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</si>
  <si>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</si>
  <si>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</si>
  <si>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</si>
  <si>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</si>
  <si>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</si>
  <si>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</si>
  <si>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</si>
  <si>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</si>
  <si>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</si>
  <si>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</si>
  <si>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</si>
  <si>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</si>
  <si>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</si>
  <si>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</si>
  <si>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</si>
  <si>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</si>
  <si>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</si>
  <si>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</si>
  <si>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</si>
  <si>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</si>
  <si>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</si>
  <si>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</si>
  <si>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</si>
  <si>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</si>
  <si>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</si>
  <si>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</si>
  <si>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</si>
  <si>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</si>
  <si>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</si>
  <si>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</si>
  <si>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</si>
  <si>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</si>
  <si>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</si>
  <si>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</si>
  <si>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</si>
  <si>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</si>
  <si>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</si>
  <si>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</si>
  <si>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</si>
  <si>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</si>
  <si>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</si>
  <si>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</si>
  <si>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</si>
  <si>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</si>
  <si>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</si>
  <si>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</si>
  <si>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</si>
  <si>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</si>
  <si>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</si>
  <si>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</si>
  <si>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</si>
  <si>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</si>
  <si>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</si>
  <si>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</si>
  <si>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</si>
  <si>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</si>
  <si>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</si>
  <si>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</si>
  <si>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</si>
  <si>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</si>
  <si>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</si>
  <si>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</si>
  <si>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</si>
  <si>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</si>
  <si>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</si>
  <si>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</si>
  <si>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</si>
  <si>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</si>
  <si>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</si>
  <si>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</si>
  <si>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</si>
  <si>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</si>
  <si>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</si>
  <si>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</si>
  <si>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</si>
  <si>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</si>
  <si>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</si>
  <si>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</si>
  <si>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</si>
  <si>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</si>
  <si>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</si>
  <si>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</si>
  <si>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</si>
  <si>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</si>
  <si>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</si>
  <si>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</si>
  <si>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</si>
  <si>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</si>
  <si>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</si>
  <si>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</si>
  <si>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</si>
  <si>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</si>
  <si>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</si>
  <si>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</si>
  <si>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</si>
  <si>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</si>
  <si>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</si>
  <si>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</si>
  <si>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</si>
  <si>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</si>
  <si>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</si>
  <si>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</si>
  <si>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</si>
  <si>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</si>
  <si>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</si>
  <si>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</si>
  <si>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</si>
  <si>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</si>
  <si>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</si>
  <si>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</si>
  <si>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</si>
  <si>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</si>
  <si>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</si>
  <si>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</si>
  <si>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</si>
  <si>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</si>
  <si>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</si>
  <si>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</si>
  <si>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</si>
  <si>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</si>
  <si>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</si>
  <si>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</si>
  <si>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</si>
  <si>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</si>
  <si>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</si>
  <si>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</si>
  <si>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</si>
  <si>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</si>
  <si>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</si>
  <si>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</si>
  <si>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</si>
  <si>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</si>
  <si>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</si>
  <si>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</si>
  <si>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</si>
  <si>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</si>
  <si>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</si>
  <si>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</si>
  <si>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</si>
  <si>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</si>
  <si>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</si>
  <si>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</si>
  <si>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</si>
  <si>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</si>
  <si>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</si>
  <si>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</si>
  <si>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</si>
  <si>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</si>
  <si>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</si>
  <si>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</si>
  <si>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</si>
  <si>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</si>
  <si>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</si>
  <si>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</si>
  <si>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</si>
  <si>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</si>
  <si>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</si>
  <si>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</si>
  <si>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</si>
  <si>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</si>
  <si>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</si>
  <si>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</si>
  <si>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</si>
  <si>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</si>
  <si>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</si>
  <si>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</si>
  <si>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</si>
  <si>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</si>
  <si>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</si>
  <si>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</si>
  <si>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</si>
  <si>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</si>
  <si>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</si>
  <si>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</si>
  <si>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</si>
  <si>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</si>
  <si>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</si>
  <si>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</si>
  <si>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</si>
  <si>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</si>
  <si>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</si>
  <si>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</si>
  <si>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</si>
  <si>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</si>
  <si>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</si>
  <si>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</si>
  <si>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</si>
  <si>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</si>
  <si>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</si>
  <si>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</si>
  <si>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</si>
  <si>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</si>
  <si>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</si>
  <si>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</si>
  <si>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</si>
  <si>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</si>
  <si>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</si>
  <si>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</si>
  <si>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</si>
  <si>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</si>
  <si>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</si>
  <si>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</si>
  <si>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</si>
  <si>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</si>
  <si>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</si>
  <si>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</si>
  <si>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</si>
  <si>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</si>
  <si>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</si>
  <si>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</si>
  <si>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</si>
  <si>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</si>
  <si>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</si>
  <si>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</si>
  <si>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</si>
  <si>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</si>
  <si>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</si>
  <si>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</si>
  <si>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</si>
  <si>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</si>
  <si>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</si>
  <si>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</si>
  <si>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</si>
  <si>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</si>
  <si>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</si>
  <si>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</si>
  <si>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</si>
  <si>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</si>
  <si>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</si>
  <si>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</si>
  <si>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</si>
  <si>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</si>
  <si>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</si>
  <si>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</si>
  <si>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</si>
  <si>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</si>
  <si>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</si>
  <si>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</si>
  <si>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</si>
  <si>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</si>
  <si>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</si>
  <si>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</si>
  <si>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</si>
  <si>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</si>
  <si>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</si>
  <si>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</si>
  <si>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</si>
  <si>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</si>
  <si>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</si>
  <si>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</si>
  <si>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</si>
  <si>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</si>
  <si>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</si>
  <si>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</si>
  <si>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</si>
  <si>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</si>
  <si>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</si>
  <si>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</si>
  <si>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</si>
  <si>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</si>
  <si>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</si>
  <si>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</si>
  <si>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</si>
  <si>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</si>
  <si>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</si>
  <si>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</si>
  <si>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</si>
  <si>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</si>
  <si>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</si>
  <si>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</si>
  <si>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</si>
  <si>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</si>
  <si>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</si>
  <si>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</si>
  <si>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</si>
  <si>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</si>
  <si>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</si>
  <si>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</si>
  <si>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</si>
  <si>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</si>
  <si>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</si>
  <si>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</si>
  <si>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</si>
  <si>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</si>
  <si>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</si>
  <si>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</si>
  <si>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</si>
  <si>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</si>
  <si>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</si>
  <si>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</si>
  <si>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</si>
  <si>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</si>
  <si>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</si>
  <si>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</si>
  <si>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</si>
  <si>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</si>
  <si>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</si>
  <si>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</si>
  <si>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</si>
  <si>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</si>
  <si>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</si>
  <si>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</si>
  <si>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</si>
  <si>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</si>
  <si>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</si>
  <si>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</si>
  <si>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</si>
  <si>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</si>
  <si>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</si>
  <si>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</si>
  <si>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</si>
  <si>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</si>
  <si>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</si>
  <si>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</si>
  <si>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</si>
  <si>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</si>
  <si>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</si>
  <si>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</si>
  <si>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</si>
  <si>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</si>
  <si>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</si>
  <si>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</si>
  <si>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</si>
  <si>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</si>
  <si>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</si>
  <si>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</si>
  <si>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</si>
  <si>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</si>
  <si>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</si>
  <si>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</si>
  <si>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</si>
  <si>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</si>
  <si>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</si>
  <si>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</si>
  <si>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</si>
  <si>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</si>
  <si>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</si>
  <si>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</si>
  <si>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</si>
  <si>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</si>
  <si>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</si>
  <si>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</si>
  <si>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</si>
  <si>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</si>
  <si>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</si>
  <si>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</si>
  <si>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</si>
  <si>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</si>
  <si>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</si>
  <si>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</si>
  <si>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</si>
  <si>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</si>
  <si>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</si>
  <si>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</si>
  <si>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</si>
  <si>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</si>
  <si>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</si>
  <si>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</si>
  <si>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</si>
  <si>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</si>
  <si>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</si>
  <si>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</si>
  <si>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</si>
  <si>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</si>
  <si>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</si>
  <si>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</si>
  <si>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</si>
  <si>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</si>
  <si>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</si>
  <si>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</si>
  <si>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</si>
  <si>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</si>
  <si>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</si>
  <si>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</si>
  <si>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</si>
  <si>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</si>
  <si>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</si>
  <si>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</si>
  <si>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</si>
  <si>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</si>
  <si>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</si>
  <si>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</si>
  <si>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</si>
  <si>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</si>
  <si>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</si>
  <si>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</si>
  <si>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</si>
  <si>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</si>
  <si>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</si>
  <si>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</si>
  <si>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</si>
  <si>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</si>
  <si>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</si>
  <si>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</si>
  <si>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</si>
  <si>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</si>
  <si>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</si>
  <si>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</si>
  <si>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</si>
  <si>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</si>
  <si>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</si>
  <si>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</si>
  <si>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</si>
  <si>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</si>
  <si>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</si>
  <si>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</si>
  <si>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</si>
  <si>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</si>
  <si>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</si>
  <si>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</si>
  <si>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</si>
  <si>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</si>
  <si>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</si>
  <si>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</si>
  <si>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</si>
  <si>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</si>
  <si>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</si>
  <si>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</si>
  <si>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</si>
  <si>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</si>
  <si>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</si>
  <si>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</si>
  <si>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</si>
  <si>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</si>
  <si>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</si>
  <si>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</si>
  <si>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</si>
  <si>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</si>
  <si>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</si>
  <si>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</si>
  <si>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</si>
  <si>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</si>
  <si>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</si>
  <si>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</si>
  <si>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</si>
  <si>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</si>
  <si>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</si>
  <si>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</si>
  <si>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</si>
  <si>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</si>
  <si>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</si>
  <si>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</si>
  <si>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</si>
  <si>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</si>
  <si>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</si>
  <si>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</si>
  <si>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</si>
  <si>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</si>
  <si>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</si>
  <si>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</si>
  <si>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</si>
  <si>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</si>
  <si>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</si>
  <si>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</si>
  <si>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</si>
  <si>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</si>
  <si>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</si>
  <si>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</si>
  <si>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</si>
  <si>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</si>
  <si>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</si>
  <si>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</si>
  <si>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</si>
  <si>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</si>
  <si>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</si>
  <si>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</si>
  <si>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</si>
  <si>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</si>
  <si>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</si>
  <si>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</si>
  <si>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</si>
  <si>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</si>
  <si>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</si>
  <si>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</si>
  <si>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</si>
  <si>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</si>
  <si>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</si>
  <si>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</si>
  <si>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</si>
  <si>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</si>
  <si>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</si>
  <si>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</si>
  <si>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</si>
  <si>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</si>
  <si>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</si>
  <si>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</si>
  <si>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</si>
  <si>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</si>
  <si>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</si>
  <si>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</si>
  <si>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</si>
  <si>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</si>
  <si>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</si>
  <si>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</si>
  <si>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</si>
  <si>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</si>
  <si>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</si>
  <si>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</si>
  <si>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</si>
  <si>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</si>
  <si>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S12000015</t>
  </si>
  <si>
    <t>Fife</t>
  </si>
  <si>
    <t>S12000017</t>
  </si>
  <si>
    <t>Highland</t>
  </si>
  <si>
    <t>S12000018</t>
  </si>
  <si>
    <t>Inverclyde</t>
  </si>
  <si>
    <t>S12000019</t>
  </si>
  <si>
    <t>Midlothian</t>
  </si>
  <si>
    <t>S12000020</t>
  </si>
  <si>
    <t>Moray</t>
  </si>
  <si>
    <t>S12000021</t>
  </si>
  <si>
    <t>North Ayrshire</t>
  </si>
  <si>
    <t>S12000023</t>
  </si>
  <si>
    <t>Orkney Islands</t>
  </si>
  <si>
    <t>S12000024</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</si>
  <si>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</si>
  <si>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</si>
  <si>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</si>
  <si>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</si>
  <si>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</si>
  <si>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</si>
  <si>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</si>
  <si>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</si>
  <si>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</si>
  <si>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</si>
  <si>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</si>
  <si>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</si>
  <si>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</si>
  <si>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</si>
  <si>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</si>
  <si>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</si>
  <si>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</si>
  <si>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</si>
  <si>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</si>
  <si>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</si>
  <si>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</si>
  <si>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</si>
  <si>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</si>
  <si>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</si>
  <si>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</si>
  <si>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S12000046</t>
  </si>
  <si>
    <t>Glasgow City</t>
  </si>
  <si>
    <t>S12000044</t>
  </si>
  <si>
    <t>North Lanarkshire</t>
  </si>
  <si>
    <t>E06000057</t>
  </si>
  <si>
    <t>E07000242</t>
  </si>
  <si>
    <t>E07000243</t>
  </si>
  <si>
    <t>E08000037</t>
  </si>
  <si>
    <t>Parliamentary Constituency Code</t>
  </si>
  <si>
    <t>Parliamentary Constituency Name</t>
  </si>
  <si>
    <r>
      <t>Households with at least one usual resident</t>
    </r>
    <r>
      <rPr>
        <vertAlign val="superscript"/>
        <sz val="10"/>
        <color theme="1"/>
        <rFont val="Arial"/>
        <family val="2"/>
      </rPr>
      <t>1,2</t>
    </r>
  </si>
  <si>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</si>
  <si>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</si>
  <si>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</si>
  <si>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</si>
  <si>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</si>
  <si>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</si>
  <si>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</si>
  <si>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</si>
  <si>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</si>
  <si>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</si>
  <si>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</si>
  <si>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</si>
  <si>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</si>
  <si>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</si>
  <si>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</si>
  <si>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</si>
  <si>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</si>
  <si>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</si>
  <si>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</si>
  <si>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</si>
  <si>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</si>
  <si>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</si>
  <si>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</si>
  <si>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</si>
  <si>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</si>
  <si>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</si>
  <si>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</si>
  <si>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</si>
  <si>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</si>
  <si>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</si>
  <si>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</si>
  <si>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</si>
  <si>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</si>
  <si>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</si>
  <si>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</si>
  <si>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</si>
  <si>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</si>
  <si>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</si>
  <si>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</si>
  <si>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</si>
  <si>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</si>
  <si>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</si>
  <si>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</si>
  <si>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</si>
  <si>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</si>
  <si>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</si>
  <si>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</si>
  <si>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</si>
  <si>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</si>
  <si>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</si>
  <si>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</si>
  <si>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</si>
  <si>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</si>
  <si>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</si>
  <si>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</si>
  <si>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</si>
  <si>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</si>
  <si>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</si>
  <si>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</si>
  <si>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</si>
  <si>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</si>
  <si>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</si>
  <si>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</si>
  <si>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</si>
  <si>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</si>
  <si>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</si>
  <si>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</si>
  <si>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</si>
  <si>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</si>
  <si>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</si>
  <si>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</si>
  <si>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</si>
  <si>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</si>
  <si>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</si>
  <si>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</si>
  <si>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</si>
  <si>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</si>
  <si>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</si>
  <si>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</si>
  <si>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</si>
  <si>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</si>
  <si>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</si>
  <si>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</si>
  <si>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</si>
  <si>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</si>
  <si>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</si>
  <si>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</si>
  <si>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</si>
  <si>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</si>
  <si>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</si>
  <si>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</si>
  <si>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</si>
  <si>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</si>
  <si>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</si>
  <si>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</si>
  <si>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</si>
  <si>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</si>
  <si>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</si>
  <si>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</si>
  <si>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</si>
  <si>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</si>
  <si>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</si>
  <si>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</si>
  <si>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</si>
  <si>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</si>
  <si>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</si>
  <si>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</si>
  <si>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</si>
  <si>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</si>
  <si>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</si>
  <si>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</si>
  <si>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</si>
  <si>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</si>
  <si>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</si>
  <si>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</si>
  <si>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</si>
  <si>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</si>
  <si>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</si>
  <si>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</si>
  <si>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</si>
  <si>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</si>
  <si>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</si>
  <si>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</si>
  <si>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</si>
  <si>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</si>
  <si>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</si>
  <si>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</si>
  <si>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</si>
  <si>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</si>
  <si>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</si>
  <si>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</si>
  <si>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</si>
  <si>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</si>
  <si>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</si>
  <si>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</si>
  <si>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</si>
  <si>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</si>
  <si>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</si>
  <si>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</si>
  <si>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</si>
  <si>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</si>
  <si>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</si>
  <si>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</si>
  <si>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</si>
  <si>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</si>
  <si>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</si>
  <si>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</si>
  <si>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</si>
  <si>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</si>
  <si>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</si>
  <si>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</si>
  <si>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</si>
  <si>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</si>
  <si>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</si>
  <si>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</si>
  <si>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</si>
  <si>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</si>
  <si>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</si>
  <si>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</si>
  <si>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</si>
  <si>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</si>
  <si>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</si>
  <si>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</si>
  <si>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</si>
  <si>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</si>
  <si>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</si>
  <si>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</si>
  <si>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</si>
  <si>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</si>
  <si>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</si>
  <si>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</si>
  <si>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</si>
  <si>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</si>
  <si>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</si>
  <si>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</si>
  <si>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</si>
  <si>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</si>
  <si>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</si>
  <si>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</si>
  <si>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</si>
  <si>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</si>
  <si>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</si>
  <si>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</si>
  <si>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</si>
  <si>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</si>
  <si>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</si>
  <si>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</si>
  <si>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</si>
  <si>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</si>
  <si>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</si>
  <si>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</si>
  <si>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</si>
  <si>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</si>
  <si>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</si>
  <si>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</si>
  <si>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</si>
  <si>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</si>
  <si>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</si>
  <si>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</si>
  <si>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</si>
  <si>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</si>
  <si>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</si>
  <si>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</si>
  <si>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</si>
  <si>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</si>
  <si>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</si>
  <si>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</si>
  <si>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</si>
  <si>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</si>
  <si>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</si>
  <si>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</si>
  <si>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</si>
  <si>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</si>
  <si>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</si>
  <si>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</si>
  <si>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</si>
  <si>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</si>
  <si>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</si>
  <si>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</si>
  <si>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</si>
  <si>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</si>
  <si>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</si>
  <si>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</si>
  <si>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</si>
  <si>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</si>
  <si>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</si>
  <si>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</si>
  <si>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</si>
  <si>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</si>
  <si>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</si>
  <si>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</si>
  <si>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</si>
  <si>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</si>
  <si>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</si>
  <si>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</si>
  <si>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</si>
  <si>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</si>
  <si>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</si>
  <si>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</si>
  <si>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</si>
  <si>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</si>
  <si>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</si>
  <si>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</si>
  <si>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</si>
  <si>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</si>
  <si>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</si>
  <si>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</si>
  <si>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</si>
  <si>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</si>
  <si>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</si>
  <si>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</si>
  <si>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</si>
  <si>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</si>
  <si>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</si>
  <si>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</si>
  <si>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</si>
  <si>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</si>
  <si>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</si>
  <si>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</si>
  <si>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</si>
  <si>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</si>
  <si>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</si>
  <si>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</si>
  <si>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</si>
  <si>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</si>
  <si>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</si>
  <si>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</si>
  <si>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</si>
  <si>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</si>
  <si>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</si>
  <si>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</si>
  <si>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</si>
  <si>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</si>
  <si>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</si>
  <si>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</si>
  <si>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</si>
  <si>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</si>
  <si>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</si>
  <si>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</si>
  <si>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</si>
  <si>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</si>
  <si>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</si>
  <si>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</si>
  <si>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</si>
  <si>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</si>
  <si>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</si>
  <si>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</si>
  <si>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</si>
  <si>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</si>
  <si>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</si>
  <si>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</si>
  <si>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</si>
  <si>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</si>
  <si>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</si>
  <si>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</si>
  <si>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</si>
  <si>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</si>
  <si>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</si>
  <si>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</si>
  <si>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</si>
  <si>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</si>
  <si>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</si>
  <si>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</si>
  <si>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</si>
  <si>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</si>
  <si>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</si>
  <si>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</si>
  <si>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</si>
  <si>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</si>
  <si>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</si>
  <si>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</si>
  <si>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</si>
  <si>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</si>
  <si>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</si>
  <si>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</si>
  <si>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</si>
  <si>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</si>
  <si>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</si>
  <si>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</si>
  <si>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</si>
  <si>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</si>
  <si>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</si>
  <si>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</si>
  <si>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</si>
  <si>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</si>
  <si>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</si>
  <si>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</si>
  <si>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</si>
  <si>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</si>
  <si>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</si>
  <si>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</si>
  <si>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</si>
  <si>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</si>
  <si>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</si>
  <si>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</si>
  <si>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</si>
  <si>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</si>
  <si>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</si>
  <si>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</si>
  <si>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</si>
  <si>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</si>
  <si>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</si>
  <si>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</si>
  <si>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</si>
  <si>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</si>
  <si>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</si>
  <si>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</si>
  <si>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</si>
  <si>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</si>
  <si>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</si>
  <si>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</si>
  <si>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</si>
  <si>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</si>
  <si>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</si>
  <si>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</si>
  <si>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</si>
  <si>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</si>
  <si>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</si>
  <si>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</si>
  <si>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</si>
  <si>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</si>
  <si>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</si>
  <si>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</si>
  <si>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</si>
  <si>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</si>
  <si>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</si>
  <si>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</si>
  <si>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</si>
  <si>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</si>
  <si>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</si>
  <si>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</si>
  <si>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</si>
  <si>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</si>
  <si>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</si>
  <si>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</si>
  <si>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</si>
  <si>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</si>
  <si>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</si>
  <si>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</si>
  <si>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</si>
  <si>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</si>
  <si>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</si>
  <si>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</si>
  <si>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</si>
  <si>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</si>
  <si>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</si>
  <si>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</si>
  <si>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</si>
  <si>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</si>
  <si>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</si>
  <si>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</si>
  <si>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</si>
  <si>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</si>
  <si>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</si>
  <si>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</si>
  <si>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</si>
  <si>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</si>
  <si>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</si>
  <si>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</si>
  <si>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</si>
  <si>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</si>
  <si>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</si>
  <si>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</si>
  <si>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</si>
  <si>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</si>
  <si>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</si>
  <si>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</si>
  <si>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</si>
  <si>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</si>
  <si>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</si>
  <si>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</si>
  <si>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</si>
  <si>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</si>
  <si>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</si>
  <si>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</si>
  <si>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</si>
  <si>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</si>
  <si>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</si>
  <si>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</si>
  <si>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</si>
  <si>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</si>
  <si>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</si>
  <si>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</si>
  <si>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</si>
  <si>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</si>
  <si>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</si>
  <si>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</si>
  <si>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</si>
  <si>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</si>
  <si>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</si>
  <si>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</si>
  <si>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</si>
  <si>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</si>
  <si>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</si>
  <si>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</si>
  <si>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</si>
  <si>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</si>
  <si>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</si>
  <si>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</si>
  <si>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</si>
  <si>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</si>
  <si>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</si>
  <si>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</si>
  <si>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</si>
  <si>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</si>
  <si>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</si>
  <si>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</si>
  <si>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</si>
  <si>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</si>
  <si>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</si>
  <si>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</si>
  <si>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</si>
  <si>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</si>
  <si>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</si>
  <si>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</si>
  <si>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</si>
  <si>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</si>
  <si>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</si>
  <si>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</si>
  <si>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</si>
  <si>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</si>
  <si>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</si>
  <si>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</si>
  <si>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</si>
  <si>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</si>
  <si>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</si>
  <si>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</si>
  <si>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</si>
  <si>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</si>
  <si>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</si>
  <si>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</si>
  <si>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</si>
  <si>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</si>
  <si>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</si>
  <si>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</si>
  <si>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</si>
  <si>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</si>
  <si>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</si>
  <si>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</si>
  <si>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</si>
  <si>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</si>
  <si>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</si>
  <si>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</si>
  <si>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</si>
  <si>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</si>
  <si>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</si>
  <si>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</si>
  <si>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</si>
  <si>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</si>
  <si>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</si>
  <si>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</si>
  <si>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</si>
  <si>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</si>
  <si>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</si>
  <si>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</si>
  <si>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</si>
  <si>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</si>
  <si>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</si>
  <si>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</si>
  <si>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</si>
  <si>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</si>
  <si>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</si>
  <si>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</si>
  <si>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</si>
  <si>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</si>
  <si>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</si>
  <si>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</si>
  <si>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</si>
  <si>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</si>
  <si>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</si>
  <si>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</si>
  <si>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</si>
  <si>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</si>
  <si>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</si>
  <si>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</si>
  <si>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</si>
  <si>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</si>
  <si>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</si>
  <si>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</si>
  <si>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</si>
  <si>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</si>
  <si>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</si>
  <si>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</si>
  <si>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</si>
  <si>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</si>
  <si>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</si>
  <si>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</si>
  <si>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</si>
  <si>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</si>
  <si>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</si>
  <si>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</si>
  <si>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</si>
  <si>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</si>
  <si>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</si>
  <si>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</si>
  <si>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</si>
  <si>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</si>
  <si>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</si>
  <si>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</si>
  <si>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</si>
  <si>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</si>
  <si>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</si>
  <si>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</si>
  <si>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</si>
  <si>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</si>
  <si>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</si>
  <si>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</si>
  <si>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</si>
  <si>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</si>
  <si>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</si>
  <si>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</si>
  <si>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</si>
  <si>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</si>
  <si>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</si>
  <si>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</si>
  <si>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</si>
  <si>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</si>
  <si>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</si>
  <si>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</si>
  <si>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</si>
  <si>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</si>
  <si>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</si>
  <si>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</si>
  <si>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</si>
  <si>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</si>
  <si>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</si>
  <si>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</si>
  <si>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</si>
  <si>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</si>
  <si>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</si>
  <si>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</si>
  <si>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</si>
  <si>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</si>
  <si>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</si>
  <si>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</si>
  <si>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</si>
  <si>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</si>
  <si>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</si>
  <si>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</si>
  <si>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</si>
  <si>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</si>
  <si>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</si>
  <si>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</si>
  <si>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</si>
  <si>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</si>
  <si>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</si>
  <si>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</si>
  <si>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</si>
  <si>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</si>
  <si>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</si>
  <si>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</si>
  <si>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</si>
  <si>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</si>
  <si>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</si>
  <si>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</si>
  <si>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</si>
  <si>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</si>
  <si>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</si>
  <si>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</si>
  <si>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</si>
  <si>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</si>
  <si>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</si>
  <si>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</si>
  <si>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</si>
  <si>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</si>
  <si>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</si>
  <si>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</si>
  <si>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</si>
  <si>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</si>
  <si>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</si>
  <si>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</si>
  <si>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</si>
  <si>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</si>
  <si>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</si>
  <si>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</si>
  <si>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</si>
  <si>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</si>
  <si>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</si>
  <si>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</si>
  <si>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</si>
  <si>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</si>
  <si>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</si>
  <si>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</si>
  <si>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</si>
  <si>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</si>
  <si>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</si>
  <si>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</si>
  <si>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</si>
  <si>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</si>
  <si>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</si>
  <si>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</si>
  <si>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</si>
  <si>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</si>
  <si>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</si>
  <si>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</si>
  <si>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</si>
  <si>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</si>
  <si>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</si>
  <si>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</si>
  <si>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</si>
  <si>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</si>
  <si>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</si>
  <si>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</si>
  <si>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</si>
  <si>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</si>
  <si>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</si>
  <si>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</si>
  <si>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</si>
  <si>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</si>
  <si>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</si>
  <si>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</si>
  <si>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</si>
  <si>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</si>
  <si>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</si>
  <si>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</si>
  <si>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</si>
  <si>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</si>
  <si>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</si>
  <si>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</si>
  <si>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</si>
  <si>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</si>
  <si>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</si>
  <si>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</si>
  <si>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</si>
  <si>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</si>
  <si>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</si>
  <si>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</si>
  <si>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</si>
  <si>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</si>
  <si>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</si>
  <si>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</si>
  <si>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</si>
  <si>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</si>
  <si>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</si>
  <si>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</si>
  <si>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</si>
  <si>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</si>
  <si>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</si>
  <si>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</si>
  <si>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</si>
  <si>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</si>
  <si>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</si>
  <si>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</si>
  <si>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</si>
  <si>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</si>
  <si>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</si>
  <si>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</si>
  <si>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</si>
  <si>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</si>
  <si>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</si>
  <si>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</si>
  <si>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</si>
  <si>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</si>
  <si>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</si>
  <si>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</si>
  <si>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</si>
  <si>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</si>
  <si>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</si>
  <si>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</si>
  <si>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</si>
  <si>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</si>
  <si>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</si>
  <si>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</si>
  <si>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</si>
  <si>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Sheffield, Brightside and Hillsbo</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</si>
  <si>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</si>
  <si>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</si>
  <si>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</si>
  <si>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</si>
  <si>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</si>
  <si>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</si>
  <si>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</si>
  <si>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</si>
  <si>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</si>
  <si>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</si>
  <si>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</si>
  <si>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</si>
  <si>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</si>
  <si>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</si>
  <si>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</si>
  <si>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</si>
  <si>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</si>
  <si>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</si>
  <si>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</si>
  <si>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</si>
  <si>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</si>
  <si>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</si>
  <si>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</si>
  <si>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</si>
  <si>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</si>
  <si>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</si>
  <si>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</si>
  <si>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</si>
  <si>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</si>
  <si>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</si>
  <si>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</si>
  <si>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</si>
  <si>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</si>
  <si>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</si>
  <si>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</si>
  <si>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</si>
  <si>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</si>
  <si>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</si>
  <si>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</si>
  <si>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</si>
  <si>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</si>
  <si>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</si>
  <si>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</si>
  <si>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</si>
  <si>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</si>
  <si>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</si>
  <si>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</si>
  <si>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</si>
  <si>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</si>
  <si>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</si>
  <si>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</si>
  <si>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</si>
  <si>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</si>
  <si>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</si>
  <si>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</si>
  <si>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</si>
  <si>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</si>
  <si>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</si>
  <si>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</si>
  <si>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</si>
  <si>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</si>
  <si>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</si>
  <si>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</si>
  <si>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</si>
  <si>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</si>
  <si>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</si>
  <si>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</si>
  <si>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</si>
  <si>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</si>
  <si>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</si>
  <si>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</si>
  <si>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</si>
  <si>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</si>
  <si>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</si>
  <si>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</si>
  <si>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</si>
  <si>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</si>
  <si>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</si>
  <si>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</si>
  <si>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</si>
  <si>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</si>
  <si>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</si>
  <si>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</si>
  <si>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</si>
  <si>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</si>
  <si>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</si>
  <si>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</si>
  <si>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</si>
  <si>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</si>
  <si>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</si>
  <si>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</si>
  <si>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</si>
  <si>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</si>
  <si>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</si>
  <si>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</si>
  <si>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</si>
  <si>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</si>
  <si>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</si>
  <si>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</si>
  <si>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</si>
  <si>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</si>
  <si>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</si>
  <si>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</si>
  <si>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</si>
  <si>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</si>
  <si>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</si>
  <si>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</si>
  <si>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</si>
  <si>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</si>
  <si>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</si>
  <si>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</si>
  <si>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</si>
  <si>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</si>
  <si>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</si>
  <si>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</si>
  <si>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</si>
  <si>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</si>
  <si>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</si>
  <si>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</si>
  <si>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</si>
  <si>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</si>
  <si>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</si>
  <si>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</si>
  <si>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</si>
  <si>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</si>
  <si>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</si>
  <si>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</si>
  <si>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</si>
  <si>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</si>
  <si>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</si>
  <si>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</si>
  <si>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</si>
  <si>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</si>
  <si>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</si>
  <si>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</si>
  <si>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</si>
  <si>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</si>
  <si>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</si>
  <si>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</si>
  <si>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</si>
  <si>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</si>
  <si>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</si>
  <si>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</si>
  <si>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</si>
  <si>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</si>
  <si>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</si>
  <si>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</si>
  <si>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</si>
  <si>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</si>
  <si>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</si>
  <si>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</si>
  <si>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</si>
  <si>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</si>
  <si>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</si>
  <si>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</si>
  <si>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</si>
  <si>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</si>
  <si>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</si>
  <si>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</si>
  <si>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</si>
  <si>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</si>
  <si>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</si>
  <si>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</si>
  <si>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</si>
  <si>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</si>
  <si>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</si>
  <si>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</si>
  <si>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</si>
  <si>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</si>
  <si>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</si>
  <si>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</si>
  <si>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</si>
  <si>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</si>
  <si>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</si>
  <si>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</si>
  <si>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</si>
  <si>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</si>
  <si>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</si>
  <si>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</si>
  <si>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</si>
  <si>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</si>
  <si>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</si>
  <si>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</si>
  <si>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</si>
  <si>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</si>
  <si>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</si>
  <si>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</si>
  <si>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</si>
  <si>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</si>
  <si>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</si>
  <si>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</si>
  <si>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</si>
  <si>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</si>
  <si>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</si>
  <si>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</si>
  <si>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</si>
  <si>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</si>
  <si>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</si>
  <si>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</si>
  <si>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</si>
  <si>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</si>
  <si>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</si>
  <si>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</si>
  <si>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</si>
  <si>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</si>
  <si>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</si>
  <si>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</si>
  <si>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</si>
  <si>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</si>
  <si>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</si>
  <si>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</si>
  <si>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</si>
  <si>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</si>
  <si>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</si>
  <si>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</si>
  <si>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</si>
  <si>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</si>
  <si>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</si>
  <si>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</si>
  <si>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</si>
  <si>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</si>
  <si>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</si>
  <si>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</si>
  <si>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</si>
  <si>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</si>
  <si>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</si>
  <si>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</si>
  <si>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</si>
  <si>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</si>
  <si>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</si>
  <si>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</si>
  <si>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</si>
  <si>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</si>
  <si>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</si>
  <si>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</si>
  <si>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</si>
  <si>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</si>
  <si>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</si>
  <si>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</si>
  <si>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</si>
  <si>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</si>
  <si>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</si>
  <si>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</si>
  <si>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</si>
  <si>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</si>
  <si>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</si>
  <si>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</si>
  <si>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Ynys Mon</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</si>
  <si>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</si>
  <si>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</si>
  <si>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</si>
  <si>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</si>
  <si>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</si>
  <si>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</si>
  <si>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</si>
  <si>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</si>
  <si>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</si>
  <si>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</si>
  <si>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</si>
  <si>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</si>
  <si>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</si>
  <si>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</si>
  <si>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</si>
  <si>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</si>
  <si>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</si>
  <si>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</si>
  <si>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</si>
  <si>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</si>
  <si>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</si>
  <si>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</si>
  <si>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</si>
  <si>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</si>
  <si>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</si>
  <si>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</si>
  <si>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</si>
  <si>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</si>
  <si>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</si>
  <si>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</si>
  <si>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</si>
  <si>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</si>
  <si>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</si>
  <si>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</si>
  <si>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</si>
  <si>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</si>
  <si>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</si>
  <si>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</si>
  <si>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</si>
  <si>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</si>
  <si>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</si>
  <si>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</si>
  <si>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</si>
  <si>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</si>
  <si>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</si>
  <si>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</si>
  <si>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</si>
  <si>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</si>
  <si>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</si>
  <si>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</si>
  <si>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</si>
  <si>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</si>
  <si>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</si>
  <si>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</si>
  <si>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</si>
  <si>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</si>
  <si>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</si>
  <si>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</si>
  <si>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</si>
  <si>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</si>
  <si>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</si>
  <si>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</si>
  <si>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</si>
  <si>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</si>
  <si>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</si>
  <si>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</si>
  <si>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</si>
  <si>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</si>
  <si>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</si>
  <si>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</si>
  <si>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</si>
  <si>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</si>
  <si>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</si>
  <si>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</si>
  <si>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</si>
  <si>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</si>
  <si>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</si>
  <si>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</si>
  <si>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</si>
  <si>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</si>
  <si>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</si>
  <si>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</si>
  <si>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</si>
  <si>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</si>
  <si>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</si>
  <si>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</si>
  <si>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</si>
  <si>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</si>
  <si>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</si>
  <si>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</si>
  <si>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</si>
  <si>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</si>
  <si>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</si>
  <si>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</si>
  <si>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</si>
  <si>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</si>
  <si>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</si>
  <si>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</si>
  <si>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</si>
  <si>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</si>
  <si>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</si>
  <si>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</si>
  <si>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</si>
  <si>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</si>
  <si>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</si>
  <si>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</si>
  <si>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</si>
  <si>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</si>
  <si>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</si>
  <si>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</si>
  <si>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</si>
  <si>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</si>
  <si>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</si>
  <si>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</si>
  <si>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</si>
  <si>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</si>
  <si>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</si>
  <si>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</si>
  <si>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</si>
  <si>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</si>
  <si>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</si>
  <si>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</si>
  <si>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</si>
  <si>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</si>
  <si>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</si>
  <si>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</si>
  <si>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</si>
  <si>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</si>
  <si>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</si>
  <si>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</si>
  <si>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</si>
  <si>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</si>
  <si>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</si>
  <si>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</si>
  <si>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</si>
  <si>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</si>
  <si>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</si>
  <si>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</si>
  <si>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</si>
  <si>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</si>
  <si>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</si>
  <si>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</si>
  <si>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</si>
  <si>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</si>
  <si>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</si>
  <si>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</si>
  <si>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</si>
  <si>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</si>
  <si>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</si>
  <si>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</si>
  <si>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</si>
  <si>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</si>
  <si>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</si>
  <si>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</si>
  <si>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</si>
  <si>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</si>
  <si>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</si>
  <si>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</si>
  <si>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</si>
  <si>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</si>
  <si>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</si>
  <si>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</si>
  <si>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</si>
  <si>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</si>
  <si>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</si>
  <si>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</si>
  <si>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</si>
  <si>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</si>
  <si>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</si>
  <si>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</si>
  <si>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</si>
  <si>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</si>
  <si>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</si>
  <si>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</si>
  <si>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</si>
  <si>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</si>
  <si>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</si>
  <si>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</si>
  <si>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</si>
  <si>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</si>
  <si>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</si>
  <si>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</si>
  <si>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</si>
  <si>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</si>
  <si>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</si>
  <si>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</si>
  <si>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r>
      <rPr>
        <vertAlign val="superscript"/>
        <sz val="10"/>
        <rFont val="Arial"/>
        <family val="2"/>
      </rPr>
      <t xml:space="preserve">1 </t>
    </r>
    <r>
      <rPr>
        <sz val="10"/>
        <rFont val="Arial"/>
        <family val="2"/>
      </rPr>
      <t>Source: ONS 2011 Census Table PHP01:  Usual residents by resident type, and population density, number of households with at least one usual resident and average   household size, wards in Great Britain Parliamentary Constituency based on wards in England and Wales and Census ouput areas in Scotland.</t>
    </r>
  </si>
  <si>
    <t>Households in receipt of ECO measures per 1,000 households</t>
  </si>
  <si>
    <t>Electric</t>
  </si>
  <si>
    <t>Oil</t>
  </si>
  <si>
    <t>Coal</t>
  </si>
  <si>
    <t>Renewable</t>
  </si>
  <si>
    <t>House</t>
  </si>
  <si>
    <t>Bungalow</t>
  </si>
  <si>
    <t>Flat</t>
  </si>
  <si>
    <t>Maisonette</t>
  </si>
  <si>
    <t>Tenure</t>
  </si>
  <si>
    <t>Owner-occupied</t>
  </si>
  <si>
    <t>Rented (private)</t>
  </si>
  <si>
    <t>Rented (social)</t>
  </si>
  <si>
    <r>
      <t>Installation Month</t>
    </r>
    <r>
      <rPr>
        <vertAlign val="superscript"/>
        <sz val="10"/>
        <color theme="1"/>
        <rFont val="Arial"/>
        <family val="2"/>
      </rPr>
      <t>1</t>
    </r>
  </si>
  <si>
    <r>
      <t>Carbon Savings Community</t>
    </r>
    <r>
      <rPr>
        <vertAlign val="superscript"/>
        <sz val="10"/>
        <color theme="1"/>
        <rFont val="Arial"/>
        <family val="2"/>
      </rPr>
      <t xml:space="preserve"> </t>
    </r>
    <r>
      <rPr>
        <sz val="10"/>
        <color theme="1"/>
        <rFont val="Arial"/>
        <family val="2"/>
      </rPr>
      <t xml:space="preserve"> (CSCO)</t>
    </r>
  </si>
  <si>
    <t>Total number of measures installed</t>
  </si>
  <si>
    <t>Total number of measures traded through brokerage</t>
  </si>
  <si>
    <t>% of measures traded through brokerage</t>
  </si>
  <si>
    <r>
      <rPr>
        <vertAlign val="superscript"/>
        <sz val="10"/>
        <color theme="1"/>
        <rFont val="Arial"/>
        <family val="2"/>
      </rPr>
      <t xml:space="preserve">1 </t>
    </r>
    <r>
      <rPr>
        <sz val="10"/>
        <color theme="1"/>
        <rFont val="Arial"/>
        <family val="2"/>
      </rPr>
      <t>ECO measures installed in earlier installation months can be notified at a later date under some circumstances. Some notified measures can be reallocated to different ECO sub-obligations and so are subject to change.</t>
    </r>
  </si>
  <si>
    <r>
      <t>Installation Month</t>
    </r>
    <r>
      <rPr>
        <vertAlign val="superscript"/>
        <sz val="10"/>
        <color theme="1"/>
        <rFont val="Arial"/>
        <family val="2"/>
      </rPr>
      <t>2</t>
    </r>
  </si>
  <si>
    <r>
      <t>January 2013</t>
    </r>
    <r>
      <rPr>
        <vertAlign val="superscript"/>
        <sz val="10"/>
        <color theme="1"/>
        <rFont val="Arial"/>
        <family val="2"/>
      </rPr>
      <t>3</t>
    </r>
  </si>
  <si>
    <r>
      <t>1</t>
    </r>
    <r>
      <rPr>
        <sz val="10"/>
        <color theme="1"/>
        <rFont val="Arial"/>
        <family val="2"/>
      </rPr>
      <t xml:space="preserve"> Estimated bill savings as reported by energy suppliers to Ofgem and following initial validation.</t>
    </r>
  </si>
  <si>
    <r>
      <rPr>
        <vertAlign val="superscript"/>
        <sz val="10"/>
        <color theme="1"/>
        <rFont val="Arial"/>
        <family val="2"/>
      </rPr>
      <t>3</t>
    </r>
    <r>
      <rPr>
        <sz val="10"/>
        <color theme="1"/>
        <rFont val="Arial"/>
        <family val="2"/>
      </rPr>
      <t xml:space="preserve"> Includes some measures installed between October and December 2012.</t>
    </r>
  </si>
  <si>
    <t>Carbon Saving Obligation</t>
  </si>
  <si>
    <r>
      <t>Average cost
(all suppliers)</t>
    </r>
    <r>
      <rPr>
        <vertAlign val="superscript"/>
        <sz val="10"/>
        <color theme="1"/>
        <rFont val="Arial"/>
        <family val="2"/>
      </rPr>
      <t>1</t>
    </r>
  </si>
  <si>
    <r>
      <t>Highest average cost (individual supplier)</t>
    </r>
    <r>
      <rPr>
        <vertAlign val="superscript"/>
        <sz val="10"/>
        <color theme="1"/>
        <rFont val="Arial"/>
        <family val="2"/>
      </rPr>
      <t>2</t>
    </r>
  </si>
  <si>
    <r>
      <t>Lowest average cost
(individual supplier)</t>
    </r>
    <r>
      <rPr>
        <vertAlign val="superscript"/>
        <sz val="10"/>
        <color theme="1"/>
        <rFont val="Arial"/>
        <family val="2"/>
      </rPr>
      <t>2</t>
    </r>
  </si>
  <si>
    <r>
      <t>Average cost
(all suppliers)</t>
    </r>
    <r>
      <rPr>
        <vertAlign val="superscript"/>
        <sz val="10"/>
        <color theme="1"/>
        <rFont val="Arial"/>
        <family val="2"/>
      </rPr>
      <t>3</t>
    </r>
  </si>
  <si>
    <t>Auction</t>
  </si>
  <si>
    <t>Clearing price for Carbon Saving Communities (CSCO)</t>
  </si>
  <si>
    <r>
      <t>Clearing price for Carbon Saving Communities Rural Current</t>
    </r>
    <r>
      <rPr>
        <vertAlign val="superscript"/>
        <sz val="10"/>
        <color theme="1"/>
        <rFont val="Arial"/>
        <family val="2"/>
      </rPr>
      <t>2</t>
    </r>
  </si>
  <si>
    <r>
      <t>Clearing price for Carbon Saving Communities Rural Future</t>
    </r>
    <r>
      <rPr>
        <vertAlign val="superscript"/>
        <sz val="10"/>
        <color theme="1"/>
        <rFont val="Arial"/>
        <family val="2"/>
      </rPr>
      <t>3</t>
    </r>
  </si>
  <si>
    <t>Clearing price for Affordable Warmth (HHCRO)</t>
  </si>
  <si>
    <t>£ per tonne</t>
  </si>
  <si>
    <t xml:space="preserve"> £ per £ notional bill saving</t>
  </si>
  <si>
    <t>Auction 1</t>
  </si>
  <si>
    <t>£100.40</t>
  </si>
  <si>
    <t>Nothing sold</t>
  </si>
  <si>
    <t>£0.22</t>
  </si>
  <si>
    <t>Auction 2</t>
  </si>
  <si>
    <t>£103.13</t>
  </si>
  <si>
    <t>£0.21 - £0.24</t>
  </si>
  <si>
    <t>Auction 3</t>
  </si>
  <si>
    <t>£120.00</t>
  </si>
  <si>
    <t>£60.00</t>
  </si>
  <si>
    <t>£0.23 - £0.24</t>
  </si>
  <si>
    <t>Auction 4</t>
  </si>
  <si>
    <t xml:space="preserve">£35.57 - £65.37 </t>
  </si>
  <si>
    <t>£0.22 - £0.24</t>
  </si>
  <si>
    <t>Auction 5</t>
  </si>
  <si>
    <t>£115.10 - £125.10</t>
  </si>
  <si>
    <t>£0.20 - £0.24</t>
  </si>
  <si>
    <t>Auction 6</t>
  </si>
  <si>
    <t>£122.83</t>
  </si>
  <si>
    <t>Auction 7</t>
  </si>
  <si>
    <t>£102.60 - £120.00</t>
  </si>
  <si>
    <t>£42.00 - £55.00</t>
  </si>
  <si>
    <t>Auction 8</t>
  </si>
  <si>
    <t>£119.00 - £120.00</t>
  </si>
  <si>
    <t>£50.00 - £55.00</t>
  </si>
  <si>
    <t>Auction 9</t>
  </si>
  <si>
    <t>£100.00 - £120.10</t>
  </si>
  <si>
    <t>£50.00 - £52.00</t>
  </si>
  <si>
    <t>£0.21</t>
  </si>
  <si>
    <t>Auction 10</t>
  </si>
  <si>
    <t>£112.00</t>
  </si>
  <si>
    <t>£0.19 - £0.21</t>
  </si>
  <si>
    <t>Auction 11</t>
  </si>
  <si>
    <t>£99.00 - £104.00</t>
  </si>
  <si>
    <t>£50.00</t>
  </si>
  <si>
    <t>£0.17 - £0.19</t>
  </si>
  <si>
    <t>Auction 12</t>
  </si>
  <si>
    <t>£96.00 - £99.00</t>
  </si>
  <si>
    <t>£45.00</t>
  </si>
  <si>
    <t>£0.15 - £0.16</t>
  </si>
  <si>
    <t>Auction 13</t>
  </si>
  <si>
    <t>£94.56</t>
  </si>
  <si>
    <t>No lots submitted</t>
  </si>
  <si>
    <t>£0.12 - £0.15</t>
  </si>
  <si>
    <t>Auction 14</t>
  </si>
  <si>
    <t>£45.00 - £50.00</t>
  </si>
  <si>
    <t>£0.14</t>
  </si>
  <si>
    <t>Auction 15</t>
  </si>
  <si>
    <t>£85.00</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</si>
  <si>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</si>
  <si>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</si>
  <si>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</si>
  <si>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</si>
  <si>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</si>
  <si>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</si>
  <si>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</si>
  <si>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</si>
  <si>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</si>
  <si>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</si>
  <si>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</si>
  <si>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</si>
  <si>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</si>
  <si>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</si>
  <si>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</si>
  <si>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</si>
  <si>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</si>
  <si>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</si>
  <si>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</si>
  <si>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</si>
  <si>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</si>
  <si>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</si>
  <si>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</si>
  <si>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</si>
  <si>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</si>
  <si>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</si>
  <si>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</si>
  <si>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£0.10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</si>
  <si>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</si>
  <si>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</si>
  <si>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</si>
  <si>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</si>
  <si>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</si>
  <si>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</si>
  <si>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</si>
  <si>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</si>
  <si>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</si>
  <si>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</si>
  <si>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</si>
  <si>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</si>
  <si>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</si>
  <si>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</si>
  <si>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</si>
  <si>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£0.06</t>
  </si>
  <si>
    <t>Auction 32</t>
  </si>
  <si>
    <t>Auction 33</t>
  </si>
  <si>
    <t>Auction 34</t>
  </si>
  <si>
    <t>Auction 35</t>
  </si>
  <si>
    <t>£0.05 - £0.06</t>
  </si>
  <si>
    <t>Auction 36</t>
  </si>
  <si>
    <t>Auction 37</t>
  </si>
  <si>
    <t>£34.00 - £37.00</t>
  </si>
  <si>
    <t>£38.00 - £50.00</t>
  </si>
  <si>
    <t>£38.00</t>
  </si>
  <si>
    <t>Auction 38</t>
  </si>
  <si>
    <t>£40.00</t>
  </si>
  <si>
    <t>Auction 39</t>
  </si>
  <si>
    <t>£30.00 - £35.00</t>
  </si>
  <si>
    <t>Auction 40</t>
  </si>
  <si>
    <t>Auction 41</t>
  </si>
  <si>
    <t>£35.00</t>
  </si>
  <si>
    <t>Auction 42</t>
  </si>
  <si>
    <t>£30.00 - £38.00</t>
  </si>
  <si>
    <t>£35.00 - £36.50</t>
  </si>
  <si>
    <t>Auction 43</t>
  </si>
  <si>
    <t>£34.80 - £35.00</t>
  </si>
  <si>
    <t>Auction 44</t>
  </si>
  <si>
    <t>£23.50 - £24.00</t>
  </si>
  <si>
    <t>£28.00 - £35.00</t>
  </si>
  <si>
    <t>£34.10 - £35.00</t>
  </si>
  <si>
    <t>Auction 45</t>
  </si>
  <si>
    <t>£34.00 - £36.00</t>
  </si>
  <si>
    <t>£0.07</t>
  </si>
  <si>
    <t>Auction 46</t>
  </si>
  <si>
    <t>Auction 47</t>
  </si>
  <si>
    <t>Auction 48</t>
  </si>
  <si>
    <t>£26.00</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</si>
  <si>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</si>
  <si>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</si>
  <si>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</si>
  <si>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</si>
  <si>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</si>
  <si>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</si>
  <si>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</si>
  <si>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</si>
  <si>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</si>
  <si>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</si>
  <si>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</si>
  <si>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</si>
  <si>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</si>
  <si>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</si>
  <si>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</si>
  <si>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</si>
  <si>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£25.00</t>
  </si>
  <si>
    <r>
      <t xml:space="preserve">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</si>
  <si>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Carbon Savings Community (CSCO) Rural Sub-obligation</t>
  </si>
  <si>
    <t>Fuel type</t>
  </si>
  <si>
    <t>Auction 63</t>
  </si>
  <si>
    <t>Auction 64</t>
  </si>
  <si>
    <t>Auction 65</t>
  </si>
  <si>
    <t>Auction 66</t>
  </si>
  <si>
    <t>Auction 67</t>
  </si>
  <si>
    <t>Auction 68</t>
  </si>
  <si>
    <t>Auction 69</t>
  </si>
  <si>
    <t>Auction 70</t>
  </si>
  <si>
    <r>
      <t>Affordable Warmth (HHCRO)</t>
    </r>
    <r>
      <rPr>
        <b/>
        <vertAlign val="superscript"/>
        <sz val="10"/>
        <color theme="1"/>
        <rFont val="Arial"/>
        <family val="2"/>
      </rPr>
      <t>2</t>
    </r>
  </si>
  <si>
    <t xml:space="preserve">Total costs </t>
  </si>
  <si>
    <t>Carbon Saving Obligation delivery costs</t>
  </si>
  <si>
    <t>Affordable Warmth delivery costs</t>
  </si>
  <si>
    <t>Green Deal Assessments in month</t>
  </si>
  <si>
    <r>
      <rPr>
        <vertAlign val="superscript"/>
        <sz val="10"/>
        <rFont val="Arial"/>
        <family val="2"/>
      </rPr>
      <t>2</t>
    </r>
    <r>
      <rPr>
        <sz val="10"/>
        <rFont val="Arial"/>
        <family val="2"/>
      </rPr>
      <t xml:space="preserve"> If interested in national figures only, these should be taken from Table 2.2.3 or Table 2.2.4 which have been updated to include more recent household figures.</t>
    </r>
  </si>
  <si>
    <t>£0.07 - £0.08</t>
  </si>
  <si>
    <t>£29.00 - £30.00</t>
  </si>
  <si>
    <t>Auction 71</t>
  </si>
  <si>
    <t>Auction 72</t>
  </si>
  <si>
    <t>Total delivery cost</t>
  </si>
  <si>
    <r>
      <rPr>
        <vertAlign val="superscript"/>
        <sz val="10"/>
        <color theme="1"/>
        <rFont val="Arial"/>
        <family val="2"/>
      </rPr>
      <t xml:space="preserve">1 </t>
    </r>
    <r>
      <rPr>
        <sz val="10"/>
        <color theme="1"/>
        <rFont val="Arial"/>
        <family val="2"/>
      </rPr>
      <t>Administrative costs are not available by obligation.</t>
    </r>
  </si>
  <si>
    <r>
      <rPr>
        <vertAlign val="superscript"/>
        <sz val="10"/>
        <color theme="1"/>
        <rFont val="Arial"/>
        <family val="2"/>
      </rPr>
      <t xml:space="preserve">2 </t>
    </r>
    <r>
      <rPr>
        <sz val="10"/>
        <color theme="1"/>
        <rFont val="Arial"/>
        <family val="2"/>
      </rPr>
      <t>Total estimated ECO delivery and administrative costs include cost revisions submitted from some energy companies.</t>
    </r>
  </si>
  <si>
    <t>CSCO Rural sub-obligation</t>
  </si>
  <si>
    <r>
      <t>Households with at least one usual resident</t>
    </r>
    <r>
      <rPr>
        <vertAlign val="superscript"/>
        <sz val="10"/>
        <rFont val="Arial"/>
        <family val="2"/>
      </rPr>
      <t>1</t>
    </r>
  </si>
  <si>
    <r>
      <rPr>
        <vertAlign val="superscript"/>
        <sz val="10"/>
        <rFont val="Arial"/>
        <family val="2"/>
      </rPr>
      <t>2</t>
    </r>
    <r>
      <rPr>
        <sz val="10"/>
        <rFont val="Arial"/>
        <family val="2"/>
      </rPr>
      <t xml:space="preserve"> If interested in national figures only, these should be taken from Table 2.2 or Table 2.2.1 which have been updated to include more recent household figures.</t>
    </r>
  </si>
  <si>
    <t>Percentage of households in receipt of ECO measures</t>
  </si>
  <si>
    <r>
      <t>Gas</t>
    </r>
    <r>
      <rPr>
        <vertAlign val="superscript"/>
        <sz val="10"/>
        <color theme="1"/>
        <rFont val="Arial"/>
        <family val="2"/>
      </rPr>
      <t xml:space="preserve"> 1</t>
    </r>
  </si>
  <si>
    <r>
      <t>Other</t>
    </r>
    <r>
      <rPr>
        <vertAlign val="superscript"/>
        <sz val="10"/>
        <color theme="1"/>
        <rFont val="Arial"/>
        <family val="2"/>
      </rPr>
      <t xml:space="preserve"> 2</t>
    </r>
  </si>
  <si>
    <t>Unknown</t>
  </si>
  <si>
    <r>
      <t xml:space="preserve">November 2015 </t>
    </r>
    <r>
      <rPr>
        <vertAlign val="superscript"/>
        <sz val="10"/>
        <color theme="1"/>
        <rFont val="Arial"/>
        <family val="2"/>
      </rPr>
      <t>3</t>
    </r>
  </si>
  <si>
    <t>£18.00 - £28.00</t>
  </si>
  <si>
    <t>£22.00 - £33.00</t>
  </si>
  <si>
    <t>£0.08 - £0.10</t>
  </si>
  <si>
    <r>
      <t>Clearing price for Carbon Saving Communities Rural</t>
    </r>
    <r>
      <rPr>
        <vertAlign val="superscript"/>
        <sz val="10"/>
        <color theme="1"/>
        <rFont val="Arial"/>
        <family val="2"/>
      </rPr>
      <t>4</t>
    </r>
  </si>
  <si>
    <r>
      <rPr>
        <vertAlign val="superscript"/>
        <sz val="10"/>
        <color theme="1"/>
        <rFont val="Arial"/>
        <family val="2"/>
      </rPr>
      <t>6</t>
    </r>
    <r>
      <rPr>
        <sz val="10"/>
        <color theme="1"/>
        <rFont val="Arial"/>
        <family val="2"/>
      </rPr>
      <t xml:space="preserve"> CSCO Solid Wall was only traded through ECO brokerage as a separate commodity since Auction 38.</t>
    </r>
  </si>
  <si>
    <r>
      <t xml:space="preserve">Clearing price for Carbon Saving Obligations Solid Wall </t>
    </r>
    <r>
      <rPr>
        <vertAlign val="superscript"/>
        <sz val="10"/>
        <color theme="1"/>
        <rFont val="Arial"/>
        <family val="2"/>
      </rPr>
      <t>5</t>
    </r>
  </si>
  <si>
    <t>Clearing price for Carbon Saving Obligations (CERO)</t>
  </si>
  <si>
    <r>
      <rPr>
        <vertAlign val="superscript"/>
        <sz val="10"/>
        <color theme="1"/>
        <rFont val="Arial"/>
        <family val="2"/>
      </rPr>
      <t>5</t>
    </r>
    <r>
      <rPr>
        <sz val="10"/>
        <color theme="1"/>
        <rFont val="Arial"/>
        <family val="2"/>
      </rPr>
      <t xml:space="preserve"> CERO Solid Wall was only traded through ECO brokerage as a separate commodity since Auction 38.</t>
    </r>
  </si>
  <si>
    <r>
      <t>Property type</t>
    </r>
    <r>
      <rPr>
        <vertAlign val="superscript"/>
        <sz val="10"/>
        <color theme="1"/>
        <rFont val="Arial"/>
        <family val="2"/>
      </rPr>
      <t>1</t>
    </r>
  </si>
  <si>
    <r>
      <t xml:space="preserve">Clearing price for Carbon Saving Communities Solid Wall </t>
    </r>
    <r>
      <rPr>
        <vertAlign val="superscript"/>
        <sz val="10"/>
        <color theme="1"/>
        <rFont val="Arial"/>
        <family val="2"/>
      </rPr>
      <t>6</t>
    </r>
  </si>
  <si>
    <r>
      <rPr>
        <vertAlign val="superscript"/>
        <sz val="10"/>
        <color theme="1"/>
        <rFont val="Arial"/>
        <family val="2"/>
      </rPr>
      <t>2</t>
    </r>
    <r>
      <rPr>
        <sz val="10"/>
        <color theme="1"/>
        <rFont val="Arial"/>
        <family val="2"/>
      </rPr>
      <t xml:space="preserve"> CSCO Rural Current was only traded through ECO brokerage since Auction 37, and was superseded by the Carbon Saving Communities Rural commodity for Auction 52 onwards. This included any rural lots which complied with the legislation that was in force at the point of sale.</t>
    </r>
  </si>
  <si>
    <r>
      <rPr>
        <vertAlign val="superscript"/>
        <sz val="10"/>
        <color theme="1"/>
        <rFont val="Arial"/>
        <family val="2"/>
      </rPr>
      <t>3</t>
    </r>
    <r>
      <rPr>
        <sz val="10"/>
        <color theme="1"/>
        <rFont val="Arial"/>
        <family val="2"/>
      </rPr>
      <t xml:space="preserve"> CSCO Rural Future was only traded through ECO brokerage since Auction 37, and was superseded by the Carbon Saving Communities Rural commodity for Auction 52 onwards. This included any rural lots which complied with the legislation that is currently in force.</t>
    </r>
  </si>
  <si>
    <r>
      <rPr>
        <vertAlign val="superscript"/>
        <sz val="10"/>
        <color theme="1"/>
        <rFont val="Arial"/>
        <family val="2"/>
      </rPr>
      <t xml:space="preserve">4 </t>
    </r>
    <r>
      <rPr>
        <sz val="10"/>
        <color theme="1"/>
        <rFont val="Arial"/>
        <family val="2"/>
      </rPr>
      <t>CSCO Rural was only traded through ECO brokerage since Auction 52. This includes any rural lots which comply with the legislation that is currently in force.</t>
    </r>
  </si>
  <si>
    <t>Table Number</t>
  </si>
  <si>
    <t>DHS: multi fuel upgrade</t>
  </si>
  <si>
    <t xml:space="preserve">Publication date: </t>
  </si>
  <si>
    <t>Further Info</t>
  </si>
  <si>
    <t>All figures are provisional and subject to revision.</t>
  </si>
  <si>
    <t xml:space="preserve">https://www.gov.uk/government/publications/the-green-deal-and-eco-annual-report </t>
  </si>
  <si>
    <t>ECO measures by ECO obligation by administrative area</t>
  </si>
  <si>
    <t>ECO measures by ECO obligation by Parliamentary Constituency</t>
  </si>
  <si>
    <t>Households in receipt of ECO measures by region, by quarter</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</si>
  <si>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</si>
  <si>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</si>
  <si>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</si>
  <si>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</si>
  <si>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</si>
  <si>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</si>
  <si>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ECO measures installed, by measure type, by obligation</t>
  </si>
  <si>
    <r>
      <t>Table 2.7: ECO brokerage auctions</t>
    </r>
    <r>
      <rPr>
        <b/>
        <vertAlign val="superscript"/>
        <sz val="10"/>
        <color indexed="8"/>
        <rFont val="Arial"/>
        <family val="2"/>
      </rPr>
      <t>1</t>
    </r>
    <r>
      <rPr>
        <b/>
        <sz val="10"/>
        <color indexed="8"/>
        <rFont val="Arial"/>
        <family val="2"/>
      </rPr>
      <t xml:space="preserve"> and total amount traded, by month</t>
    </r>
  </si>
  <si>
    <r>
      <t>Table 2.6: Estimated lifetime bill savings for Affordable Warmth measures by installation month</t>
    </r>
    <r>
      <rPr>
        <b/>
        <vertAlign val="superscript"/>
        <sz val="10"/>
        <color theme="1"/>
        <rFont val="Arial"/>
        <family val="2"/>
      </rPr>
      <t>1</t>
    </r>
  </si>
  <si>
    <r>
      <t>Table 2.1: ECO measures installed</t>
    </r>
    <r>
      <rPr>
        <b/>
        <vertAlign val="superscript"/>
        <sz val="10"/>
        <color indexed="8"/>
        <rFont val="Arial"/>
        <family val="2"/>
      </rPr>
      <t>1</t>
    </r>
    <r>
      <rPr>
        <b/>
        <sz val="10"/>
        <color indexed="8"/>
        <rFont val="Arial"/>
        <family val="2"/>
      </rPr>
      <t>, by obligation, by installation month</t>
    </r>
  </si>
  <si>
    <t>Table 2.7.2: ECO measures traded through brokerage by month and ECO obligation</t>
  </si>
  <si>
    <t>Table name</t>
  </si>
  <si>
    <r>
      <t xml:space="preserve">1 </t>
    </r>
    <r>
      <rPr>
        <sz val="10"/>
        <color theme="1"/>
        <rFont val="Arial"/>
        <family val="2"/>
      </rPr>
      <t xml:space="preserve"> Estimated carbon and energy savings relating to measures installed through ECO (as well as Cashback, GDHIF and Green Deal Plans) are reduced by 15% to account for behavioural change following the installation. This is consistent with the 2012 Green Deal/ECO final Impact Assessment analysis, and in no way impacts on the progress reported in supplier obligations (although estimates are not adjusted by inaccessibility factors). Therefore, the carbon estimates for ECO may differ from those published through Ofgem. Estimated savings through Affordable Warmth are not included. Please see the </t>
    </r>
    <r>
      <rPr>
        <b/>
        <sz val="10"/>
        <color theme="1"/>
        <rFont val="Arial"/>
        <family val="2"/>
      </rPr>
      <t>Methodology Note</t>
    </r>
    <r>
      <rPr>
        <sz val="10"/>
        <color theme="1"/>
        <rFont val="Arial"/>
        <family val="2"/>
      </rPr>
      <t xml:space="preserve"> for more details.</t>
    </r>
  </si>
  <si>
    <r>
      <t>1</t>
    </r>
    <r>
      <rPr>
        <sz val="10"/>
        <color theme="1"/>
        <rFont val="Arial"/>
        <family val="2"/>
      </rPr>
      <t xml:space="preserve"> Percentage of households is calculated only for those where the tenure is known.</t>
    </r>
  </si>
  <si>
    <r>
      <rPr>
        <vertAlign val="superscript"/>
        <sz val="10"/>
        <color theme="1"/>
        <rFont val="Arial"/>
        <family val="2"/>
      </rPr>
      <t xml:space="preserve">2 </t>
    </r>
    <r>
      <rPr>
        <sz val="10"/>
        <color theme="1"/>
        <rFont val="Arial"/>
        <family val="2"/>
      </rPr>
      <t>ECO measures installed in earlier installation months can be notified at a later date under some circumstances. Rejected and withdrawn measures have been excluded.</t>
    </r>
  </si>
  <si>
    <r>
      <rPr>
        <vertAlign val="superscript"/>
        <sz val="10"/>
        <color indexed="8"/>
        <rFont val="Arial"/>
        <family val="2"/>
      </rPr>
      <t xml:space="preserve">2 </t>
    </r>
    <r>
      <rPr>
        <sz val="10"/>
        <color theme="1"/>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</si>
  <si>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indexed="8"/>
        <rFont val="Arial"/>
        <family val="2"/>
      </rPr>
      <t>1</t>
    </r>
    <r>
      <rPr>
        <sz val="10"/>
        <color theme="1"/>
        <rFont val="Arial"/>
        <family val="2"/>
      </rPr>
      <t xml:space="preserve"> Includes only measures installed using Green Deal finance where a Green Deal Plan has gone 'live' or ‘completed’ following being ‘live’.</t>
    </r>
  </si>
  <si>
    <r>
      <t>Table 3.2.1: Number of measures installed using Green Deal Finance</t>
    </r>
    <r>
      <rPr>
        <b/>
        <vertAlign val="superscript"/>
        <sz val="10"/>
        <color indexed="8"/>
        <rFont val="Arial"/>
        <family val="2"/>
      </rPr>
      <t>1,2</t>
    </r>
    <r>
      <rPr>
        <b/>
        <sz val="10"/>
        <color indexed="8"/>
        <rFont val="Arial"/>
        <family val="2"/>
      </rPr>
      <t xml:space="preserve"> and cumulative total</t>
    </r>
    <r>
      <rPr>
        <b/>
        <vertAlign val="superscript"/>
        <sz val="10"/>
        <color indexed="8"/>
        <rFont val="Arial"/>
        <family val="2"/>
      </rPr>
      <t>3</t>
    </r>
    <r>
      <rPr>
        <b/>
        <sz val="10"/>
        <color indexed="8"/>
        <rFont val="Arial"/>
        <family val="2"/>
      </rPr>
      <t>, by installation month</t>
    </r>
    <r>
      <rPr>
        <b/>
        <vertAlign val="superscript"/>
        <sz val="10"/>
        <color indexed="8"/>
        <rFont val="Arial"/>
        <family val="2"/>
      </rPr>
      <t>4</t>
    </r>
  </si>
  <si>
    <r>
      <rPr>
        <vertAlign val="superscript"/>
        <sz val="10"/>
        <color indexed="8"/>
        <rFont val="Arial"/>
        <family val="2"/>
      </rPr>
      <t>3</t>
    </r>
    <r>
      <rPr>
        <sz val="10"/>
        <color theme="1"/>
        <rFont val="Arial"/>
        <family val="2"/>
      </rPr>
      <t xml:space="preserve"> The number of measures installed in earlier months are subject to revision as Plans may become 'live' after the installation month.</t>
    </r>
  </si>
  <si>
    <t>-</t>
  </si>
  <si>
    <t>Households in receipt of ECO measures</t>
  </si>
  <si>
    <t>ECO measures installed</t>
  </si>
  <si>
    <t>Affordable Warmth measures</t>
  </si>
  <si>
    <t>Green Deal Assessments at end of each month</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</si>
  <si>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</si>
  <si>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</si>
  <si>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</si>
  <si>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</si>
  <si>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t>
  </si>
  <si>
    <t>% of CERO measures traded through brokerage</t>
  </si>
  <si>
    <t>CERO measures traded through brokerage</t>
  </si>
  <si>
    <t>CSCO measures</t>
  </si>
  <si>
    <t>CSCO measures traded through brokerage</t>
  </si>
  <si>
    <t>% of CSCO measures traded through brokerage</t>
  </si>
  <si>
    <t>HHCRO measures</t>
  </si>
  <si>
    <t>HHCRO measures traded through brokerage</t>
  </si>
  <si>
    <t>% of HHCRO measures traded through brokerage</t>
  </si>
  <si>
    <t>Percentage of ECO measures installed</t>
  </si>
  <si>
    <t>https://www.gov.uk/guidance/energy-companies-obligation-brokerage</t>
  </si>
  <si>
    <r>
      <rPr>
        <vertAlign val="superscript"/>
        <sz val="10"/>
        <color theme="1"/>
        <rFont val="Arial"/>
        <family val="2"/>
      </rPr>
      <t>3</t>
    </r>
    <r>
      <rPr>
        <sz val="10"/>
        <color theme="1"/>
        <rFont val="Arial"/>
        <family val="2"/>
      </rPr>
      <t xml:space="preserve"> Auction 72 was the first auction to take place following the introduction of Version 3.0 of the Bi-lateral Off-take Contract that was published in October 2015 and came into force on 6th November 2015. For more information, see:</t>
    </r>
  </si>
  <si>
    <r>
      <t>Estimated lifetime carbon saving (MtCO</t>
    </r>
    <r>
      <rPr>
        <vertAlign val="subscript"/>
        <sz val="10"/>
        <color theme="1"/>
        <rFont val="Arial"/>
        <family val="2"/>
      </rPr>
      <t>2</t>
    </r>
    <r>
      <rPr>
        <sz val="10"/>
        <color theme="1"/>
        <rFont val="Arial"/>
        <family val="2"/>
      </rPr>
      <t>)</t>
    </r>
  </si>
  <si>
    <t>Estimated lifetime bill saving</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</si>
  <si>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</si>
  <si>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</si>
  <si>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</si>
  <si>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</si>
  <si>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</si>
  <si>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</si>
  <si>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</si>
  <si>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</si>
  <si>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</si>
  <si>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</si>
  <si>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</si>
  <si>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r>
      <t>Households with at least one usual resident</t>
    </r>
    <r>
      <rPr>
        <vertAlign val="superscript"/>
        <sz val="10"/>
        <rFont val="Arial"/>
        <family val="2"/>
      </rPr>
      <t>3,4</t>
    </r>
  </si>
  <si>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</si>
  <si>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</si>
  <si>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</si>
  <si>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</si>
  <si>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</si>
  <si>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</si>
  <si>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</si>
  <si>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</si>
  <si>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</si>
  <si>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</si>
  <si>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</si>
  <si>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</si>
  <si>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</si>
  <si>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</si>
  <si>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</si>
  <si>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</si>
  <si>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</si>
  <si>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</si>
  <si>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</si>
  <si>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Bournemouth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</si>
  <si>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</si>
  <si>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</si>
  <si>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</si>
  <si>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</si>
  <si>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</si>
  <si>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</si>
  <si>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</si>
  <si>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</si>
  <si>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</si>
  <si>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</si>
  <si>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</si>
  <si>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</si>
  <si>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</si>
  <si>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</si>
  <si>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</si>
  <si>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</si>
  <si>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</si>
  <si>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</si>
  <si>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</si>
  <si>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</si>
  <si>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</si>
  <si>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</si>
  <si>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</si>
  <si>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</si>
  <si>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</si>
  <si>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</si>
  <si>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r>
      <t>'Completed'</t>
    </r>
    <r>
      <rPr>
        <vertAlign val="superscript"/>
        <sz val="10"/>
        <color indexed="8"/>
        <rFont val="Arial"/>
        <family val="2"/>
      </rPr>
      <t>4</t>
    </r>
    <r>
      <rPr>
        <sz val="10"/>
        <color theme="1"/>
        <rFont val="Arial"/>
        <family val="2"/>
      </rPr>
      <t xml:space="preserve"> 
Green Deal Plans</t>
    </r>
  </si>
  <si>
    <r>
      <rPr>
        <vertAlign val="superscript"/>
        <sz val="10"/>
        <color indexed="8"/>
        <rFont val="Arial"/>
        <family val="2"/>
      </rPr>
      <t>5</t>
    </r>
    <r>
      <rPr>
        <sz val="10"/>
        <color theme="1"/>
        <rFont val="Arial"/>
        <family val="2"/>
      </rPr>
      <t xml:space="preserve"> Total Green Deal Plans are the total number of Plans for unique properties on the Central Charge Database or have been completed at the end of reporting month.</t>
    </r>
  </si>
  <si>
    <r>
      <rPr>
        <vertAlign val="superscript"/>
        <sz val="10"/>
        <rFont val="Arial"/>
        <family val="2"/>
      </rPr>
      <t>4</t>
    </r>
    <r>
      <rPr>
        <sz val="10"/>
        <rFont val="Arial"/>
        <family val="2"/>
      </rPr>
      <t xml:space="preserve"> A 'completed' Green Deal Plan is when all the measures have been paid off in full (including Plans paid off early), and therefore the Plan is no longer active on the system.</t>
    </r>
  </si>
  <si>
    <r>
      <t xml:space="preserve">Green Deal Home Improvement Fund </t>
    </r>
    <r>
      <rPr>
        <vertAlign val="superscript"/>
        <sz val="10"/>
        <color theme="1"/>
        <rFont val="Arial"/>
        <family val="2"/>
      </rPr>
      <t>2,5</t>
    </r>
  </si>
  <si>
    <t>E11000007</t>
  </si>
  <si>
    <t xml:space="preserve">Derby </t>
  </si>
  <si>
    <t xml:space="preserve">Rutland </t>
  </si>
  <si>
    <t>City of Edinburgh</t>
  </si>
  <si>
    <t>Perth and Kinross</t>
  </si>
  <si>
    <t xml:space="preserve">Scottish Borders </t>
  </si>
  <si>
    <r>
      <t>Area Codes</t>
    </r>
    <r>
      <rPr>
        <vertAlign val="superscript"/>
        <sz val="10"/>
        <rFont val="Arial"/>
        <family val="2"/>
      </rPr>
      <t>1</t>
    </r>
  </si>
  <si>
    <r>
      <t>Area names</t>
    </r>
    <r>
      <rPr>
        <vertAlign val="superscript"/>
        <sz val="10"/>
        <rFont val="Arial"/>
        <family val="2"/>
      </rPr>
      <t>2</t>
    </r>
  </si>
  <si>
    <r>
      <rPr>
        <vertAlign val="superscript"/>
        <sz val="10"/>
        <rFont val="Arial"/>
        <family val="2"/>
      </rPr>
      <t>4</t>
    </r>
    <r>
      <rPr>
        <sz val="10"/>
        <rFont val="Arial"/>
        <family val="2"/>
      </rPr>
      <t xml:space="preserve"> Household figures are rounded and so do not tally to the total.</t>
    </r>
  </si>
  <si>
    <r>
      <rPr>
        <vertAlign val="superscript"/>
        <sz val="10"/>
        <rFont val="Arial"/>
        <family val="2"/>
      </rPr>
      <t>1</t>
    </r>
    <r>
      <rPr>
        <sz val="10"/>
        <rFont val="Arial"/>
        <family val="2"/>
      </rPr>
      <t xml:space="preserve">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r>
  </si>
  <si>
    <r>
      <t>Gateshead</t>
    </r>
    <r>
      <rPr>
        <vertAlign val="superscript"/>
        <sz val="10"/>
        <rFont val="Arial"/>
        <family val="2"/>
      </rPr>
      <t>1</t>
    </r>
  </si>
  <si>
    <r>
      <t>East Hertfordshire</t>
    </r>
    <r>
      <rPr>
        <vertAlign val="superscript"/>
        <sz val="10"/>
        <rFont val="Arial"/>
        <family val="2"/>
      </rPr>
      <t>1</t>
    </r>
  </si>
  <si>
    <r>
      <t>Na h-Eileanan Siar</t>
    </r>
    <r>
      <rPr>
        <vertAlign val="superscript"/>
        <sz val="10"/>
        <rFont val="Arial"/>
        <family val="2"/>
      </rPr>
      <t>2</t>
    </r>
  </si>
  <si>
    <r>
      <t>Vale of Glamorgan</t>
    </r>
    <r>
      <rPr>
        <vertAlign val="superscript"/>
        <sz val="10"/>
        <rFont val="Arial"/>
        <family val="2"/>
      </rPr>
      <t>2</t>
    </r>
    <r>
      <rPr>
        <sz val="10"/>
        <rFont val="Arial"/>
        <family val="2"/>
      </rPr>
      <t xml:space="preserve"> / Bro Morgannwg</t>
    </r>
  </si>
  <si>
    <r>
      <t>Northumberland</t>
    </r>
    <r>
      <rPr>
        <b/>
        <vertAlign val="superscript"/>
        <sz val="10"/>
        <rFont val="Arial"/>
        <family val="2"/>
      </rPr>
      <t>1</t>
    </r>
  </si>
  <si>
    <r>
      <t>Stevenage</t>
    </r>
    <r>
      <rPr>
        <vertAlign val="superscript"/>
        <sz val="10"/>
        <rFont val="Arial"/>
        <family val="2"/>
      </rPr>
      <t>1</t>
    </r>
  </si>
  <si>
    <r>
      <rPr>
        <vertAlign val="superscript"/>
        <sz val="10"/>
        <color theme="1"/>
        <rFont val="Arial"/>
        <family val="2"/>
      </rPr>
      <t>1</t>
    </r>
    <r>
      <rPr>
        <sz val="10"/>
        <color theme="1"/>
        <rFont val="Arial"/>
        <family val="2"/>
      </rPr>
      <t xml:space="preserve"> "Gas" fuel type includes duel primary fuel with gas fuel type.</t>
    </r>
  </si>
  <si>
    <r>
      <rPr>
        <vertAlign val="superscript"/>
        <sz val="10"/>
        <color theme="1"/>
        <rFont val="Arial"/>
        <family val="2"/>
      </rPr>
      <t>2</t>
    </r>
    <r>
      <rPr>
        <sz val="10"/>
        <color theme="1"/>
        <rFont val="Arial"/>
        <family val="2"/>
      </rPr>
      <t xml:space="preserve"> "Other" fuel type includes District Heating Systems and Liquefied Petroleum Gas.</t>
    </r>
  </si>
  <si>
    <t>£20.00</t>
  </si>
  <si>
    <t>£23.50</t>
  </si>
  <si>
    <t>£0.10 - £0.11</t>
  </si>
  <si>
    <t>£0.11</t>
  </si>
  <si>
    <t>Release</t>
  </si>
  <si>
    <t>Headline</t>
  </si>
  <si>
    <r>
      <t>Non-traded</t>
    </r>
    <r>
      <rPr>
        <vertAlign val="superscript"/>
        <sz val="10"/>
        <color theme="1"/>
        <rFont val="Arial"/>
        <family val="2"/>
      </rPr>
      <t>3</t>
    </r>
  </si>
  <si>
    <r>
      <rPr>
        <vertAlign val="superscript"/>
        <sz val="10"/>
        <color theme="1"/>
        <rFont val="Arial"/>
        <family val="2"/>
      </rPr>
      <t xml:space="preserve">4 </t>
    </r>
    <r>
      <rPr>
        <sz val="10"/>
        <color theme="1"/>
        <rFont val="Arial"/>
        <family val="2"/>
      </rPr>
      <t>There is a small level of estimated carbon saving attributable to some measure types across GD Cashback, GDHIF and GD Plans that when rounded to two decimal points appears as zero, and therefore some totals do not tally.</t>
    </r>
  </si>
  <si>
    <r>
      <t>Measure type</t>
    </r>
    <r>
      <rPr>
        <vertAlign val="superscript"/>
        <sz val="10"/>
        <color theme="1"/>
        <rFont val="Arial"/>
        <family val="2"/>
      </rPr>
      <t>4</t>
    </r>
  </si>
  <si>
    <r>
      <t>Boiler</t>
    </r>
    <r>
      <rPr>
        <vertAlign val="superscript"/>
        <sz val="10"/>
        <color theme="1"/>
        <rFont val="Arial"/>
        <family val="2"/>
      </rPr>
      <t>5</t>
    </r>
  </si>
  <si>
    <r>
      <t>Lighting</t>
    </r>
    <r>
      <rPr>
        <vertAlign val="superscript"/>
        <sz val="10"/>
        <color theme="1"/>
        <rFont val="Arial"/>
        <family val="2"/>
      </rPr>
      <t>5</t>
    </r>
  </si>
  <si>
    <r>
      <t>Micro-generation</t>
    </r>
    <r>
      <rPr>
        <vertAlign val="superscript"/>
        <sz val="10"/>
        <color theme="1"/>
        <rFont val="Arial"/>
        <family val="2"/>
      </rPr>
      <t>5</t>
    </r>
  </si>
  <si>
    <r>
      <rPr>
        <vertAlign val="superscript"/>
        <sz val="10"/>
        <color theme="1"/>
        <rFont val="Arial"/>
        <family val="2"/>
      </rPr>
      <t>1</t>
    </r>
    <r>
      <rPr>
        <sz val="10"/>
        <color theme="1"/>
        <rFont val="Arial"/>
        <family val="2"/>
      </rPr>
      <t xml:space="preserve"> Boiler and Micro-generation measures are not available under CERO and CSCO.</t>
    </r>
  </si>
  <si>
    <t>Table 1.2.1</t>
  </si>
  <si>
    <r>
      <t xml:space="preserve">Installation month </t>
    </r>
    <r>
      <rPr>
        <vertAlign val="superscript"/>
        <sz val="10"/>
        <color theme="1"/>
        <rFont val="Arial"/>
        <family val="2"/>
      </rPr>
      <t>2</t>
    </r>
  </si>
  <si>
    <r>
      <t xml:space="preserve">ECO </t>
    </r>
    <r>
      <rPr>
        <vertAlign val="superscript"/>
        <sz val="10"/>
        <color theme="1"/>
        <rFont val="Arial"/>
        <family val="2"/>
      </rPr>
      <t>3</t>
    </r>
  </si>
  <si>
    <r>
      <t xml:space="preserve">Green Deal Finance Plans </t>
    </r>
    <r>
      <rPr>
        <vertAlign val="superscript"/>
        <sz val="10"/>
        <color theme="1"/>
        <rFont val="Arial"/>
        <family val="2"/>
      </rPr>
      <t>3</t>
    </r>
  </si>
  <si>
    <r>
      <t xml:space="preserve">Green Deal Home Improvement Fund </t>
    </r>
    <r>
      <rPr>
        <vertAlign val="superscript"/>
        <sz val="10"/>
        <color theme="1"/>
        <rFont val="Arial"/>
        <family val="2"/>
      </rPr>
      <t>3,4</t>
    </r>
  </si>
  <si>
    <r>
      <t>Valid percentage of households</t>
    </r>
    <r>
      <rPr>
        <vertAlign val="superscript"/>
        <sz val="10"/>
        <color theme="1"/>
        <rFont val="Arial"/>
        <family val="2"/>
      </rPr>
      <t>2</t>
    </r>
  </si>
  <si>
    <r>
      <t>Valid percentage of households</t>
    </r>
    <r>
      <rPr>
        <vertAlign val="superscript"/>
        <sz val="10"/>
        <color theme="1"/>
        <rFont val="Arial"/>
        <family val="2"/>
      </rPr>
      <t>1</t>
    </r>
  </si>
  <si>
    <r>
      <rPr>
        <vertAlign val="superscript"/>
        <sz val="10"/>
        <color indexed="8"/>
        <rFont val="Arial"/>
        <family val="2"/>
      </rPr>
      <t>1</t>
    </r>
    <r>
      <rPr>
        <sz val="10"/>
        <color theme="1"/>
        <rFont val="Arial"/>
        <family val="2"/>
      </rPr>
      <t xml:space="preserve"> As measured by the number of Green Deal Advice Reports lodged on the central register against unique property; where a property has more than one Assessment the earliest is recorded in this table.</t>
    </r>
  </si>
  <si>
    <r>
      <t>Boiler</t>
    </r>
    <r>
      <rPr>
        <vertAlign val="superscript"/>
        <sz val="10"/>
        <color theme="1"/>
        <rFont val="Arial"/>
        <family val="2"/>
      </rPr>
      <t>1</t>
    </r>
  </si>
  <si>
    <r>
      <t>Micro-generation</t>
    </r>
    <r>
      <rPr>
        <vertAlign val="superscript"/>
        <sz val="10"/>
        <color theme="1"/>
        <rFont val="Arial"/>
        <family val="2"/>
      </rPr>
      <t>1</t>
    </r>
  </si>
  <si>
    <t>March 2016</t>
  </si>
  <si>
    <t>April 2016</t>
  </si>
  <si>
    <t>May 2016</t>
  </si>
  <si>
    <t>Jan - Mar 2016</t>
  </si>
  <si>
    <t>Auction 79</t>
  </si>
  <si>
    <t>Auction 80</t>
  </si>
  <si>
    <t>Auction 81</t>
  </si>
  <si>
    <t>Auction 82</t>
  </si>
  <si>
    <t>Auction 83</t>
  </si>
  <si>
    <t>Auction 84</t>
  </si>
  <si>
    <r>
      <t xml:space="preserve">4 </t>
    </r>
    <r>
      <rPr>
        <sz val="10"/>
        <color theme="1"/>
        <rFont val="Arial"/>
        <family val="2"/>
      </rPr>
      <t>Includes both 'live' and 'completed' Green Deal Finance Plans in each month.</t>
    </r>
  </si>
  <si>
    <t>Auction 85</t>
  </si>
  <si>
    <t>£18.00</t>
  </si>
  <si>
    <r>
      <rPr>
        <vertAlign val="superscript"/>
        <sz val="10"/>
        <color indexed="8"/>
        <rFont val="Arial"/>
        <family val="2"/>
      </rPr>
      <t>3</t>
    </r>
    <r>
      <rPr>
        <sz val="10"/>
        <color theme="1"/>
        <rFont val="Arial"/>
        <family val="2"/>
      </rPr>
      <t xml:space="preserve"> The number of measures installed using Green Deal finance are subject to revision as Green Deal Plans may become 'live' and/or or ‘completed’ after the installation month.</t>
    </r>
  </si>
  <si>
    <r>
      <rPr>
        <vertAlign val="superscript"/>
        <sz val="10"/>
        <color indexed="8"/>
        <rFont val="Arial"/>
        <family val="2"/>
      </rPr>
      <t xml:space="preserve">4 </t>
    </r>
    <r>
      <rPr>
        <sz val="10"/>
        <color theme="1"/>
        <rFont val="Arial"/>
        <family val="2"/>
      </rPr>
      <t>The number of measures installed using Green Deal finance in any month other than the latest month are not directly comparable with the number of ‘live’ and/or ‘completed’ Green Deal Plans for each of those respective months. Some measures may have been installed in a month previous to when the corresponding Green Deal Plan went ‘live’ and/or 'completed'.</t>
    </r>
  </si>
  <si>
    <t>National Statistics</t>
  </si>
  <si>
    <t>Household Energy Efficiency</t>
  </si>
  <si>
    <t>June 2016</t>
  </si>
  <si>
    <t>July 2016</t>
  </si>
  <si>
    <t>August 2016</t>
  </si>
  <si>
    <t>Apr - Jun 2016</t>
  </si>
  <si>
    <r>
      <t xml:space="preserve">Green Deal Communities </t>
    </r>
    <r>
      <rPr>
        <vertAlign val="superscript"/>
        <sz val="10"/>
        <color theme="1"/>
        <rFont val="Arial"/>
        <family val="2"/>
      </rPr>
      <t>5</t>
    </r>
  </si>
  <si>
    <t>Auction 86</t>
  </si>
  <si>
    <t>Auction 87</t>
  </si>
  <si>
    <t>£0.09</t>
  </si>
  <si>
    <t>Auction 88</t>
  </si>
  <si>
    <t>Auction 89</t>
  </si>
  <si>
    <t>Auction 90</t>
  </si>
  <si>
    <t>Auction 91</t>
  </si>
  <si>
    <r>
      <t>5</t>
    </r>
    <r>
      <rPr>
        <sz val="10"/>
        <color theme="1"/>
        <rFont val="Arial"/>
        <family val="2"/>
      </rPr>
      <t xml:space="preserve"> It is possible for there to be more than one GDHIF voucher paid per household. 162 households received a measure using more than one GDHIF voucher.</t>
    </r>
  </si>
  <si>
    <r>
      <t xml:space="preserve">Green Deal Communities </t>
    </r>
    <r>
      <rPr>
        <vertAlign val="superscript"/>
        <sz val="10"/>
        <color theme="1"/>
        <rFont val="Arial"/>
        <family val="2"/>
      </rPr>
      <t>6, 7</t>
    </r>
  </si>
  <si>
    <r>
      <t xml:space="preserve">January 2013 </t>
    </r>
    <r>
      <rPr>
        <vertAlign val="superscript"/>
        <sz val="10"/>
        <color indexed="8"/>
        <rFont val="Arial"/>
        <family val="2"/>
      </rPr>
      <t>8</t>
    </r>
  </si>
  <si>
    <r>
      <t>Households with measures installed through more than one delivery mechanism</t>
    </r>
    <r>
      <rPr>
        <vertAlign val="superscript"/>
        <sz val="10"/>
        <color theme="1"/>
        <rFont val="Arial"/>
        <family val="2"/>
      </rPr>
      <t xml:space="preserve"> 9</t>
    </r>
  </si>
  <si>
    <r>
      <t>9</t>
    </r>
    <r>
      <rPr>
        <sz val="10"/>
        <color theme="1"/>
        <rFont val="Arial"/>
        <family val="2"/>
      </rPr>
      <t xml:space="preserve"> The rounded estimate of households with measures installed through more than one delivery mechanism is based on matched records for 97% of cases.</t>
    </r>
  </si>
  <si>
    <r>
      <t>8</t>
    </r>
    <r>
      <rPr>
        <sz val="10"/>
        <color theme="1"/>
        <rFont val="Arial"/>
        <family val="2"/>
      </rPr>
      <t xml:space="preserve"> Includes some measures installed between October and December 2012.</t>
    </r>
  </si>
  <si>
    <r>
      <t>7</t>
    </r>
    <r>
      <rPr>
        <sz val="10"/>
        <color theme="1"/>
        <rFont val="Arial"/>
        <family val="2"/>
      </rPr>
      <t xml:space="preserve"> This excludes any properties that had a Green Deal Assessment but where no reported measures were installed. This excludes any measures that had not used any GD Communities funding towards the cost of the measure.</t>
    </r>
  </si>
  <si>
    <t>..</t>
  </si>
  <si>
    <t>.. Measures installed were not possible (scheme not in operation) in these months.</t>
  </si>
  <si>
    <t>Households that have had measures installed through ECO and under the Green Deal Framework, by installation month</t>
  </si>
  <si>
    <t>Table 1.2: Households that have had measures installed through ECO and under the Green Deal Framework, by installation month</t>
  </si>
  <si>
    <t>Table 1.1: Measures installed through ECO and under the Green Deal Framework, by installation month</t>
  </si>
  <si>
    <t>Estimated carbon and energy savings from measures installed through ECO, Cashback, Green Deal Home Improvement Fund and Green Deal Plans</t>
  </si>
  <si>
    <t>ECO measures installed, by measure type and obligation, by quarter</t>
  </si>
  <si>
    <t>ECO measures by property main fuel type, ECO obligation and by quarter</t>
  </si>
  <si>
    <t>Estimated lifetime bill savings for Affordable Warmth measures by installation month</t>
  </si>
  <si>
    <r>
      <t xml:space="preserve">Contents </t>
    </r>
    <r>
      <rPr>
        <u/>
        <sz val="10"/>
        <color theme="1"/>
        <rFont val="Arial"/>
        <family val="2"/>
      </rPr>
      <t>(Great Britain unless stated)</t>
    </r>
  </si>
  <si>
    <r>
      <rPr>
        <b/>
        <u/>
        <sz val="10"/>
        <color theme="1"/>
        <rFont val="Arial"/>
        <family val="2"/>
      </rPr>
      <t>Energy Efficiency Measures, Households and Carbon Savings</t>
    </r>
    <r>
      <rPr>
        <sz val="10"/>
        <color theme="1"/>
        <rFont val="Arial"/>
        <family val="2"/>
      </rPr>
      <t xml:space="preserve">
Measures installed through ECO and under the Green Deal Framework, by installation month</t>
    </r>
  </si>
  <si>
    <r>
      <rPr>
        <b/>
        <u/>
        <sz val="10"/>
        <color theme="1"/>
        <rFont val="Arial"/>
        <family val="2"/>
      </rPr>
      <t>ECO Measures Installed and Households</t>
    </r>
    <r>
      <rPr>
        <sz val="10"/>
        <color theme="1"/>
        <rFont val="Arial"/>
        <family val="2"/>
      </rPr>
      <t xml:space="preserve">
ECO measures installed, by obligation, by installation month</t>
    </r>
  </si>
  <si>
    <r>
      <rPr>
        <b/>
        <u/>
        <sz val="10"/>
        <color theme="1"/>
        <rFont val="Arial"/>
        <family val="2"/>
      </rPr>
      <t xml:space="preserve">ECO Brokerage
</t>
    </r>
    <r>
      <rPr>
        <sz val="10"/>
        <color theme="1"/>
        <rFont val="Arial"/>
        <family val="2"/>
      </rPr>
      <t>ECO brokerage auctions and total amount traded, by month</t>
    </r>
  </si>
  <si>
    <r>
      <rPr>
        <b/>
        <u/>
        <sz val="10"/>
        <rFont val="Arial"/>
        <family val="2"/>
      </rPr>
      <t>ECO Costs</t>
    </r>
    <r>
      <rPr>
        <sz val="10"/>
        <rFont val="Arial"/>
        <family val="2"/>
      </rPr>
      <t xml:space="preserve">
Estimated ECO delivery costs, by obligation, and administrative costs as reported by energy suppliers, by quarter</t>
    </r>
  </si>
  <si>
    <t>September 2016</t>
  </si>
  <si>
    <t>Auction 92</t>
  </si>
  <si>
    <t>Auction 93</t>
  </si>
  <si>
    <t>October 2016</t>
  </si>
  <si>
    <t>November 2016</t>
  </si>
  <si>
    <t>Jul - Sep 2016</t>
  </si>
  <si>
    <t>Auction 94</t>
  </si>
  <si>
    <t>Auction 95</t>
  </si>
  <si>
    <t>Auction 96</t>
  </si>
  <si>
    <t>Auction 97</t>
  </si>
  <si>
    <t>Auction 98</t>
  </si>
  <si>
    <t>£31.00 - £33.00</t>
  </si>
  <si>
    <t>£33.00</t>
  </si>
  <si>
    <r>
      <t xml:space="preserve">Clearing price for Affordable Warmth minimum (HHCRO) </t>
    </r>
    <r>
      <rPr>
        <vertAlign val="superscript"/>
        <sz val="10"/>
        <color theme="1"/>
        <rFont val="Arial"/>
        <family val="2"/>
      </rPr>
      <t>7</t>
    </r>
  </si>
  <si>
    <r>
      <rPr>
        <vertAlign val="superscript"/>
        <sz val="10"/>
        <color theme="1"/>
        <rFont val="Arial"/>
        <family val="2"/>
      </rPr>
      <t>7</t>
    </r>
    <r>
      <rPr>
        <sz val="10"/>
        <color theme="1"/>
        <rFont val="Arial"/>
        <family val="2"/>
      </rPr>
      <t xml:space="preserve"> Affordable Warmth minumum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r>
  </si>
  <si>
    <r>
      <rPr>
        <vertAlign val="superscript"/>
        <sz val="10"/>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</si>
  <si>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9"/>
        <rFont val="Arial"/>
        <family val="2"/>
      </rPr>
      <t>2</t>
    </r>
    <r>
      <rPr>
        <sz val="10"/>
        <rFont val="Arial"/>
        <family val="2"/>
      </rPr>
      <t xml:space="preserve"> Vale of Glamorgan changed its name from The Vale of Glamorgan. Na h-Eileanan Siar was formerly known as the Western Isles, then Eilean Siar and then Comhairle nan Eilean Siar.</t>
    </r>
  </si>
  <si>
    <r>
      <rPr>
        <vertAlign val="superscript"/>
        <sz val="8"/>
        <color theme="1"/>
        <rFont val="Arial"/>
        <family val="2"/>
      </rPr>
      <t>1</t>
    </r>
    <r>
      <rPr>
        <vertAlign val="superscript"/>
        <sz val="10"/>
        <color theme="1"/>
        <rFont val="Arial"/>
        <family val="2"/>
      </rPr>
      <t xml:space="preserve"> </t>
    </r>
    <r>
      <rPr>
        <sz val="10"/>
        <color theme="1"/>
        <rFont val="Arial"/>
        <family val="2"/>
      </rPr>
      <t>As multiple ECO measures may have been installed in a property, the property type recorded against the first measure installed is used in the above table. The total number of households in receipt of ECO measures is therefore different from totals reported in other tables.</t>
    </r>
  </si>
  <si>
    <r>
      <rPr>
        <vertAlign val="superscript"/>
        <sz val="8"/>
        <color theme="1"/>
        <rFont val="Arial"/>
        <family val="2"/>
      </rPr>
      <t>2</t>
    </r>
    <r>
      <rPr>
        <sz val="10"/>
        <color theme="1"/>
        <rFont val="Arial"/>
        <family val="2"/>
      </rPr>
      <t xml:space="preserve"> Percentage of households is calculated only for those where the property type is known.</t>
    </r>
  </si>
  <si>
    <r>
      <t xml:space="preserve">December 2016 </t>
    </r>
    <r>
      <rPr>
        <vertAlign val="superscript"/>
        <sz val="10"/>
        <color theme="1"/>
        <rFont val="Arial"/>
        <family val="2"/>
      </rPr>
      <t>4</t>
    </r>
  </si>
  <si>
    <t>Auction 99</t>
  </si>
  <si>
    <t>December 2016</t>
  </si>
  <si>
    <t>January 2017</t>
  </si>
  <si>
    <t>22 Jun 2017</t>
  </si>
  <si>
    <r>
      <rPr>
        <b/>
        <u/>
        <sz val="10"/>
        <color theme="1"/>
        <rFont val="Arial"/>
        <family val="2"/>
      </rPr>
      <t>Green Deal Assessments</t>
    </r>
    <r>
      <rPr>
        <b/>
        <sz val="10"/>
        <color theme="1"/>
        <rFont val="Arial"/>
        <family val="2"/>
      </rPr>
      <t xml:space="preserve">
</t>
    </r>
    <r>
      <rPr>
        <sz val="10"/>
        <color theme="1"/>
        <rFont val="Arial"/>
        <family val="2"/>
      </rPr>
      <t>Green Deal Assessments and cumulative total, by month</t>
    </r>
  </si>
  <si>
    <r>
      <rPr>
        <b/>
        <u/>
        <sz val="10"/>
        <color theme="1"/>
        <rFont val="Arial"/>
        <family val="2"/>
      </rPr>
      <t>The Supply Chain</t>
    </r>
    <r>
      <rPr>
        <sz val="10"/>
        <color theme="1"/>
        <rFont val="Arial"/>
        <family val="2"/>
      </rPr>
      <t xml:space="preserve">
Accredited Assessor organisations, Individual Advisors, Green Deal Providers and Installer organisations, cumulative totals by month</t>
    </r>
  </si>
  <si>
    <t>Oct - Dec 2016</t>
  </si>
  <si>
    <t>February 2017</t>
  </si>
  <si>
    <t>Auction 101</t>
  </si>
  <si>
    <t>Auction 102</t>
  </si>
  <si>
    <t>Auction 103</t>
  </si>
  <si>
    <r>
      <rPr>
        <vertAlign val="superscript"/>
        <sz val="10"/>
        <color theme="1"/>
        <rFont val="Arial"/>
        <family val="2"/>
      </rPr>
      <t>8</t>
    </r>
    <r>
      <rPr>
        <sz val="10"/>
        <color theme="1"/>
        <rFont val="Arial"/>
        <family val="2"/>
      </rPr>
      <t xml:space="preserve"> The Affordable Warmth measure sold was Affordable Warmth Insulation Only. A lot of this type has been purchased for the first time since it was introduced in November 2016.</t>
    </r>
  </si>
  <si>
    <r>
      <t>6</t>
    </r>
    <r>
      <rPr>
        <sz val="10"/>
        <color theme="1"/>
        <rFont val="Arial"/>
        <family val="2"/>
      </rPr>
      <t xml:space="preserve"> Based on final returns received at the end of the programme.</t>
    </r>
  </si>
  <si>
    <r>
      <t>Auction 100</t>
    </r>
    <r>
      <rPr>
        <vertAlign val="superscript"/>
        <sz val="10"/>
        <color theme="1"/>
        <rFont val="Arial"/>
        <family val="2"/>
      </rPr>
      <t xml:space="preserve"> 8</t>
    </r>
  </si>
  <si>
    <t>£0.12</t>
  </si>
  <si>
    <t>£0.125</t>
  </si>
  <si>
    <t>Jan - Mar 2017</t>
  </si>
  <si>
    <t>March 2017</t>
  </si>
  <si>
    <t>April 2017</t>
  </si>
  <si>
    <t>May 2017</t>
  </si>
  <si>
    <t>Auction 104</t>
  </si>
  <si>
    <t>Auction 105</t>
  </si>
  <si>
    <t xml:space="preserve"> </t>
  </si>
  <si>
    <t>Auction 106</t>
  </si>
  <si>
    <t>Auction 107</t>
  </si>
  <si>
    <t>Auction 108</t>
  </si>
  <si>
    <t>Auction 109</t>
  </si>
  <si>
    <t>Auction 110</t>
  </si>
  <si>
    <t>June 2017</t>
  </si>
  <si>
    <t>July 2017</t>
  </si>
  <si>
    <t>Total number of ECO Help-To-Heat measures installed</t>
  </si>
  <si>
    <r>
      <rPr>
        <vertAlign val="superscript"/>
        <sz val="10"/>
        <color indexed="8"/>
        <rFont val="Arial"/>
        <family val="2"/>
      </rPr>
      <t>2</t>
    </r>
    <r>
      <rPr>
        <sz val="11"/>
        <color theme="1"/>
        <rFont val="Calibri"/>
        <family val="2"/>
        <scheme val="minor"/>
      </rPr>
      <t xml:space="preserve"> </t>
    </r>
    <r>
      <rPr>
        <sz val="10"/>
        <color theme="1"/>
        <rFont val="Arial"/>
        <family val="2"/>
      </rPr>
      <t>Measures installed under ECO 1, ECO 2 and ECO Help-To-Heat.</t>
    </r>
  </si>
  <si>
    <r>
      <rPr>
        <vertAlign val="superscript"/>
        <sz val="10"/>
        <color indexed="8"/>
        <rFont val="Arial"/>
        <family val="2"/>
      </rPr>
      <t>3</t>
    </r>
    <r>
      <rPr>
        <sz val="10"/>
        <color theme="1"/>
        <rFont val="Arial"/>
        <family val="2"/>
      </rPr>
      <t xml:space="preserve"> Cashback figures do not include any measures from the Cashback Exception process.</t>
    </r>
  </si>
  <si>
    <r>
      <t>4</t>
    </r>
    <r>
      <rPr>
        <sz val="10"/>
        <color theme="1"/>
        <rFont val="Arial"/>
        <family val="2"/>
      </rPr>
      <t xml:space="preserve"> Based on final returns received at the end of the programme. This excludes any measures that had not used any GD Communities funding towards the cost of the measure.</t>
    </r>
  </si>
  <si>
    <r>
      <t>5</t>
    </r>
    <r>
      <rPr>
        <sz val="10"/>
        <color theme="1"/>
        <rFont val="Arial"/>
        <family val="2"/>
      </rPr>
      <t xml:space="preserve"> Some measures may have been installed through more than one delivery mechanism and there is therefore a small level of double counting (with a large double-count of GD Communities measures and ECO). This has not been estimated in the table.</t>
    </r>
  </si>
  <si>
    <r>
      <t>6</t>
    </r>
    <r>
      <rPr>
        <sz val="10"/>
        <color theme="1"/>
        <rFont val="Arial"/>
        <family val="2"/>
      </rPr>
      <t xml:space="preserve"> Includes some measures installed between October and December 2012.</t>
    </r>
  </si>
  <si>
    <r>
      <t xml:space="preserve">Green Deal Communities </t>
    </r>
    <r>
      <rPr>
        <vertAlign val="superscript"/>
        <sz val="10"/>
        <color theme="1"/>
        <rFont val="Arial"/>
        <family val="2"/>
      </rPr>
      <t>4</t>
    </r>
  </si>
  <si>
    <r>
      <t>Cashback</t>
    </r>
    <r>
      <rPr>
        <vertAlign val="superscript"/>
        <sz val="10"/>
        <color indexed="8"/>
        <rFont val="Arial"/>
        <family val="2"/>
      </rPr>
      <t xml:space="preserve"> 3</t>
    </r>
  </si>
  <si>
    <r>
      <t>Total number of measures installed</t>
    </r>
    <r>
      <rPr>
        <vertAlign val="superscript"/>
        <sz val="10"/>
        <color indexed="8"/>
        <rFont val="Arial"/>
        <family val="2"/>
      </rPr>
      <t xml:space="preserve"> 5</t>
    </r>
  </si>
  <si>
    <r>
      <t xml:space="preserve">January 2013 </t>
    </r>
    <r>
      <rPr>
        <vertAlign val="superscript"/>
        <sz val="10"/>
        <color indexed="8"/>
        <rFont val="Arial"/>
        <family val="2"/>
      </rPr>
      <t>6</t>
    </r>
  </si>
  <si>
    <r>
      <t xml:space="preserve">ECO </t>
    </r>
    <r>
      <rPr>
        <vertAlign val="superscript"/>
        <sz val="10"/>
        <color theme="1"/>
        <rFont val="Arial"/>
        <family val="2"/>
      </rPr>
      <t>2</t>
    </r>
  </si>
  <si>
    <r>
      <t>2</t>
    </r>
    <r>
      <rPr>
        <sz val="10"/>
        <color theme="1"/>
        <rFont val="Arial"/>
        <family val="2"/>
      </rPr>
      <t xml:space="preserve"> Where a household has measures installed in two or more months, the earliest installation month is recorded. Includes measures installed under ECO 1, ECO 2 and ECO Help-To-Heat.</t>
    </r>
  </si>
  <si>
    <t>of which 
Rural
sub-obligation</t>
  </si>
  <si>
    <t>Loft Insulation Ceiling Level Top-up</t>
  </si>
  <si>
    <t>DHS: Ground source heat pumps upgrades</t>
  </si>
  <si>
    <t>DHS: Air source heat pumps new upgrades</t>
  </si>
  <si>
    <t>DHS: Energy from waste upgrades</t>
  </si>
  <si>
    <t xml:space="preserve">Qualifying non-gas boiler replacement </t>
  </si>
  <si>
    <t>August 2017</t>
  </si>
  <si>
    <r>
      <t>Table 3.2: Number of Green Deal Plans</t>
    </r>
    <r>
      <rPr>
        <b/>
        <vertAlign val="superscript"/>
        <sz val="10"/>
        <color indexed="8"/>
        <rFont val="Arial"/>
        <family val="2"/>
      </rPr>
      <t>1,2,3,4,5</t>
    </r>
    <r>
      <rPr>
        <b/>
        <sz val="10"/>
        <color indexed="8"/>
        <rFont val="Arial"/>
        <family val="2"/>
      </rPr>
      <t xml:space="preserve"> in domestic unique properties, cumulative total, by month</t>
    </r>
  </si>
  <si>
    <t>Assessor organisations</t>
  </si>
  <si>
    <t>Green Deal Providers</t>
  </si>
  <si>
    <t>Installer organisations</t>
  </si>
  <si>
    <r>
      <t>Table 3.4: A</t>
    </r>
    <r>
      <rPr>
        <b/>
        <sz val="10"/>
        <color indexed="8"/>
        <rFont val="Arial"/>
        <family val="2"/>
      </rPr>
      <t>ccredited</t>
    </r>
    <r>
      <rPr>
        <b/>
        <vertAlign val="superscript"/>
        <sz val="10"/>
        <color indexed="8"/>
        <rFont val="Arial"/>
        <family val="2"/>
      </rPr>
      <t>1</t>
    </r>
    <r>
      <rPr>
        <b/>
        <sz val="10"/>
        <color indexed="8"/>
        <rFont val="Arial"/>
        <family val="2"/>
      </rPr>
      <t xml:space="preserve"> Assessor organisations, Individual Advisors, Green Deal Providers and Installer organisations, cumulative totals by month</t>
    </r>
  </si>
  <si>
    <r>
      <t>Month</t>
    </r>
    <r>
      <rPr>
        <vertAlign val="superscript"/>
        <sz val="10"/>
        <color indexed="8"/>
        <rFont val="Arial"/>
        <family val="2"/>
      </rPr>
      <t>2</t>
    </r>
  </si>
  <si>
    <r>
      <t>All Individual Advisors</t>
    </r>
    <r>
      <rPr>
        <vertAlign val="superscript"/>
        <sz val="10"/>
        <color theme="1"/>
        <rFont val="Arial"/>
        <family val="2"/>
      </rPr>
      <t>3</t>
    </r>
  </si>
  <si>
    <r>
      <t>Active Individual Advisors</t>
    </r>
    <r>
      <rPr>
        <vertAlign val="superscript"/>
        <sz val="10"/>
        <color theme="1"/>
        <rFont val="Arial"/>
        <family val="2"/>
      </rPr>
      <t>4</t>
    </r>
    <r>
      <rPr>
        <sz val="11"/>
        <color theme="1"/>
        <rFont val="Calibri"/>
        <family val="2"/>
        <scheme val="minor"/>
      </rPr>
      <t/>
    </r>
  </si>
  <si>
    <t>October 2012</t>
  </si>
  <si>
    <t>November 2012</t>
  </si>
  <si>
    <t>December 2012</t>
  </si>
  <si>
    <r>
      <t>December 2013</t>
    </r>
    <r>
      <rPr>
        <vertAlign val="superscript"/>
        <sz val="10"/>
        <color indexed="8"/>
        <rFont val="Arial"/>
        <family val="2"/>
      </rPr>
      <t xml:space="preserve"> 3</t>
    </r>
  </si>
  <si>
    <r>
      <t xml:space="preserve">August 2014 </t>
    </r>
    <r>
      <rPr>
        <vertAlign val="superscript"/>
        <sz val="10"/>
        <color theme="1"/>
        <rFont val="Arial"/>
        <family val="2"/>
      </rPr>
      <t>4</t>
    </r>
  </si>
  <si>
    <r>
      <rPr>
        <vertAlign val="superscript"/>
        <sz val="10"/>
        <color indexed="8"/>
        <rFont val="Arial"/>
        <family val="2"/>
      </rPr>
      <t>1</t>
    </r>
    <r>
      <rPr>
        <sz val="10"/>
        <color theme="1"/>
        <rFont val="Arial"/>
        <family val="2"/>
      </rPr>
      <t xml:space="preserve"> Numbers include; domestic and non-domestic as well as a small number of non-domestic only participants.</t>
    </r>
  </si>
  <si>
    <r>
      <rPr>
        <vertAlign val="superscript"/>
        <sz val="10"/>
        <color indexed="8"/>
        <rFont val="Arial"/>
        <family val="2"/>
      </rPr>
      <t>2</t>
    </r>
    <r>
      <rPr>
        <sz val="10"/>
        <color theme="1"/>
        <rFont val="Arial"/>
        <family val="2"/>
      </rPr>
      <t xml:space="preserve"> Months are approximate as they are based on numbers up to the end of the last full week in the month.</t>
    </r>
  </si>
  <si>
    <r>
      <rPr>
        <vertAlign val="superscript"/>
        <sz val="10"/>
        <color theme="1"/>
        <rFont val="Arial"/>
        <family val="2"/>
      </rPr>
      <t xml:space="preserve">3 </t>
    </r>
    <r>
      <rPr>
        <sz val="10"/>
        <color theme="1"/>
        <rFont val="Arial"/>
        <family val="2"/>
      </rPr>
      <t>The measurement of the total number of individual Advisors (active and inactive) changed in August 2014 and is not directly comparable with the number of Advisors (active and inactive) up to the end of July 2014. This may still include some double-counts where an individual advisor has registered with more than one certification body under a slightly different name that may not be picked up by the de-duplication process.</t>
    </r>
  </si>
  <si>
    <r>
      <rPr>
        <vertAlign val="superscript"/>
        <sz val="10"/>
        <color theme="1"/>
        <rFont val="Arial"/>
        <family val="2"/>
      </rPr>
      <t>4</t>
    </r>
    <r>
      <rPr>
        <sz val="11"/>
        <color theme="1"/>
        <rFont val="Calibri"/>
        <family val="2"/>
        <scheme val="minor"/>
      </rPr>
      <t xml:space="preserve"> </t>
    </r>
    <r>
      <rPr>
        <sz val="10"/>
        <color theme="1"/>
        <rFont val="Arial"/>
        <family val="2"/>
      </rPr>
      <t>The number of active individual Advisors (i.e. Advisors registered that have not been removed/withdrawn/lapsed certification or had been removed for non-compliance) became available from July 2015, following the introduction of a new system. This data set is a more accurate representation of the Advisors in the market who are able to produce Green Deal Advice Reports at any point in time. This may still include some double-count where an individual advisor has registered with more than one certification body under a slightly different name that may not be picked up by the de-duplication process.</t>
    </r>
  </si>
  <si>
    <t>Apr - Jun 2017</t>
  </si>
  <si>
    <r>
      <t>January 2013</t>
    </r>
    <r>
      <rPr>
        <vertAlign val="superscript"/>
        <sz val="10"/>
        <color theme="1"/>
        <rFont val="Arial"/>
        <family val="2"/>
      </rPr>
      <t>1</t>
    </r>
  </si>
  <si>
    <r>
      <t xml:space="preserve">Total to date </t>
    </r>
    <r>
      <rPr>
        <b/>
        <vertAlign val="superscript"/>
        <sz val="10"/>
        <color theme="1"/>
        <rFont val="Arial"/>
        <family val="2"/>
      </rPr>
      <t>3</t>
    </r>
  </si>
  <si>
    <r>
      <t>1</t>
    </r>
    <r>
      <rPr>
        <sz val="10"/>
        <color theme="1"/>
        <rFont val="Arial"/>
        <family val="2"/>
      </rPr>
      <t xml:space="preserve"> Includes some measures installed between October and December 2012 under ECO 1 and ECO 2. Does not include ECO Help-To-Heat.</t>
    </r>
  </si>
  <si>
    <t>Table 2.1a: ECO Help-To-Heat measures installed, by obligation, by installation month</t>
  </si>
  <si>
    <r>
      <t>Installation Month</t>
    </r>
    <r>
      <rPr>
        <vertAlign val="superscript"/>
        <sz val="10"/>
        <color theme="1"/>
        <rFont val="Arial"/>
        <family val="2"/>
      </rPr>
      <t xml:space="preserve"> 1</t>
    </r>
  </si>
  <si>
    <t>Non-Flex</t>
  </si>
  <si>
    <t>Overall CERO</t>
  </si>
  <si>
    <t>Overall HHCRO</t>
  </si>
  <si>
    <r>
      <t>Measure Types</t>
    </r>
    <r>
      <rPr>
        <vertAlign val="superscript"/>
        <sz val="10"/>
        <rFont val="Arial"/>
        <family val="2"/>
      </rPr>
      <t>2</t>
    </r>
  </si>
  <si>
    <t>DHS: Ground source heat pumps upgrade</t>
  </si>
  <si>
    <r>
      <rPr>
        <vertAlign val="superscript"/>
        <sz val="10"/>
        <rFont val="Arial"/>
        <family val="2"/>
      </rPr>
      <t>1</t>
    </r>
    <r>
      <rPr>
        <sz val="10"/>
        <rFont val="Arial"/>
        <family val="2"/>
      </rPr>
      <t xml:space="preserve"> This release uses the final ECO 1 data which have been through final Ofgem processing, reflecting any changes (such as switching of obligation) that Energy Companies have notified Ofgem of. It also includes ECO 2 measure, which are still subject to revisions. This table excludes any measures which have been rejected by Ofgem or withdrawn by obligated energy suppliers, and does not include ECO Help-To Heat measures.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</si>
  <si>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2</t>
    </r>
    <r>
      <rPr>
        <sz val="10"/>
        <rFont val="Arial"/>
        <family val="2"/>
      </rPr>
      <t xml:space="preserve"> Please see Ofgem’s guidance for suppliers for more details on eligible measures.</t>
    </r>
  </si>
  <si>
    <r>
      <rPr>
        <vertAlign val="superscript"/>
        <sz val="10"/>
        <rFont val="Arial"/>
        <family val="2"/>
      </rPr>
      <t>4</t>
    </r>
    <r>
      <rPr>
        <sz val="10"/>
        <rFont val="Arial"/>
        <family val="2"/>
      </rPr>
      <t xml:space="preserve"> Some ECO measures were installed in properties without recording the full address (e.g. blocks of flats), so there may be slightly more unique properties than recorded here.</t>
    </r>
  </si>
  <si>
    <r>
      <rPr>
        <vertAlign val="superscript"/>
        <sz val="10"/>
        <rFont val="Arial"/>
        <family val="2"/>
      </rPr>
      <t>5</t>
    </r>
    <r>
      <rPr>
        <sz val="10"/>
        <rFont val="Arial"/>
        <family val="2"/>
      </rPr>
      <t xml:space="preserve"> The total number of unique properties by obligation does not equal the total number of unique properties overall, as some properties have measures installed under more than one obligation.</t>
    </r>
  </si>
  <si>
    <t>of which
Social EFG</t>
  </si>
  <si>
    <t>Room in Roof Insulation (residual area insulated and uninsulated)</t>
  </si>
  <si>
    <t>Electric Storage Heaters (includes replacements and repairs)</t>
  </si>
  <si>
    <t>DHS: new connection (all generator types)</t>
  </si>
  <si>
    <r>
      <rPr>
        <vertAlign val="superscript"/>
        <sz val="10"/>
        <rFont val="Arial"/>
        <family val="2"/>
      </rPr>
      <t>1</t>
    </r>
    <r>
      <rPr>
        <sz val="10"/>
        <rFont val="Arial"/>
        <family val="2"/>
      </rPr>
      <t xml:space="preserve"> This table only includes ECO Help-To-Heat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</si>
  <si>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r>
      <rPr>
        <vertAlign val="superscript"/>
        <sz val="10"/>
        <rFont val="Arial"/>
        <family val="2"/>
      </rPr>
      <t>3</t>
    </r>
    <r>
      <rPr>
        <sz val="10"/>
        <rFont val="Arial"/>
        <family val="2"/>
      </rPr>
      <t xml:space="preserve"> These measure types are not eligible for the Home and Heating Minimum Requirement (HHMR).</t>
    </r>
  </si>
  <si>
    <r>
      <t>Carbon Savings Community (CSCO)</t>
    </r>
    <r>
      <rPr>
        <b/>
        <vertAlign val="superscript"/>
        <sz val="10"/>
        <color theme="1"/>
        <rFont val="Arial"/>
        <family val="2"/>
      </rPr>
      <t>4</t>
    </r>
  </si>
  <si>
    <r>
      <rPr>
        <vertAlign val="superscript"/>
        <sz val="10"/>
        <color theme="1"/>
        <rFont val="Arial"/>
        <family val="2"/>
      </rPr>
      <t>4</t>
    </r>
    <r>
      <rPr>
        <sz val="10"/>
        <color theme="1"/>
        <rFont val="Arial"/>
        <family val="2"/>
      </rPr>
      <t xml:space="preserve"> CSCO scheme closed in March 2017.</t>
    </r>
  </si>
  <si>
    <t>Clearing price for Carbon Saving Rural</t>
  </si>
  <si>
    <t>Clearing price for Carbon Saving Obligations 
Solid Wall</t>
  </si>
  <si>
    <t>Clearing price for Affordable Warmth minimum (HHCRO)</t>
  </si>
  <si>
    <t>Clearing price for Affordable Warmth Insulation only (HHCRO)</t>
  </si>
  <si>
    <t>Clearing price for Affordable Warmth Solid Wall (HHCRO)</t>
  </si>
  <si>
    <t>Auction 111</t>
  </si>
  <si>
    <t>Auction 112</t>
  </si>
  <si>
    <t>Auction 113</t>
  </si>
  <si>
    <t>Auction 114</t>
  </si>
  <si>
    <r>
      <t xml:space="preserve">1 </t>
    </r>
    <r>
      <rPr>
        <sz val="10"/>
        <color theme="1"/>
        <rFont val="Arial"/>
        <family val="2"/>
      </rPr>
      <t>ECO Help-To-Heat is the ECO 2 extension period (from start of April 2017).</t>
    </r>
  </si>
  <si>
    <r>
      <t xml:space="preserve">2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</si>
  <si>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Auction 115</t>
  </si>
  <si>
    <t>Apr- Jun 2017</t>
  </si>
  <si>
    <r>
      <rPr>
        <vertAlign val="superscript"/>
        <sz val="10"/>
        <color theme="1"/>
        <rFont val="Arial"/>
        <family val="2"/>
      </rPr>
      <t>2</t>
    </r>
    <r>
      <rPr>
        <sz val="10"/>
        <color theme="1"/>
        <rFont val="Arial"/>
        <family val="2"/>
      </rPr>
      <t xml:space="preserve"> Includes some measures installed between October and December 2012 under ECO 1 and ECO 2. Does not include ECO Help-To-Heat.</t>
    </r>
  </si>
  <si>
    <r>
      <t>January 2013</t>
    </r>
    <r>
      <rPr>
        <vertAlign val="superscript"/>
        <sz val="10"/>
        <color theme="1"/>
        <rFont val="Arial"/>
        <family val="2"/>
      </rPr>
      <t>2</t>
    </r>
  </si>
  <si>
    <r>
      <t>Flex</t>
    </r>
    <r>
      <rPr>
        <vertAlign val="superscript"/>
        <sz val="10"/>
        <color theme="1"/>
        <rFont val="Arial"/>
        <family val="2"/>
      </rPr>
      <t>3</t>
    </r>
  </si>
  <si>
    <r>
      <t>Qualifying gas boilers</t>
    </r>
    <r>
      <rPr>
        <vertAlign val="superscript"/>
        <sz val="10"/>
        <color theme="1"/>
        <rFont val="Arial"/>
        <family val="2"/>
      </rPr>
      <t>2</t>
    </r>
  </si>
  <si>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t>
    </r>
  </si>
  <si>
    <t>Auction 116</t>
  </si>
  <si>
    <r>
      <rPr>
        <vertAlign val="superscript"/>
        <sz val="10"/>
        <rFont val="Arial"/>
        <family val="2"/>
      </rPr>
      <t xml:space="preserve">1 </t>
    </r>
    <r>
      <rPr>
        <sz val="10"/>
        <rFont val="Arial"/>
        <family val="2"/>
      </rPr>
      <t>ECO measures installed in earlier installation months can be notified at a later date under some circumstances. Some notified measures can be reallocated to different ECO obligations and so are subject to change. Measures from earlier installation months can be rejected by Ofgem. This table excludes any measures which have been rejected by Ofgem or withdrawn by obligated energy suppliers.</t>
    </r>
  </si>
  <si>
    <r>
      <rPr>
        <vertAlign val="superscript"/>
        <sz val="10"/>
        <color theme="1"/>
        <rFont val="Arial"/>
        <family val="2"/>
      </rPr>
      <t>5</t>
    </r>
    <r>
      <rPr>
        <sz val="10"/>
        <color theme="1"/>
        <rFont val="Arial"/>
        <family val="2"/>
      </rPr>
      <t xml:space="preserve"> Eligibility for certain measures under Affordable Warmth (HHCRO) is extended to social housing in EPC Bands E, F or G, where the premises are let below market rate.</t>
    </r>
  </si>
  <si>
    <r>
      <t>of which Social EFG</t>
    </r>
    <r>
      <rPr>
        <i/>
        <vertAlign val="superscript"/>
        <sz val="10"/>
        <color theme="1"/>
        <rFont val="Arial"/>
        <family val="2"/>
      </rPr>
      <t>5</t>
    </r>
  </si>
  <si>
    <r>
      <rPr>
        <vertAlign val="superscript"/>
        <sz val="10"/>
        <color theme="1"/>
        <rFont val="Arial"/>
        <family val="2"/>
      </rPr>
      <t>4</t>
    </r>
    <r>
      <rPr>
        <sz val="10"/>
        <color theme="1"/>
        <rFont val="Arial"/>
        <family val="2"/>
      </rPr>
      <t xml:space="preserve"> The home heating minimum requirement (HHMR) is an obligation to deliver a minimum amount of the HHCRO target through measures other than the replacement of a qualifying boiler fuelled by mains gas.</t>
    </r>
  </si>
  <si>
    <r>
      <t>Home and Heating Minimum Requirement (HHMR)</t>
    </r>
    <r>
      <rPr>
        <vertAlign val="superscript"/>
        <sz val="10"/>
        <color theme="1"/>
        <rFont val="Arial"/>
        <family val="2"/>
      </rPr>
      <t>4</t>
    </r>
  </si>
  <si>
    <t xml:space="preserve"> of which Rural sub-obligation</t>
  </si>
  <si>
    <t xml:space="preserve">    of which Non-Solid Wall</t>
  </si>
  <si>
    <t xml:space="preserve">    of which Solid Wall</t>
  </si>
  <si>
    <t xml:space="preserve"> of which Non-Rural</t>
  </si>
  <si>
    <t xml:space="preserve"> of which rural sub-obligation</t>
  </si>
  <si>
    <r>
      <t xml:space="preserve"> of which Mains-Gas Qualifying Boiler Replacements</t>
    </r>
    <r>
      <rPr>
        <vertAlign val="superscript"/>
        <sz val="11"/>
        <color theme="1"/>
        <rFont val="Calibri"/>
        <family val="2"/>
        <scheme val="minor"/>
      </rPr>
      <t>4</t>
    </r>
  </si>
  <si>
    <t xml:space="preserve"> of which Home and Heating Minimum Requirement (Non-Solid Wall)</t>
  </si>
  <si>
    <t xml:space="preserve"> of which Home and Heating Minimum Requirement (Solid Wall)</t>
  </si>
  <si>
    <r>
      <t>Administrative costs</t>
    </r>
    <r>
      <rPr>
        <vertAlign val="superscript"/>
        <sz val="10"/>
        <color theme="1"/>
        <rFont val="Arial"/>
        <family val="2"/>
      </rPr>
      <t>1,5</t>
    </r>
  </si>
  <si>
    <r>
      <rPr>
        <vertAlign val="superscript"/>
        <sz val="10"/>
        <color theme="1"/>
        <rFont val="Arial"/>
        <family val="2"/>
      </rPr>
      <t>3</t>
    </r>
    <r>
      <rPr>
        <sz val="10"/>
        <color theme="1"/>
        <rFont val="Arial"/>
        <family val="2"/>
      </rPr>
      <t xml:space="preserve"> </t>
    </r>
    <r>
      <rPr>
        <sz val="10"/>
        <color theme="1"/>
        <rFont val="Arial"/>
        <family val="2"/>
      </rPr>
      <t>The quarter in which costs are reported against vary for each Energy Supplier and can be either be captured against the installation, notification, or cost incurred quarter.</t>
    </r>
  </si>
  <si>
    <r>
      <rPr>
        <vertAlign val="superscript"/>
        <sz val="11"/>
        <color theme="1"/>
        <rFont val="Calibri"/>
        <family val="2"/>
        <scheme val="minor"/>
      </rPr>
      <t>5</t>
    </r>
    <r>
      <rPr>
        <sz val="10"/>
        <color theme="1"/>
        <rFont val="Arial"/>
        <family val="2"/>
      </rPr>
      <t xml:space="preserve"> ECO Help-to Heat Apr - Jun 2017 includes set up administrative costs for Jan - Mar 2017</t>
    </r>
  </si>
  <si>
    <t>Table 2.8.1a</t>
  </si>
  <si>
    <r>
      <rPr>
        <vertAlign val="superscript"/>
        <sz val="10"/>
        <color theme="1"/>
        <rFont val="Arial"/>
        <family val="2"/>
      </rPr>
      <t>2</t>
    </r>
    <r>
      <rPr>
        <sz val="10"/>
        <color theme="1"/>
        <rFont val="Arial"/>
        <family val="2"/>
      </rPr>
      <t xml:space="preserve">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</si>
  <si>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rFont val="Arial"/>
        <family val="2"/>
      </rPr>
      <t xml:space="preserve">1 </t>
    </r>
    <r>
      <rPr>
        <sz val="10"/>
        <rFont val="Arial"/>
        <family val="2"/>
      </rPr>
      <t>Average cost per £ saved on energy bills for Affordable Warmth ECO measures.</t>
    </r>
    <r>
      <rPr>
        <sz val="11"/>
        <color rgb="FFFF0000"/>
        <rFont val="Calibri"/>
        <family val="2"/>
        <scheme val="minor"/>
      </rPr>
      <t/>
    </r>
  </si>
  <si>
    <r>
      <rPr>
        <vertAlign val="superscript"/>
        <sz val="10"/>
        <color theme="1"/>
        <rFont val="Arial"/>
        <family val="2"/>
      </rPr>
      <t>4</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</si>
  <si>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0"/>
        <color theme="1"/>
        <rFont val="Arial"/>
        <family val="2"/>
      </rPr>
      <t>2</t>
    </r>
    <r>
      <rPr>
        <sz val="10"/>
        <color theme="1"/>
        <rFont val="Arial"/>
        <family val="2"/>
      </rPr>
      <t xml:space="preserve"> Qualifying gas boilers are where a mains gas-fuelled boiler has broken down or is not functioning efficiently and meets the criteria explained in Ofgem’s ECO-HTH Guidance.  
</t>
    </r>
  </si>
  <si>
    <r>
      <rPr>
        <vertAlign val="superscript"/>
        <sz val="11"/>
        <color theme="1"/>
        <rFont val="Calibri"/>
        <family val="2"/>
        <scheme val="minor"/>
      </rPr>
      <t>4</t>
    </r>
    <r>
      <rPr>
        <sz val="10"/>
        <color theme="1"/>
        <rFont val="Arial"/>
        <family val="2"/>
      </rPr>
      <t xml:space="preserve"> Qualifying gas boilers are where a mains gas-fuelled boiler has broken down or is not functioning efficiently and meets the criteria explained in Ofgem’s ECO-HTH Guidance.  </t>
    </r>
  </si>
  <si>
    <t>of which ECO HTH costs</t>
  </si>
  <si>
    <r>
      <t>Total delivery and administrative costs</t>
    </r>
    <r>
      <rPr>
        <b/>
        <vertAlign val="superscript"/>
        <sz val="10"/>
        <color theme="1"/>
        <rFont val="Arial"/>
        <family val="2"/>
      </rPr>
      <t>2, 3</t>
    </r>
  </si>
  <si>
    <t>Table 2.1a</t>
  </si>
  <si>
    <t>ECO Help-To-Heat measures installed, by obligation, by installation month</t>
  </si>
  <si>
    <t>Table 2.1.1a</t>
  </si>
  <si>
    <t>ECO Help-To-Heat measures installed, by measure type, by obligation</t>
  </si>
  <si>
    <r>
      <rPr>
        <vertAlign val="superscript"/>
        <sz val="10"/>
        <rFont val="Arial"/>
        <family val="2"/>
      </rPr>
      <t>2</t>
    </r>
    <r>
      <rPr>
        <sz val="10"/>
        <rFont val="Arial"/>
        <family val="2"/>
      </rPr>
      <t xml:space="preserve"> A 'pending' Green Deal is when a Green Deal Plan has been signed by the customer, progress is being made to install Green Deal Plan measures (measures are installed during the pending stage) and the Plan is being finalised so that charging can start. In June 2017 a number of pending plans were cancelled by the Green Deal Finance Company since no funding was available for these.</t>
    </r>
  </si>
  <si>
    <t>Table 2.7.1a</t>
  </si>
  <si>
    <t xml:space="preserve">        N/A</t>
  </si>
  <si>
    <r>
      <rPr>
        <vertAlign val="superscript"/>
        <sz val="10"/>
        <color theme="1"/>
        <rFont val="Arial"/>
        <family val="2"/>
      </rPr>
      <t xml:space="preserve">3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</si>
  <si>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2</t>
    </r>
    <r>
      <rPr>
        <sz val="10"/>
        <color theme="1"/>
        <rFont val="Arial"/>
        <family val="2"/>
      </rPr>
      <t xml:space="preserve"> Prior to the introduction of ECO Help-to-Heat in April 2017, it was not possible for socially-rented properties to benefit from measures delivered under Affordable Warmth.</t>
    </r>
  </si>
  <si>
    <r>
      <rPr>
        <vertAlign val="superscript"/>
        <sz val="10"/>
        <color indexed="8"/>
        <rFont val="Arial"/>
        <family val="2"/>
      </rPr>
      <t xml:space="preserve">2 </t>
    </r>
    <r>
      <rPr>
        <sz val="10"/>
        <color theme="1"/>
        <rFont val="Arial"/>
        <family val="2"/>
      </rPr>
      <t>Measures installed in earlier installation months can be notified at a later date under some circumstances.</t>
    </r>
  </si>
  <si>
    <r>
      <t>4</t>
    </r>
    <r>
      <rPr>
        <sz val="10"/>
        <color theme="1"/>
        <rFont val="Arial"/>
        <family val="2"/>
      </rPr>
      <t xml:space="preserve"> It is possible for there to be more than one GDHIF voucher paid per household.</t>
    </r>
  </si>
  <si>
    <r>
      <t>5</t>
    </r>
    <r>
      <rPr>
        <sz val="10"/>
        <color theme="1"/>
        <rFont val="Arial"/>
        <family val="2"/>
      </rPr>
      <t xml:space="preserve"> Provisional interim Green Deal Communities figures are currently only available up to the end March 2016.</t>
    </r>
  </si>
  <si>
    <r>
      <t>6</t>
    </r>
    <r>
      <rPr>
        <sz val="10"/>
        <color theme="1"/>
        <rFont val="Arial"/>
        <family val="2"/>
      </rPr>
      <t xml:space="preserve"> The rounded estimate of households with measures installed through more than one delivery mechanism.</t>
    </r>
  </si>
  <si>
    <t>September 2017</t>
  </si>
  <si>
    <t>October 2017</t>
  </si>
  <si>
    <t>November 2017</t>
  </si>
  <si>
    <t>Jul - Sep 2017</t>
  </si>
  <si>
    <t>Carbon Saving Communities delivery costs</t>
  </si>
  <si>
    <r>
      <t xml:space="preserve">Jan - Mar 2017 </t>
    </r>
    <r>
      <rPr>
        <vertAlign val="superscript"/>
        <sz val="10"/>
        <color theme="1"/>
        <rFont val="Arial"/>
        <family val="2"/>
      </rPr>
      <t>6</t>
    </r>
  </si>
  <si>
    <r>
      <rPr>
        <vertAlign val="superscript"/>
        <sz val="11"/>
        <color theme="1"/>
        <rFont val="Calibri"/>
        <family val="2"/>
        <scheme val="minor"/>
      </rPr>
      <t>6</t>
    </r>
    <r>
      <rPr>
        <sz val="10"/>
        <color theme="1"/>
        <rFont val="Arial"/>
        <family val="2"/>
      </rPr>
      <t xml:space="preserve"> Any ECO2 costs reported in months after March 2017 have been included into the figures for the Jan - Mar 2017 period.</t>
    </r>
  </si>
  <si>
    <r>
      <rPr>
        <vertAlign val="superscript"/>
        <sz val="10"/>
        <color theme="1"/>
        <rFont val="Arial"/>
        <family val="2"/>
      </rPr>
      <t xml:space="preserve">2 </t>
    </r>
    <r>
      <rPr>
        <sz val="10"/>
        <color theme="1"/>
        <rFont val="Arial"/>
        <family val="2"/>
      </rPr>
      <t>Average cost per £ saved on energy bills for Affordable Warmth ECO measures.</t>
    </r>
  </si>
  <si>
    <r>
      <rPr>
        <vertAlign val="superscript"/>
        <sz val="10"/>
        <color theme="1"/>
        <rFont val="Arial"/>
        <family val="2"/>
      </rPr>
      <t>3</t>
    </r>
    <r>
      <rPr>
        <sz val="11"/>
        <color theme="1"/>
        <rFont val="Calibri"/>
        <family val="2"/>
        <scheme val="minor"/>
      </rPr>
      <t xml:space="preserve"> </t>
    </r>
    <r>
      <rPr>
        <sz val="10"/>
        <color theme="1"/>
        <rFont val="Arial"/>
        <family val="2"/>
      </rPr>
      <t>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r>
  </si>
  <si>
    <r>
      <rPr>
        <vertAlign val="superscript"/>
        <sz val="10"/>
        <color theme="1"/>
        <rFont val="Arial"/>
        <family val="2"/>
      </rPr>
      <t xml:space="preserve">4 </t>
    </r>
    <r>
      <rPr>
        <sz val="10"/>
        <color theme="1"/>
        <rFont val="Arial"/>
        <family val="2"/>
      </rPr>
      <t>Average cost per lifetime tonne of CO</t>
    </r>
    <r>
      <rPr>
        <vertAlign val="subscript"/>
        <sz val="10"/>
        <color theme="1"/>
        <rFont val="Arial"/>
        <family val="2"/>
      </rPr>
      <t>2</t>
    </r>
    <r>
      <rPr>
        <sz val="10"/>
        <color theme="1"/>
        <rFont val="Arial"/>
        <family val="2"/>
      </rPr>
      <t xml:space="preserve"> saved for Carbon Saving Communities and Carbon Saving Obligation. CO</t>
    </r>
    <r>
      <rPr>
        <vertAlign val="subscript"/>
        <sz val="10"/>
        <color theme="1"/>
        <rFont val="Arial"/>
        <family val="2"/>
      </rPr>
      <t>2</t>
    </r>
    <r>
      <rPr>
        <sz val="10"/>
        <color theme="1"/>
        <rFont val="Arial"/>
        <family val="2"/>
      </rPr>
      <t xml:space="preserve"> savings are not adjusted by 15% comfort taking factor.</t>
    </r>
  </si>
  <si>
    <r>
      <rPr>
        <vertAlign val="superscript"/>
        <sz val="10"/>
        <color theme="1"/>
        <rFont val="Arial"/>
        <family val="2"/>
      </rPr>
      <t xml:space="preserve">5 </t>
    </r>
    <r>
      <rPr>
        <sz val="10"/>
        <color theme="1"/>
        <rFont val="Arial"/>
        <family val="2"/>
      </rPr>
      <t>Carbon Saving Communities includes delivery costs incurred through the CSCO rural sub-obligation.</t>
    </r>
  </si>
  <si>
    <r>
      <t>Average cost
(all suppliers)</t>
    </r>
    <r>
      <rPr>
        <vertAlign val="superscript"/>
        <sz val="10"/>
        <color theme="1"/>
        <rFont val="Arial"/>
        <family val="2"/>
      </rPr>
      <t>2</t>
    </r>
  </si>
  <si>
    <r>
      <t>Highest average cost (individual supplier)</t>
    </r>
    <r>
      <rPr>
        <vertAlign val="superscript"/>
        <sz val="10"/>
        <color theme="1"/>
        <rFont val="Arial"/>
        <family val="2"/>
      </rPr>
      <t>3</t>
    </r>
  </si>
  <si>
    <r>
      <t>Lowest average cost
(individual supplier)</t>
    </r>
    <r>
      <rPr>
        <vertAlign val="superscript"/>
        <sz val="10"/>
        <color theme="1"/>
        <rFont val="Arial"/>
        <family val="2"/>
      </rPr>
      <t>3</t>
    </r>
  </si>
  <si>
    <r>
      <t>Average cost
(all suppliers)</t>
    </r>
    <r>
      <rPr>
        <vertAlign val="superscript"/>
        <sz val="10"/>
        <color theme="1"/>
        <rFont val="Arial"/>
        <family val="2"/>
      </rPr>
      <t>4</t>
    </r>
  </si>
  <si>
    <r>
      <rPr>
        <vertAlign val="superscript"/>
        <sz val="11"/>
        <color theme="1"/>
        <rFont val="Calibri"/>
        <family val="2"/>
        <scheme val="minor"/>
      </rPr>
      <t>1</t>
    </r>
    <r>
      <rPr>
        <sz val="10"/>
        <color theme="1"/>
        <rFont val="Arial"/>
        <family val="2"/>
      </rPr>
      <t xml:space="preserve"> Any ECO2 costs reported in months after March 2017 have been included in the figures up to end March 2017.</t>
    </r>
  </si>
  <si>
    <r>
      <t>Rented (social)</t>
    </r>
    <r>
      <rPr>
        <vertAlign val="superscript"/>
        <sz val="10"/>
        <color theme="1"/>
        <rFont val="Arial"/>
        <family val="2"/>
      </rPr>
      <t>5</t>
    </r>
  </si>
  <si>
    <r>
      <rPr>
        <vertAlign val="superscript"/>
        <sz val="10"/>
        <color theme="1"/>
        <rFont val="Arial"/>
        <family val="2"/>
      </rPr>
      <t>5</t>
    </r>
    <r>
      <rPr>
        <sz val="10"/>
        <color theme="1"/>
        <rFont val="Arial"/>
        <family val="2"/>
      </rPr>
      <t xml:space="preserve"> Some measures became eligible under Affordable Warmth in April 2017 for social rented housing with EPC rating EFG</t>
    </r>
  </si>
  <si>
    <r>
      <rPr>
        <vertAlign val="superscript"/>
        <sz val="10"/>
        <color theme="1"/>
        <rFont val="Arial"/>
        <family val="2"/>
      </rPr>
      <t>1</t>
    </r>
    <r>
      <rPr>
        <sz val="10"/>
        <color theme="1"/>
        <rFont val="Arial"/>
        <family val="2"/>
      </rPr>
      <t xml:space="preserve"> Full methodology details on calculating progress towards the 1 million homes target are available in the Household Energy Efficiency Statistics methodology note: https://www.gov.uk/government/publications/household-energy-efficiency-statistics-methodology-note</t>
    </r>
  </si>
  <si>
    <r>
      <t>Table 1.2.1: Households that have had measures</t>
    </r>
    <r>
      <rPr>
        <b/>
        <vertAlign val="superscript"/>
        <sz val="10"/>
        <rFont val="Arial"/>
        <family val="2"/>
      </rPr>
      <t>1</t>
    </r>
    <r>
      <rPr>
        <b/>
        <sz val="10"/>
        <rFont val="Arial"/>
        <family val="2"/>
      </rPr>
      <t xml:space="preserve"> installed through ECO and under the Green Deal Framework, by month of installation</t>
    </r>
  </si>
  <si>
    <t>Households that have had measures installed through ECO and under the Green Deal Framework, by installation month (From May 2015)</t>
  </si>
  <si>
    <r>
      <t>of which
Flex</t>
    </r>
    <r>
      <rPr>
        <i/>
        <vertAlign val="superscript"/>
        <sz val="10"/>
        <rFont val="Arial"/>
        <family val="2"/>
      </rPr>
      <t>6</t>
    </r>
  </si>
  <si>
    <r>
      <t>Total number of unique properties</t>
    </r>
    <r>
      <rPr>
        <b/>
        <vertAlign val="superscript"/>
        <sz val="10"/>
        <rFont val="Arial"/>
        <family val="2"/>
      </rPr>
      <t>3,4,5</t>
    </r>
  </si>
  <si>
    <t>Auction 117</t>
  </si>
  <si>
    <t>£21.00 - £23.00</t>
  </si>
  <si>
    <t>Auction 118</t>
  </si>
  <si>
    <t>Auction 119</t>
  </si>
  <si>
    <t>£21.00</t>
  </si>
  <si>
    <t>£25.99</t>
  </si>
  <si>
    <t>Auction 120</t>
  </si>
  <si>
    <t>Auction 121</t>
  </si>
  <si>
    <t>Auction 123</t>
  </si>
  <si>
    <t>Auction 122</t>
  </si>
  <si>
    <t>£23.00 - £24.00</t>
  </si>
  <si>
    <t>£21.00 - £22.10</t>
  </si>
  <si>
    <r>
      <t>Total number of unique properties</t>
    </r>
    <r>
      <rPr>
        <b/>
        <vertAlign val="superscript"/>
        <sz val="10"/>
        <rFont val="Arial"/>
        <family val="2"/>
      </rPr>
      <t xml:space="preserve"> 4,5,6</t>
    </r>
  </si>
  <si>
    <r>
      <t>Jul - Sep</t>
    </r>
    <r>
      <rPr>
        <sz val="10"/>
        <rFont val="Arial"/>
        <family val="2"/>
      </rPr>
      <t xml:space="preserve"> 2017</t>
    </r>
  </si>
  <si>
    <t>Next update</t>
  </si>
  <si>
    <r>
      <t>Households with measures installed through more than one delivery mechanism</t>
    </r>
    <r>
      <rPr>
        <vertAlign val="superscript"/>
        <sz val="10"/>
        <rFont val="Arial"/>
        <family val="2"/>
      </rPr>
      <t xml:space="preserve"> 6</t>
    </r>
  </si>
  <si>
    <r>
      <t>Total</t>
    </r>
    <r>
      <rPr>
        <b/>
        <vertAlign val="superscript"/>
        <sz val="10"/>
        <color theme="1"/>
        <rFont val="Arial"/>
        <family val="2"/>
      </rPr>
      <t xml:space="preserve"> 6</t>
    </r>
  </si>
  <si>
    <r>
      <rPr>
        <vertAlign val="superscript"/>
        <sz val="10"/>
        <color theme="1"/>
        <rFont val="Arial"/>
        <family val="2"/>
      </rPr>
      <t>6</t>
    </r>
    <r>
      <rPr>
        <sz val="10"/>
        <color theme="1"/>
        <rFont val="Arial"/>
        <family val="2"/>
      </rPr>
      <t xml:space="preserve"> A breakdown of estimated carbon savings by Carbon Budget (rather than by lifetime) as at the end of June 2015 is available in the Green Deal and Energy Company Obligation Annual Update 2015:</t>
    </r>
  </si>
  <si>
    <t>December 2017</t>
  </si>
  <si>
    <t>January 2018</t>
  </si>
  <si>
    <t>February 2018</t>
  </si>
  <si>
    <t>21 Jun 2018</t>
  </si>
  <si>
    <t>ECO brokerage auction clearing prices by ECO obligation, by auction</t>
  </si>
  <si>
    <t>ECO Help-To-Heat brokerage auction clearing prices by ECO obligation, by auction</t>
  </si>
  <si>
    <t>Estimated average ECO Help-To-Heat delivery costs as reported by energy suppliers</t>
  </si>
  <si>
    <r>
      <rPr>
        <b/>
        <u/>
        <sz val="10"/>
        <color theme="1"/>
        <rFont val="Arial"/>
        <family val="2"/>
      </rPr>
      <t>Green Deal Finance Plans</t>
    </r>
    <r>
      <rPr>
        <sz val="10"/>
        <color theme="1"/>
        <rFont val="Arial"/>
        <family val="2"/>
      </rPr>
      <t xml:space="preserve">
Number of Green Deal Plans in domestic unique properties, cumulative total, by month</t>
    </r>
  </si>
  <si>
    <t>Number of measures installed using Green Deal Finance, and cumulative total, by installation month</t>
  </si>
  <si>
    <r>
      <t>Number of measures installed using Green Deal Finan</t>
    </r>
    <r>
      <rPr>
        <sz val="10"/>
        <rFont val="Arial"/>
        <family val="2"/>
      </rPr>
      <t>ce, by quarter</t>
    </r>
  </si>
  <si>
    <t>Auction 124</t>
  </si>
  <si>
    <t>Auction 125</t>
  </si>
  <si>
    <t>Auction 126</t>
  </si>
  <si>
    <r>
      <t xml:space="preserve">December 2017 </t>
    </r>
    <r>
      <rPr>
        <vertAlign val="superscript"/>
        <sz val="10"/>
        <color theme="1"/>
        <rFont val="Arial"/>
        <family val="2"/>
      </rPr>
      <t>4</t>
    </r>
  </si>
  <si>
    <r>
      <rPr>
        <vertAlign val="superscript"/>
        <sz val="10"/>
        <color theme="1"/>
        <rFont val="Arial"/>
        <family val="2"/>
      </rPr>
      <t>4</t>
    </r>
    <r>
      <rPr>
        <sz val="10"/>
        <color theme="1"/>
        <rFont val="Arial"/>
        <family val="2"/>
      </rPr>
      <t xml:space="preserve"> An auction in this month was postponed due to the Christmas break.</t>
    </r>
  </si>
  <si>
    <t>£23.00 - £25.00</t>
  </si>
  <si>
    <t>Auction 127</t>
  </si>
  <si>
    <t>Auction 128</t>
  </si>
  <si>
    <t>Oct - Dec 2017</t>
  </si>
  <si>
    <t>Percentage of Flex measures installed</t>
  </si>
  <si>
    <r>
      <rPr>
        <vertAlign val="superscript"/>
        <sz val="9"/>
        <rFont val="Arial"/>
        <family val="2"/>
      </rPr>
      <t>2</t>
    </r>
    <r>
      <rPr>
        <sz val="10"/>
        <rFont val="Arial"/>
        <family val="2"/>
      </rPr>
      <t xml:space="preserve"> Na h-Eileanan Siar was formerly known as the Western Isles, then Eilean Siar and then Comhairle nan Eilean Siar.</t>
    </r>
  </si>
  <si>
    <r>
      <t>of which
Flex</t>
    </r>
    <r>
      <rPr>
        <i/>
        <vertAlign val="superscript"/>
        <sz val="10"/>
        <rFont val="Arial"/>
        <family val="2"/>
      </rPr>
      <t>3,4</t>
    </r>
  </si>
  <si>
    <r>
      <rPr>
        <vertAlign val="superscript"/>
        <sz val="10"/>
        <color theme="1"/>
        <rFont val="Arial"/>
        <family val="2"/>
      </rPr>
      <t>5</t>
    </r>
    <r>
      <rPr>
        <sz val="10"/>
        <color theme="1"/>
        <rFont val="Arial"/>
        <family val="2"/>
      </rPr>
      <t xml:space="preserve"> Wiltshire excluding Swindon UA</t>
    </r>
  </si>
  <si>
    <r>
      <t xml:space="preserve">Others </t>
    </r>
    <r>
      <rPr>
        <vertAlign val="superscript"/>
        <sz val="10"/>
        <rFont val="Arial"/>
        <family val="2"/>
      </rPr>
      <t>6</t>
    </r>
  </si>
  <si>
    <t>Table 2.2.1a</t>
  </si>
  <si>
    <t>ECO Help-To-Heat measures installed, by obligation.</t>
  </si>
  <si>
    <t>.. Measures installed were not possible (scheme not in operation) in these quarters.</t>
  </si>
  <si>
    <r>
      <rPr>
        <vertAlign val="superscript"/>
        <sz val="10"/>
        <color theme="1"/>
        <rFont val="Arial"/>
        <family val="2"/>
      </rPr>
      <t>3</t>
    </r>
    <r>
      <rPr>
        <sz val="10"/>
        <color theme="1"/>
        <rFont val="Arial"/>
        <family val="2"/>
      </rPr>
      <t xml:space="preserve"> Where a replacement heating system is installed it is classified based on the previous heating fuel where different</t>
    </r>
  </si>
  <si>
    <r>
      <t>Table 2.1.1: ECO measures installed</t>
    </r>
    <r>
      <rPr>
        <b/>
        <vertAlign val="superscript"/>
        <sz val="10"/>
        <rFont val="Arial"/>
        <family val="2"/>
      </rPr>
      <t>1</t>
    </r>
    <r>
      <rPr>
        <b/>
        <sz val="10"/>
        <rFont val="Arial"/>
        <family val="2"/>
      </rPr>
      <t>, by measure type, by obligation, up to end March 2017</t>
    </r>
    <r>
      <rPr>
        <b/>
        <vertAlign val="superscript"/>
        <sz val="10"/>
        <rFont val="Arial"/>
        <family val="2"/>
      </rPr>
      <t>3</t>
    </r>
  </si>
  <si>
    <r>
      <t xml:space="preserve">Qualifying gas boiler replacement - non-gas boiler installation </t>
    </r>
    <r>
      <rPr>
        <vertAlign val="superscript"/>
        <sz val="10"/>
        <rFont val="Arial"/>
        <family val="2"/>
      </rPr>
      <t>3</t>
    </r>
  </si>
  <si>
    <r>
      <rPr>
        <vertAlign val="superscript"/>
        <sz val="10"/>
        <color indexed="8"/>
        <rFont val="Arial"/>
        <family val="2"/>
      </rPr>
      <t xml:space="preserve">1 </t>
    </r>
    <r>
      <rPr>
        <sz val="10"/>
        <color theme="1"/>
        <rFont val="Arial"/>
        <family val="2"/>
      </rPr>
      <t>Includes only measures installed using Green Deal Finance where a Green Deal Plan has gone 'live' or ‘completed’ following being ‘live’.</t>
    </r>
  </si>
  <si>
    <r>
      <rPr>
        <vertAlign val="superscript"/>
        <sz val="10"/>
        <rFont val="Arial"/>
        <family val="2"/>
      </rPr>
      <t>1</t>
    </r>
    <r>
      <rPr>
        <sz val="10"/>
        <rFont val="Arial"/>
        <family val="2"/>
      </rPr>
      <t xml:space="preserve"> Sources: England: Ministry of Housing, Communities and Local Government, 2014 Household Projections; Table 406</t>
    </r>
    <r>
      <rPr>
        <sz val="10"/>
        <color rgb="FF0070C0"/>
        <rFont val="Arial"/>
        <family val="2"/>
      </rPr>
      <t xml:space="preserve">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</si>
  <si>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for 2015; Table 406
</t>
    </r>
    <r>
      <rPr>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</si>
  <si>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1</t>
    </r>
    <r>
      <rPr>
        <sz val="10"/>
        <rFont val="Arial"/>
        <family val="2"/>
      </rPr>
      <t xml:space="preserve"> Sources: England: Ministry of Housing, Communities and Local Government, 2014 Household Projections for 2015;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</si>
  <si>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rPr>
        <vertAlign val="superscript"/>
        <sz val="10"/>
        <rFont val="Arial"/>
        <family val="2"/>
      </rPr>
      <t xml:space="preserve">3 </t>
    </r>
    <r>
      <rPr>
        <sz val="10"/>
        <rFont val="Arial"/>
        <family val="2"/>
      </rPr>
      <t xml:space="preserve">Sources: England: Ministry of Housing, Communities and Local Government, 2014 Household Projections; Table 406
</t>
    </r>
    <r>
      <rPr>
        <u/>
        <sz val="10"/>
        <color rgb="FF0070C0"/>
        <rFont val="Arial"/>
        <family val="2"/>
      </rPr>
      <t>https://www.gov.uk/government/statistical-data-sets/live-tables-on-household-projections</t>
    </r>
    <r>
      <rPr>
        <sz val="10"/>
        <rFont val="Arial"/>
        <family val="2"/>
      </rPr>
      <t xml:space="preserve"> 
Wales: Welsh Government, Household estimates. Scotland: General Register Office for Scotland, Estimates of Households in Scotland.</t>
    </r>
  </si>
  <si>
    <r>
      <t>3</t>
    </r>
    <r>
      <rPr>
        <sz val="10"/>
        <color theme="1"/>
        <rFont val="Arial"/>
        <family val="2"/>
      </rPr>
      <t xml:space="preserve"> Where a household has measures installed in two or more months since May 2015, the earliest installation month is recorded. </t>
    </r>
  </si>
  <si>
    <r>
      <t>ECO</t>
    </r>
    <r>
      <rPr>
        <vertAlign val="superscript"/>
        <sz val="10"/>
        <rFont val="Arial"/>
        <family val="2"/>
      </rPr>
      <t xml:space="preserve"> 2</t>
    </r>
  </si>
  <si>
    <t>March 2018</t>
  </si>
  <si>
    <t>April 2018</t>
  </si>
  <si>
    <t>May 2018</t>
  </si>
  <si>
    <t>20 Sep 2018</t>
  </si>
  <si>
    <t>Jan - Mar 2018</t>
  </si>
  <si>
    <t>Table 2.1.2: ECO measures installed, by measure type and obligation, by quarter, up to end March 2018</t>
  </si>
  <si>
    <t>Table 2.2: ECO measures by ECO obligation by region, by quarter, up to end March 2018</t>
  </si>
  <si>
    <t>Table 2.2.1: ECO measures by ECO obligation by administrative area, up to end March 2018</t>
  </si>
  <si>
    <r>
      <t>Table 2.2.1a: ECO Help-To-Heat measures installed</t>
    </r>
    <r>
      <rPr>
        <b/>
        <vertAlign val="superscript"/>
        <sz val="10"/>
        <rFont val="Arial"/>
        <family val="2"/>
      </rPr>
      <t>1</t>
    </r>
    <r>
      <rPr>
        <b/>
        <sz val="10"/>
        <rFont val="Arial"/>
        <family val="2"/>
      </rPr>
      <t>, by obligation, up to end March 2018</t>
    </r>
  </si>
  <si>
    <t>Table 2.2.2: ECO measures by ECO obligation by Parliamentary Constituency, up to end March 2018</t>
  </si>
  <si>
    <t>Table 2.2.3: Households in receipt of ECO measures by region, by quarter, up to end March 2018</t>
  </si>
  <si>
    <t>Table 2.2.4: Households in receipt of ECO measures by administrative area, up to end March 2018</t>
  </si>
  <si>
    <r>
      <t>Table 2.3: ECO measures by property main fuel type (pre-measure</t>
    </r>
    <r>
      <rPr>
        <b/>
        <vertAlign val="superscript"/>
        <sz val="10"/>
        <color theme="1"/>
        <rFont val="Arial"/>
        <family val="2"/>
      </rPr>
      <t>3</t>
    </r>
    <r>
      <rPr>
        <b/>
        <sz val="10"/>
        <color theme="1"/>
        <rFont val="Arial"/>
        <family val="2"/>
      </rPr>
      <t>), ECO obligation and by quarter, up to end March 2018</t>
    </r>
  </si>
  <si>
    <t>Table 2.2.5: Households in receipt of ECO measures by Parliamentary Constituency, up to end March 2018</t>
  </si>
  <si>
    <t>Table 2.4: Households in receipt of ECO measures by property type, ECO obligation and by quarter, up to end March 2018</t>
  </si>
  <si>
    <t>Chart 2: ECO measures installed, by measure type, by quarter, up to end March 2018</t>
  </si>
  <si>
    <r>
      <t>Table 1.3: Estimated carbon and energy savings from measures installed through ECO</t>
    </r>
    <r>
      <rPr>
        <b/>
        <vertAlign val="superscript"/>
        <sz val="10"/>
        <color theme="1"/>
        <rFont val="Arial"/>
        <family val="2"/>
      </rPr>
      <t>1</t>
    </r>
    <r>
      <rPr>
        <b/>
        <sz val="10"/>
        <color theme="1"/>
        <rFont val="Arial"/>
        <family val="2"/>
      </rPr>
      <t>, Cashback, Green Deal Home Improvement Fund and Green Deal Plans, up to end March 2018</t>
    </r>
    <r>
      <rPr>
        <b/>
        <vertAlign val="superscript"/>
        <sz val="10"/>
        <color theme="1"/>
        <rFont val="Arial"/>
        <family val="2"/>
      </rPr>
      <t>2,3</t>
    </r>
  </si>
  <si>
    <r>
      <rPr>
        <vertAlign val="superscript"/>
        <sz val="8"/>
        <color theme="1"/>
        <rFont val="Arial"/>
        <family val="2"/>
      </rPr>
      <t>3</t>
    </r>
    <r>
      <rPr>
        <sz val="8"/>
        <color theme="1"/>
        <rFont val="Arial"/>
        <family val="2"/>
      </rPr>
      <t xml:space="preserve"> </t>
    </r>
    <r>
      <rPr>
        <sz val="10"/>
        <color theme="1"/>
        <rFont val="Arial"/>
        <family val="2"/>
      </rPr>
      <t>Unknown property type includes 401 park and mobile homes.</t>
    </r>
  </si>
  <si>
    <r>
      <rPr>
        <vertAlign val="superscript"/>
        <sz val="10"/>
        <color theme="1"/>
        <rFont val="Arial"/>
        <family val="2"/>
      </rPr>
      <t>6</t>
    </r>
    <r>
      <rPr>
        <sz val="10"/>
        <color theme="1"/>
        <rFont val="Arial"/>
        <family val="2"/>
      </rPr>
      <t xml:space="preserve"> Where a LA has less than 5 flexible eligibility meaures their flex together with CERO and wider Affordable warmth measures will be shown in "others". Due to disclosure control, "others", where present, will be based on at least 3 LAs so will incporate other LAs in a region with the least flex measures where needed.</t>
    </r>
  </si>
  <si>
    <t>Chart 3: ECO measures by main fuel type of property, by quarter, up to end March 2018</t>
  </si>
  <si>
    <t>Chart 4: Estimated lifetime bill savings for Affordable Warmth measures, by installation month, up to end March 2018</t>
  </si>
  <si>
    <t>Infographic 1: Proportion of the 1 million homes target achieved, up to end April 2018</t>
  </si>
  <si>
    <r>
      <t>Qualifying gas boiler replacement - gas boiler installation</t>
    </r>
    <r>
      <rPr>
        <vertAlign val="superscript"/>
        <sz val="10"/>
        <rFont val="Arial"/>
        <family val="2"/>
      </rPr>
      <t xml:space="preserve"> 3</t>
    </r>
  </si>
  <si>
    <t>Table 2.8: Estimated ECO delivery costs, by obligation, and administrative costs as reported by energy suppliers, by quarter, up to end March 2018</t>
  </si>
  <si>
    <r>
      <t xml:space="preserve">March 2018 </t>
    </r>
    <r>
      <rPr>
        <vertAlign val="superscript"/>
        <sz val="10"/>
        <color theme="1"/>
        <rFont val="Arial"/>
        <family val="2"/>
      </rPr>
      <t>5</t>
    </r>
  </si>
  <si>
    <r>
      <rPr>
        <vertAlign val="superscript"/>
        <sz val="10"/>
        <color theme="1"/>
        <rFont val="Arial"/>
        <family val="2"/>
      </rPr>
      <t>5</t>
    </r>
    <r>
      <rPr>
        <sz val="10"/>
        <color theme="1"/>
        <rFont val="Arial"/>
        <family val="2"/>
      </rPr>
      <t xml:space="preserve"> No lots were submitted for these auctions.</t>
    </r>
  </si>
  <si>
    <r>
      <t xml:space="preserve">Auction 129 </t>
    </r>
    <r>
      <rPr>
        <vertAlign val="superscript"/>
        <sz val="10"/>
        <color theme="1"/>
        <rFont val="Arial"/>
        <family val="2"/>
      </rPr>
      <t>3</t>
    </r>
  </si>
  <si>
    <r>
      <t xml:space="preserve">Auction 130 </t>
    </r>
    <r>
      <rPr>
        <vertAlign val="superscript"/>
        <sz val="10"/>
        <color theme="1"/>
        <rFont val="Arial"/>
        <family val="2"/>
      </rPr>
      <t>3</t>
    </r>
  </si>
  <si>
    <t>Auction 131</t>
  </si>
  <si>
    <r>
      <t xml:space="preserve">Auction 132 </t>
    </r>
    <r>
      <rPr>
        <vertAlign val="superscript"/>
        <sz val="10"/>
        <color theme="1"/>
        <rFont val="Arial"/>
        <family val="2"/>
      </rPr>
      <t>3</t>
    </r>
  </si>
  <si>
    <r>
      <rPr>
        <vertAlign val="superscript"/>
        <sz val="10"/>
        <color theme="1"/>
        <rFont val="Arial"/>
        <family val="2"/>
      </rPr>
      <t>3</t>
    </r>
    <r>
      <rPr>
        <sz val="10"/>
        <color theme="1"/>
        <rFont val="Arial"/>
        <family val="2"/>
      </rPr>
      <t xml:space="preserve"> No lots were submitted for these auctions.</t>
    </r>
  </si>
  <si>
    <r>
      <t xml:space="preserve">May 2018 </t>
    </r>
    <r>
      <rPr>
        <vertAlign val="superscript"/>
        <sz val="10"/>
        <color theme="1"/>
        <rFont val="Arial"/>
        <family val="2"/>
      </rPr>
      <t>5</t>
    </r>
  </si>
  <si>
    <r>
      <t xml:space="preserve">Auction 133 </t>
    </r>
    <r>
      <rPr>
        <vertAlign val="superscript"/>
        <sz val="10"/>
        <color theme="1"/>
        <rFont val="Arial"/>
        <family val="2"/>
      </rPr>
      <t>3</t>
    </r>
  </si>
  <si>
    <r>
      <t xml:space="preserve">Auction 134 </t>
    </r>
    <r>
      <rPr>
        <vertAlign val="superscript"/>
        <sz val="10"/>
        <color theme="1"/>
        <rFont val="Arial"/>
        <family val="2"/>
      </rPr>
      <t>3</t>
    </r>
  </si>
  <si>
    <r>
      <t xml:space="preserve">Auction 135 </t>
    </r>
    <r>
      <rPr>
        <vertAlign val="superscript"/>
        <sz val="10"/>
        <color theme="1"/>
        <rFont val="Arial"/>
        <family val="2"/>
      </rPr>
      <t>3</t>
    </r>
  </si>
  <si>
    <r>
      <t xml:space="preserve">November 2017 </t>
    </r>
    <r>
      <rPr>
        <vertAlign val="superscript"/>
        <sz val="10"/>
        <color theme="1"/>
        <rFont val="Arial"/>
        <family val="2"/>
      </rPr>
      <t>r</t>
    </r>
  </si>
  <si>
    <r>
      <t xml:space="preserve">December 2017 </t>
    </r>
    <r>
      <rPr>
        <vertAlign val="superscript"/>
        <sz val="10"/>
        <color theme="1"/>
        <rFont val="Arial"/>
        <family val="2"/>
      </rPr>
      <t>r</t>
    </r>
  </si>
  <si>
    <r>
      <t xml:space="preserve">January 2018 </t>
    </r>
    <r>
      <rPr>
        <vertAlign val="superscript"/>
        <sz val="10"/>
        <color theme="1"/>
        <rFont val="Arial"/>
        <family val="2"/>
      </rPr>
      <t>r</t>
    </r>
  </si>
  <si>
    <r>
      <t xml:space="preserve">February 2018 </t>
    </r>
    <r>
      <rPr>
        <vertAlign val="superscript"/>
        <sz val="10"/>
        <color theme="1"/>
        <rFont val="Arial"/>
        <family val="2"/>
      </rPr>
      <t>r</t>
    </r>
  </si>
  <si>
    <r>
      <t>Apr - May</t>
    </r>
    <r>
      <rPr>
        <vertAlign val="superscript"/>
        <sz val="10"/>
        <rFont val="Arial"/>
        <family val="2"/>
      </rPr>
      <t>4</t>
    </r>
    <r>
      <rPr>
        <sz val="10"/>
        <rFont val="Arial"/>
        <family val="2"/>
      </rPr>
      <t xml:space="preserve"> 2018</t>
    </r>
  </si>
  <si>
    <r>
      <rPr>
        <vertAlign val="superscript"/>
        <sz val="10"/>
        <color theme="1"/>
        <rFont val="Arial"/>
        <family val="2"/>
      </rPr>
      <t>4</t>
    </r>
    <r>
      <rPr>
        <sz val="10"/>
        <color theme="1"/>
        <rFont val="Arial"/>
        <family val="2"/>
      </rPr>
      <t xml:space="preserve"> Data on Green Deal measures are only available until the end of May 2018, and therefore data for the full quarter are not available.</t>
    </r>
  </si>
  <si>
    <r>
      <t>Table 3.2.2: Number of measures installed using Green Deal Finance by quarter</t>
    </r>
    <r>
      <rPr>
        <b/>
        <vertAlign val="superscript"/>
        <sz val="10"/>
        <color indexed="8"/>
        <rFont val="Arial"/>
        <family val="2"/>
      </rPr>
      <t>1,2,3</t>
    </r>
    <r>
      <rPr>
        <b/>
        <sz val="10"/>
        <color indexed="8"/>
        <rFont val="Arial"/>
        <family val="2"/>
      </rPr>
      <t>, up to end May 2018</t>
    </r>
  </si>
  <si>
    <r>
      <t xml:space="preserve">Oct - Dec </t>
    </r>
    <r>
      <rPr>
        <vertAlign val="superscript"/>
        <sz val="10"/>
        <color theme="1"/>
        <rFont val="Arial"/>
        <family val="2"/>
      </rPr>
      <t xml:space="preserve">r </t>
    </r>
    <r>
      <rPr>
        <sz val="10"/>
        <color theme="1"/>
        <rFont val="Arial"/>
        <family val="2"/>
      </rPr>
      <t>2017</t>
    </r>
  </si>
  <si>
    <t>Chart 7: Homes that have had an improvement measure, up to end April 2018</t>
  </si>
  <si>
    <t>Chart 6: Total Green Deal Plans, by status, by month, up to end May 2018</t>
  </si>
  <si>
    <r>
      <t xml:space="preserve">Green Deal Finance Plans </t>
    </r>
    <r>
      <rPr>
        <vertAlign val="superscript"/>
        <sz val="10"/>
        <rFont val="Arial"/>
        <family val="2"/>
      </rPr>
      <t>4</t>
    </r>
  </si>
  <si>
    <t>Map 1 – Households in receipt of ECO measures by Local Authority per 1,000 households, up to end March 2018</t>
  </si>
  <si>
    <r>
      <t>May 2018</t>
    </r>
    <r>
      <rPr>
        <vertAlign val="superscript"/>
        <sz val="10"/>
        <color theme="1"/>
        <rFont val="Arial"/>
        <family val="2"/>
      </rPr>
      <t>5</t>
    </r>
  </si>
  <si>
    <r>
      <rPr>
        <vertAlign val="superscript"/>
        <sz val="10"/>
        <color theme="1"/>
        <rFont val="Arial"/>
        <family val="2"/>
      </rPr>
      <t>5</t>
    </r>
    <r>
      <rPr>
        <sz val="10"/>
        <color theme="1"/>
        <rFont val="Arial"/>
        <family val="2"/>
      </rPr>
      <t xml:space="preserve"> The decrease in the number of Active Individual Advisors this month is due to the Green Deal Oversight and Registration Body carrying out cleaning of the database to determine if advisors are currently active.</t>
    </r>
  </si>
  <si>
    <t>Map1</t>
  </si>
  <si>
    <t>Map2</t>
  </si>
  <si>
    <t>Map 2: ECO Help-to-Heat measures installed through Flexible Eligibility, by Local Authority, up to end March 2018</t>
  </si>
  <si>
    <t>Households in receipt of ECO measures by Local Authority per 1,000 households</t>
  </si>
  <si>
    <t>ECO Help-to-Heat measures installed through Flexible Eligibility, by Local Authority</t>
  </si>
  <si>
    <r>
      <t xml:space="preserve">Oct - Dec </t>
    </r>
    <r>
      <rPr>
        <sz val="10"/>
        <color theme="1"/>
        <rFont val="Arial"/>
        <family val="2"/>
      </rPr>
      <t>2014</t>
    </r>
  </si>
  <si>
    <r>
      <t xml:space="preserve">Jan - Mar </t>
    </r>
    <r>
      <rPr>
        <sz val="10"/>
        <color theme="1"/>
        <rFont val="Arial"/>
        <family val="2"/>
      </rPr>
      <t>2015</t>
    </r>
  </si>
  <si>
    <r>
      <rPr>
        <vertAlign val="superscript"/>
        <sz val="10"/>
        <color theme="1"/>
        <rFont val="Arial"/>
        <family val="2"/>
      </rPr>
      <t>4</t>
    </r>
    <r>
      <rPr>
        <sz val="10"/>
        <color theme="1"/>
        <rFont val="Arial"/>
        <family val="2"/>
      </rPr>
      <t xml:space="preserve"> Local Authorities are shown only if they have at least 5 flexible eligibility measures. In total 118 Local Authorities had at least 1 flex measure up to March 2018.</t>
    </r>
  </si>
  <si>
    <t xml:space="preserve">Table 2.8.1a: Estimated average ECO Help-To-Heat delivery costs as reported by energy suppliers, April 2017 - March 2018 </t>
  </si>
  <si>
    <r>
      <rPr>
        <vertAlign val="superscript"/>
        <sz val="10"/>
        <color indexed="8"/>
        <rFont val="Arial"/>
        <family val="2"/>
      </rPr>
      <t>3</t>
    </r>
    <r>
      <rPr>
        <sz val="10"/>
        <color theme="1"/>
        <rFont val="Arial"/>
        <family val="2"/>
      </rPr>
      <t xml:space="preserve"> A 'live' Green Deal Plan is after all the measures have been installed in the property, the information required to disclose the plan to future bill payers has been attached to the Plan and the energy supplier has all the information required to bill Green Deal charges. 37 properties have two 'live' Green Deal Plans, so there are 12,051 properties with 'live' Green Deal Plans at the end of May 2018.</t>
    </r>
  </si>
  <si>
    <r>
      <rPr>
        <vertAlign val="superscript"/>
        <sz val="10"/>
        <color theme="1"/>
        <rFont val="Arial"/>
        <family val="2"/>
      </rPr>
      <t xml:space="preserve">r </t>
    </r>
    <r>
      <rPr>
        <sz val="10"/>
        <color theme="1"/>
        <rFont val="Arial"/>
        <family val="2"/>
      </rPr>
      <t>Following a review of the process for validating Green Deal measures data, revisions have occurred from previously published figures in the months marked.</t>
    </r>
  </si>
  <si>
    <r>
      <t xml:space="preserve">r </t>
    </r>
    <r>
      <rPr>
        <sz val="10"/>
        <color theme="1"/>
        <rFont val="Arial"/>
        <family val="2"/>
      </rPr>
      <t>Following a review of the process for validating Green Deal measures data, revisions have occurred from previously published figures in the quarters marked.</t>
    </r>
  </si>
  <si>
    <r>
      <rPr>
        <vertAlign val="superscript"/>
        <sz val="10"/>
        <color theme="1"/>
        <rFont val="Arial"/>
        <family val="2"/>
      </rPr>
      <t>2</t>
    </r>
    <r>
      <rPr>
        <sz val="10"/>
        <color theme="1"/>
        <rFont val="Arial"/>
        <family val="2"/>
      </rPr>
      <t xml:space="preserve"> It is proposed that this table is no longer updated but we welcome user feedback. Green Deal Advice Reports (GDARs) are no longer considered an effective lead indicator of Green Deal Plans and their associated measures. Some stakeholders have significantly reduced the typical lead time between a GDAR being lodged and a Green Deal Plan going live, meaning that there is often little lag between these. GDARs are also used to facilitate access to some local energy efficiency schemes and based on recent numbers these reflect the majority of activity. It is therefore not possible to determine the share of GDARs that result in a Green Deal Plan and hence analyse the take up rate of households receiving Green Deal Finance relative to those who started the process. </t>
    </r>
  </si>
  <si>
    <r>
      <t>Table 3.1: Green Deal Assessments</t>
    </r>
    <r>
      <rPr>
        <b/>
        <vertAlign val="superscript"/>
        <sz val="10"/>
        <color indexed="8"/>
        <rFont val="Arial"/>
        <family val="2"/>
      </rPr>
      <t>1,2</t>
    </r>
    <r>
      <rPr>
        <b/>
        <sz val="10"/>
        <color indexed="8"/>
        <rFont val="Arial"/>
        <family val="2"/>
      </rPr>
      <t xml:space="preserve"> and cumulative total, by month</t>
    </r>
  </si>
  <si>
    <r>
      <t xml:space="preserve">Table 2.8.1: Estimated average ECO delivery costs as reported by energy suppliers, January 2013 - March 2017 </t>
    </r>
    <r>
      <rPr>
        <b/>
        <vertAlign val="superscript"/>
        <sz val="10"/>
        <rFont val="Arial"/>
        <family val="2"/>
      </rPr>
      <t>1</t>
    </r>
  </si>
  <si>
    <r>
      <t>Table 2.7.1: ECO brokerage auction clearing prices</t>
    </r>
    <r>
      <rPr>
        <b/>
        <vertAlign val="superscript"/>
        <sz val="10"/>
        <rFont val="Arial"/>
        <family val="2"/>
      </rPr>
      <t>1</t>
    </r>
    <r>
      <rPr>
        <b/>
        <sz val="10"/>
        <rFont val="Arial"/>
        <family val="2"/>
      </rPr>
      <t xml:space="preserve"> by ECO obligation, by auction, January 2013 - March 2017</t>
    </r>
  </si>
  <si>
    <r>
      <t>Wiltshire</t>
    </r>
    <r>
      <rPr>
        <vertAlign val="superscript"/>
        <sz val="10"/>
        <color theme="1"/>
        <rFont val="Arial"/>
        <family val="2"/>
      </rPr>
      <t>5</t>
    </r>
  </si>
  <si>
    <r>
      <rPr>
        <vertAlign val="superscript"/>
        <sz val="10"/>
        <rFont val="Arial"/>
        <family val="2"/>
      </rPr>
      <t xml:space="preserve">3 </t>
    </r>
    <r>
      <rPr>
        <sz val="10"/>
        <rFont val="Arial"/>
        <family val="2"/>
      </rPr>
      <t>Where multiple ECO measures have been installed in a property, the tenure is recorded against the first measure installed.</t>
    </r>
  </si>
  <si>
    <r>
      <t>Table 2.5: Households in receipt of ECO measures by tenure, ECO obligation and by quarter, up to end March 2018</t>
    </r>
    <r>
      <rPr>
        <b/>
        <vertAlign val="superscript"/>
        <sz val="10"/>
        <color theme="1"/>
        <rFont val="Arial"/>
        <family val="2"/>
      </rPr>
      <t>3</t>
    </r>
  </si>
  <si>
    <t>Carbon Saving Target (CERO) Rural Sub-obligation</t>
  </si>
  <si>
    <r>
      <t xml:space="preserve">2 </t>
    </r>
    <r>
      <rPr>
        <sz val="10"/>
        <color theme="1"/>
        <rFont val="Arial"/>
        <family val="2"/>
      </rPr>
      <t>These four splits in the table cannot be added together, as there is a small amount of overlap across these routes to energy efficiency installation. The total estimated carbon impact is currently up to 34.9 MtCO</t>
    </r>
    <r>
      <rPr>
        <vertAlign val="subscript"/>
        <sz val="10"/>
        <color theme="1"/>
        <rFont val="Arial"/>
        <family val="2"/>
      </rPr>
      <t>2</t>
    </r>
    <r>
      <rPr>
        <sz val="10"/>
        <color theme="1"/>
        <rFont val="Arial"/>
        <family val="2"/>
      </rPr>
      <t xml:space="preserve"> with estimated lifetime energy savings up to 140,507 GWh. Please see the Methodology Note for more details.</t>
    </r>
  </si>
  <si>
    <t>23 Aug 2018</t>
  </si>
  <si>
    <t>June 2018</t>
  </si>
  <si>
    <t>Auction 136</t>
  </si>
  <si>
    <t>Auction 137</t>
  </si>
  <si>
    <t>£25.10</t>
  </si>
  <si>
    <t>Overall Summary</t>
  </si>
  <si>
    <t>Monthly Summary</t>
  </si>
  <si>
    <r>
      <t>Carbon Saving Communities</t>
    </r>
    <r>
      <rPr>
        <b/>
        <vertAlign val="superscript"/>
        <sz val="10"/>
        <color theme="1"/>
        <rFont val="Arial"/>
        <family val="2"/>
      </rPr>
      <t xml:space="preserve"> 5</t>
    </r>
  </si>
  <si>
    <t>This workbook was updated on 23 August 2018</t>
  </si>
  <si>
    <t>23 August 2018</t>
  </si>
  <si>
    <r>
      <t>Table 2.1.1a: ECO Help-To-Heat measures installed</t>
    </r>
    <r>
      <rPr>
        <b/>
        <vertAlign val="superscript"/>
        <sz val="10"/>
        <rFont val="Arial"/>
        <family val="2"/>
      </rPr>
      <t>1</t>
    </r>
    <r>
      <rPr>
        <b/>
        <sz val="10"/>
        <rFont val="Arial"/>
        <family val="2"/>
      </rPr>
      <t>, by measure type, by obligation, up to end June 2018</t>
    </r>
  </si>
  <si>
    <r>
      <rPr>
        <vertAlign val="superscript"/>
        <sz val="10"/>
        <color indexed="8"/>
        <rFont val="Arial"/>
        <family val="2"/>
      </rPr>
      <t>3</t>
    </r>
    <r>
      <rPr>
        <sz val="11"/>
        <color theme="1"/>
        <rFont val="Arial"/>
        <family val="2"/>
      </rPr>
      <t xml:space="preserve"> T</t>
    </r>
    <r>
      <rPr>
        <sz val="10"/>
        <color theme="1"/>
        <rFont val="Arial"/>
        <family val="2"/>
      </rPr>
      <t>his is based on the latest notified ECO measures data, as at end of July 2018.</t>
    </r>
  </si>
  <si>
    <t>July 2018</t>
  </si>
  <si>
    <r>
      <t>Table 2.7.1a: ECO Help-To-Heat</t>
    </r>
    <r>
      <rPr>
        <b/>
        <vertAlign val="superscript"/>
        <sz val="10"/>
        <rFont val="Arial"/>
        <family val="2"/>
      </rPr>
      <t>1</t>
    </r>
    <r>
      <rPr>
        <b/>
        <sz val="10"/>
        <rFont val="Arial"/>
        <family val="2"/>
      </rPr>
      <t xml:space="preserve"> brokerage auction clearing prices</t>
    </r>
    <r>
      <rPr>
        <b/>
        <vertAlign val="superscript"/>
        <sz val="10"/>
        <rFont val="Arial"/>
        <family val="2"/>
      </rPr>
      <t>2</t>
    </r>
    <r>
      <rPr>
        <b/>
        <sz val="10"/>
        <rFont val="Arial"/>
        <family val="2"/>
      </rPr>
      <t xml:space="preserve"> by ECO obligation, by auction, April 2017 - July 2018 </t>
    </r>
  </si>
  <si>
    <t>Auction 138</t>
  </si>
  <si>
    <t>Auction 139</t>
  </si>
  <si>
    <r>
      <rPr>
        <vertAlign val="superscript"/>
        <sz val="10"/>
        <color theme="1"/>
        <rFont val="Arial"/>
        <family val="2"/>
      </rPr>
      <t>3</t>
    </r>
    <r>
      <rPr>
        <sz val="10"/>
        <color theme="1"/>
        <rFont val="Arial"/>
        <family val="2"/>
      </rPr>
      <t xml:space="preserve"> Local Authorities can determine eligible homes under the new ‘flexible eligibility’ mechanism. Suppliers can use this voluntarily for up to 10% of their Affordable Warmth obligation. Of the total 9,132 HHCRO Flex measures to date, 5,898 measures were in households assessed by local authorities to be 'living in fuel poverty'; 3,201 measures were in households assessed to be 'living on a low income and vulnerable to cold'. 32 measures were in households assessed to be 'not in fuel poverty for solid wall insulation' which qualify where adjoining homes are receiving EWI and 1 unknown.</t>
    </r>
  </si>
  <si>
    <r>
      <rPr>
        <vertAlign val="superscript"/>
        <sz val="10"/>
        <color theme="1"/>
        <rFont val="Arial"/>
        <family val="2"/>
      </rPr>
      <t>6</t>
    </r>
    <r>
      <rPr>
        <sz val="10"/>
        <color theme="1"/>
        <rFont val="Arial"/>
        <family val="2"/>
      </rPr>
      <t xml:space="preserve"> Local Authorities can determine eligible homes under the new ‘flexible eligibility’ mechanism. Suppliers can use this voluntarily for up to 10% of their Affordable Warmth obligation. Of the total 9,132 HHCRO Flex measures to date, 5,898 measures were in households assessed by local authorities to be 'living in fuel poverty'; 3,201 measures were in households assessed to be 'living on a low income and vulnerable to cold'. 32 measures were in households assessed to be 'not in fuel poverty for solid wall insulation' which qualify where adjoining homes are receiving EWI and 1 unknown.</t>
    </r>
  </si>
  <si>
    <r>
      <rPr>
        <vertAlign val="superscript"/>
        <sz val="10"/>
        <rFont val="Arial"/>
        <family val="2"/>
      </rPr>
      <t>6</t>
    </r>
    <r>
      <rPr>
        <sz val="10"/>
        <rFont val="Arial"/>
        <family val="2"/>
      </rPr>
      <t xml:space="preserve"> The total number of unique properties with ECO measures installed under CSCO and/or HHCRO is 946,585. Across ECO and ECO Help-To-Heat, 1,029,263 households</t>
    </r>
  </si>
  <si>
    <r>
      <rPr>
        <vertAlign val="superscript"/>
        <sz val="10"/>
        <rFont val="Arial"/>
        <family val="2"/>
      </rPr>
      <t xml:space="preserve">5 </t>
    </r>
    <r>
      <rPr>
        <sz val="10"/>
        <rFont val="Arial"/>
        <family val="2"/>
      </rPr>
      <t>The total number of unique properties by obligation does not equal the total number of unique properties overall, as some properties have measures installed under more than one ECO phase. This is the total number of unique properties to receive an ECO Help-To-Heat measure (17,838 of these properties have also received an ECO 1 or 2 measure).</t>
    </r>
  </si>
  <si>
    <t>Chart 1: ECO measures installed, by obligation, by month, up to end June 2018</t>
  </si>
  <si>
    <t>Infographic 2: ECO measures by measure type, up to end June 2018</t>
  </si>
  <si>
    <t>Chart 5: Number of Flexible Eligibility Measures by installation month and share of Affordable Warmth obligation delivered through flex, up to end June 2018</t>
  </si>
  <si>
    <t>Infographic 3: ECO measures by region, up to end March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</si>
</sst>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4">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0_ ;\-0\ "/>
    <numFmt numFmtId="337" formatCode="&quot;£&quot;#,###.0,,&quot;m&quot;"/>
    <numFmt numFmtId="338" formatCode="&quot;£&quot;#,0##.0,,&quot;m&quot;"/>
    <numFmt numFmtId="339" formatCode="#,##0_);;&quot;- &quot;_);@_)\ "/>
    <numFmt numFmtId="340" formatCode="_(General"/>
    <numFmt numFmtId="341" formatCode="_-* #,##0.00000_-;\-* #,##0.00000_-;_-* &quot;-&quot;??_-;_-@_-"/>
    <numFmt numFmtId="342" formatCode="dd\-mmm\-yyyy"/>
    <numFmt numFmtId="343" formatCode="&quot;£&quot;0#,###.0,,&quot;m&quot;"/>
    <numFmt numFmtId="344" formatCode="#,##0_ ;[Red]\-#,##0\ "/>
    <numFmt numFmtId="345" formatCode="[$-10409]#,##0.000;\(#,##0.000\)"/>
  </numFmts>
  <fonts count="397">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indexed="8"/>
      <name val="Arial"/>
      <family val="2"/>
    </font>
    <font>
      <vertAlign val="superscript"/>
      <sz val="10"/>
      <color theme="1"/>
      <name val="Arial"/>
      <family val="2"/>
    </font>
    <font>
      <b/>
      <vertAlign val="superscript"/>
      <sz val="10"/>
      <color indexed="8"/>
      <name val="Arial"/>
      <family val="2"/>
    </font>
    <font>
      <b/>
      <sz val="10"/>
      <color indexed="8"/>
      <name val="Arial"/>
      <family val="2"/>
    </font>
    <font>
      <sz val="10"/>
      <name val="Arial"/>
      <family val="2"/>
    </font>
    <font>
      <vertAlign val="superscript"/>
      <sz val="10"/>
      <name val="Arial"/>
      <family val="2"/>
    </font>
    <font>
      <b/>
      <i/>
      <sz val="10"/>
      <color theme="1"/>
      <name val="Arial"/>
      <family val="2"/>
    </font>
    <font>
      <i/>
      <sz val="10"/>
      <color theme="1"/>
      <name val="Arial"/>
      <family val="2"/>
    </font>
    <font>
      <sz val="10"/>
      <color rgb="FF000000"/>
      <name val="Arial"/>
      <family val="2"/>
    </font>
    <font>
      <b/>
      <vertAlign val="superscript"/>
      <sz val="10"/>
      <color theme="1"/>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vertAlign val="superscript"/>
      <sz val="10"/>
      <name val="Arial"/>
      <family val="2"/>
    </font>
    <font>
      <vertAlign val="subscript"/>
      <sz val="10"/>
      <color theme="1"/>
      <name val="Arial"/>
      <family val="2"/>
    </font>
    <font>
      <b/>
      <sz val="10"/>
      <color rgb="FF000000"/>
      <name val="Arial"/>
      <family val="2"/>
    </font>
    <font>
      <sz val="10"/>
      <color theme="4"/>
      <name val="Arial"/>
      <family val="2"/>
    </font>
    <font>
      <b/>
      <sz val="10"/>
      <color rgb="FF142873"/>
      <name val="Arial"/>
      <family val="2"/>
    </font>
    <font>
      <b/>
      <sz val="11"/>
      <color rgb="FF142873"/>
      <name val="Arial"/>
      <family val="2"/>
    </font>
    <font>
      <u/>
      <sz val="12"/>
      <name val="Arial"/>
      <family val="2"/>
    </font>
    <font>
      <u/>
      <sz val="12"/>
      <color indexed="12"/>
      <name val="Arial"/>
      <family val="2"/>
    </font>
    <font>
      <sz val="10"/>
      <name val="Arial"/>
      <family val="2"/>
    </font>
    <font>
      <b/>
      <sz val="8"/>
      <color rgb="FF000000"/>
      <name val="Arial"/>
      <family val="2"/>
    </font>
    <font>
      <sz val="8"/>
      <color rgb="FF000000"/>
      <name val="Arial"/>
      <family val="2"/>
    </font>
    <font>
      <sz val="36"/>
      <color theme="1"/>
      <name val="Calibri"/>
      <family val="2"/>
      <scheme val="minor"/>
    </font>
    <font>
      <b/>
      <u/>
      <sz val="10"/>
      <color theme="1"/>
      <name val="Arial"/>
      <family val="2"/>
    </font>
    <font>
      <u/>
      <sz val="10"/>
      <color theme="1"/>
      <name val="Arial"/>
      <family val="2"/>
    </font>
    <font>
      <sz val="8"/>
      <color theme="1"/>
      <name val="Arial"/>
      <family val="2"/>
    </font>
    <font>
      <vertAlign val="superscript"/>
      <sz val="9"/>
      <name val="Arial"/>
      <family val="2"/>
    </font>
    <font>
      <vertAlign val="superscript"/>
      <sz val="8"/>
      <color theme="1"/>
      <name val="Arial"/>
      <family val="2"/>
    </font>
    <font>
      <u/>
      <sz val="11"/>
      <color theme="10"/>
      <name val="Calibri"/>
      <family val="2"/>
      <scheme val="minor"/>
    </font>
    <font>
      <b/>
      <sz val="10"/>
      <color rgb="FF112277"/>
      <name val="Arial"/>
      <family val="2"/>
    </font>
    <font>
      <sz val="10"/>
      <color theme="8" tint="-0.249977111117893"/>
      <name val="Arial"/>
      <family val="2"/>
    </font>
    <font>
      <i/>
      <vertAlign val="superscript"/>
      <sz val="10"/>
      <color theme="1"/>
      <name val="Arial"/>
      <family val="2"/>
    </font>
    <font>
      <vertAlign val="superscript"/>
      <sz val="11"/>
      <color theme="1"/>
      <name val="Calibri"/>
      <family val="2"/>
      <scheme val="minor"/>
    </font>
    <font>
      <b/>
      <sz val="11"/>
      <name val="Calibri"/>
      <family val="2"/>
      <scheme val="minor"/>
    </font>
    <font>
      <sz val="11"/>
      <color theme="1"/>
      <name val="Arial"/>
      <family val="2"/>
    </font>
    <font>
      <i/>
      <vertAlign val="superscript"/>
      <sz val="10"/>
      <name val="Arial"/>
      <family val="2"/>
    </font>
    <font>
      <sz val="10"/>
      <color rgb="FF0070C0"/>
      <name val="Arial"/>
      <family val="2"/>
    </font>
    <font>
      <u/>
      <sz val="10"/>
      <color rgb="FF0070C0"/>
      <name val="Arial"/>
      <family val="2"/>
    </font>
  </fonts>
  <fills count="1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s>
  <borders count="13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style="double">
        <color indexed="64"/>
      </top>
      <bottom style="thin">
        <color indexed="64"/>
      </bottom>
      <diagonal/>
    </border>
    <border>
      <left style="mediumDashed">
        <color indexed="64"/>
      </left>
      <right style="mediumDashed">
        <color indexed="64"/>
      </right>
      <top/>
      <bottom/>
      <diagonal/>
    </border>
    <border>
      <left style="mediumDashed">
        <color indexed="64"/>
      </left>
      <right style="mediumDashed">
        <color indexed="64"/>
      </right>
      <top/>
      <bottom style="double">
        <color indexed="64"/>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right/>
      <top/>
      <bottom style="double">
        <color auto="1"/>
      </bottom>
      <diagonal/>
    </border>
    <border>
      <left style="thin">
        <color indexed="64"/>
      </left>
      <right/>
      <top style="double">
        <color auto="1"/>
      </top>
      <bottom style="thin">
        <color auto="1"/>
      </bottom>
      <diagonal/>
    </border>
    <border>
      <left style="thin">
        <color indexed="64"/>
      </left>
      <right/>
      <top/>
      <bottom style="double">
        <color indexed="64"/>
      </bottom>
      <diagonal/>
    </border>
    <border>
      <left/>
      <right/>
      <top/>
      <bottom style="double">
        <color auto="1"/>
      </bottom>
      <diagonal/>
    </border>
    <border>
      <left/>
      <right/>
      <top/>
      <bottom style="double">
        <color auto="1"/>
      </bottom>
      <diagonal/>
    </border>
    <border>
      <left/>
      <right style="thin">
        <color indexed="64"/>
      </right>
      <top style="double">
        <color auto="1"/>
      </top>
      <bottom style="thin">
        <color auto="1"/>
      </bottom>
      <diagonal/>
    </border>
    <border>
      <left/>
      <right style="thin">
        <color indexed="64"/>
      </right>
      <top/>
      <bottom style="double">
        <color auto="1"/>
      </bottom>
      <diagonal/>
    </border>
    <border>
      <left/>
      <right/>
      <top/>
      <bottom style="double">
        <color auto="1"/>
      </bottom>
      <diagonal/>
    </border>
    <border>
      <left/>
      <right style="mediumDashed">
        <color indexed="64"/>
      </right>
      <top style="double">
        <color auto="1"/>
      </top>
      <bottom/>
      <diagonal/>
    </border>
    <border>
      <left/>
      <right style="mediumDashed">
        <color indexed="64"/>
      </right>
      <top/>
      <bottom/>
      <diagonal/>
    </border>
    <border>
      <left/>
      <right style="mediumDashed">
        <color indexed="64"/>
      </right>
      <top/>
      <bottom style="double">
        <color indexed="64"/>
      </bottom>
      <diagonal/>
    </border>
    <border>
      <left/>
      <right/>
      <top/>
      <bottom style="double">
        <color auto="1"/>
      </bottom>
      <diagonal/>
    </border>
    <border>
      <left/>
      <right/>
      <top/>
      <bottom style="double">
        <color auto="1"/>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right/>
      <top/>
      <bottom style="double">
        <color auto="1"/>
      </bottom>
      <diagonal/>
    </border>
    <border>
      <left/>
      <right/>
      <top/>
      <bottom style="double">
        <color auto="1"/>
      </bottom>
      <diagonal/>
    </border>
    <border>
      <left style="thin">
        <color auto="1"/>
      </left>
      <right/>
      <top/>
      <bottom/>
      <diagonal/>
    </border>
    <border>
      <left/>
      <right/>
      <top/>
      <bottom style="double">
        <color auto="1"/>
      </bottom>
      <diagonal/>
    </border>
  </borders>
  <cellStyleXfs count="16163">
    <xf numFmtId="164" fontId="0" fillId="0" borderId="0"/>
    <xf numFmtId="43" fontId="53" fillId="0" borderId="0" applyFont="0" applyFill="0" applyBorder="0" applyAlignment="0" applyProtection="0"/>
    <xf numFmtId="164" fontId="73" fillId="0" borderId="0" applyNumberFormat="0" applyFill="0" applyBorder="0" applyAlignment="0" applyProtection="0">
      <alignment vertical="top"/>
      <protection locked="0"/>
    </xf>
    <xf numFmtId="43" fontId="70" fillId="0" borderId="0" applyFont="0" applyFill="0" applyBorder="0" applyAlignment="0" applyProtection="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0" fontId="52" fillId="0" borderId="0"/>
    <xf numFmtId="0" fontId="52"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164" fontId="70" fillId="0" borderId="0"/>
    <xf numFmtId="9" fontId="70" fillId="0" borderId="0" applyFont="0" applyFill="0" applyBorder="0" applyAlignment="0" applyProtection="0"/>
    <xf numFmtId="176" fontId="79" fillId="0" borderId="0"/>
    <xf numFmtId="176" fontId="79" fillId="0" borderId="0"/>
    <xf numFmtId="177" fontId="89" fillId="0" borderId="0" applyFon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1" fillId="34" borderId="13">
      <alignment horizontal="center"/>
      <protection locked="0"/>
    </xf>
    <xf numFmtId="178" fontId="92" fillId="0" borderId="0" applyFont="0" applyFill="0" applyBorder="0" applyAlignment="0" applyProtection="0">
      <protection locked="0"/>
    </xf>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35" borderId="0"/>
    <xf numFmtId="176" fontId="79" fillId="35" borderId="0"/>
    <xf numFmtId="176" fontId="79" fillId="35" borderId="0"/>
    <xf numFmtId="176" fontId="79" fillId="0" borderId="0"/>
    <xf numFmtId="176" fontId="79" fillId="0" borderId="0"/>
    <xf numFmtId="10" fontId="93" fillId="0" borderId="0"/>
    <xf numFmtId="10" fontId="93" fillId="0" borderId="0"/>
    <xf numFmtId="10" fontId="93" fillId="0" borderId="0"/>
    <xf numFmtId="10" fontId="93" fillId="0" borderId="0"/>
    <xf numFmtId="176" fontId="79" fillId="0" borderId="0"/>
    <xf numFmtId="176" fontId="79" fillId="35" borderId="0"/>
    <xf numFmtId="176" fontId="79" fillId="35" borderId="0"/>
    <xf numFmtId="176" fontId="79" fillId="35" borderId="0"/>
    <xf numFmtId="176" fontId="94" fillId="0" borderId="0"/>
    <xf numFmtId="176" fontId="79" fillId="0" borderId="0"/>
    <xf numFmtId="176" fontId="79" fillId="0" borderId="0"/>
    <xf numFmtId="176" fontId="79" fillId="0" borderId="0"/>
    <xf numFmtId="176" fontId="79" fillId="0" borderId="0"/>
    <xf numFmtId="176" fontId="79" fillId="0" borderId="0"/>
    <xf numFmtId="10" fontId="93" fillId="0" borderId="0"/>
    <xf numFmtId="176" fontId="79" fillId="0" borderId="0"/>
    <xf numFmtId="176" fontId="79" fillId="0" borderId="0"/>
    <xf numFmtId="176" fontId="79" fillId="0" borderId="0"/>
    <xf numFmtId="176" fontId="94" fillId="0" borderId="0"/>
    <xf numFmtId="176" fontId="79" fillId="0" borderId="0"/>
    <xf numFmtId="176" fontId="79" fillId="0" borderId="0"/>
    <xf numFmtId="176" fontId="79" fillId="0" borderId="0"/>
    <xf numFmtId="10" fontId="93" fillId="0" borderId="0"/>
    <xf numFmtId="176" fontId="79" fillId="0" borderId="0"/>
    <xf numFmtId="176" fontId="79" fillId="0" borderId="0"/>
    <xf numFmtId="9" fontId="94" fillId="0" borderId="0"/>
    <xf numFmtId="176" fontId="94" fillId="0" borderId="0"/>
    <xf numFmtId="10" fontId="94" fillId="0" borderId="0"/>
    <xf numFmtId="176" fontId="95" fillId="0" borderId="0">
      <alignment vertical="top"/>
    </xf>
    <xf numFmtId="179" fontId="79" fillId="0" borderId="0" applyFont="0" applyFill="0" applyBorder="0" applyAlignment="0" applyProtection="0"/>
    <xf numFmtId="180" fontId="96"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1" fontId="96"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6"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176" fontId="79" fillId="0" borderId="0" applyFont="0" applyFill="0" applyBorder="0" applyAlignment="0" applyProtection="0"/>
    <xf numFmtId="176" fontId="79" fillId="0" borderId="0"/>
    <xf numFmtId="176" fontId="79" fillId="0" borderId="0" applyFont="0" applyFill="0" applyBorder="0" applyAlignment="0" applyProtection="0"/>
    <xf numFmtId="182" fontId="96" fillId="0" borderId="0" applyFont="0" applyFill="0" applyBorder="0" applyAlignment="0" applyProtection="0"/>
    <xf numFmtId="183" fontId="96" fillId="0" borderId="0" applyFont="0" applyFill="0" applyBorder="0" applyAlignment="0" applyProtection="0"/>
    <xf numFmtId="176" fontId="79" fillId="0" borderId="0"/>
    <xf numFmtId="176" fontId="79" fillId="0" borderId="0"/>
    <xf numFmtId="0" fontId="79" fillId="0" borderId="0"/>
    <xf numFmtId="0" fontId="79" fillId="0" borderId="0"/>
    <xf numFmtId="0" fontId="79" fillId="0" borderId="0"/>
    <xf numFmtId="0" fontId="79" fillId="0" borderId="0"/>
    <xf numFmtId="184" fontId="79" fillId="0" borderId="0"/>
    <xf numFmtId="176" fontId="79" fillId="0" borderId="0"/>
    <xf numFmtId="185" fontId="79" fillId="0" borderId="0" applyFont="0" applyFill="0" applyBorder="0" applyAlignment="0" applyProtection="0"/>
    <xf numFmtId="185" fontId="79" fillId="0" borderId="0" applyFont="0" applyFill="0" applyBorder="0" applyAlignment="0" applyProtection="0"/>
    <xf numFmtId="185"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86" fontId="79"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87" fontId="79" fillId="0" borderId="0">
      <alignment horizontal="left" wrapText="1"/>
    </xf>
    <xf numFmtId="176" fontId="86" fillId="0" borderId="0">
      <alignment vertical="top"/>
    </xf>
    <xf numFmtId="176" fontId="86" fillId="0" borderId="0">
      <alignment vertical="top"/>
    </xf>
    <xf numFmtId="176" fontId="86" fillId="0" borderId="0">
      <alignment vertical="top"/>
    </xf>
    <xf numFmtId="176" fontId="86" fillId="0" borderId="0">
      <alignment vertical="top"/>
    </xf>
    <xf numFmtId="176" fontId="86" fillId="0" borderId="0">
      <alignment vertical="top"/>
    </xf>
    <xf numFmtId="187" fontId="79" fillId="0" borderId="0">
      <alignment horizontal="left" wrapText="1"/>
    </xf>
    <xf numFmtId="176" fontId="79" fillId="0" borderId="0"/>
    <xf numFmtId="176" fontId="79" fillId="0" borderId="0" applyNumberFormat="0" applyFill="0" applyBorder="0" applyAlignment="0" applyProtection="0"/>
    <xf numFmtId="176" fontId="79" fillId="0" borderId="0" applyNumberFormat="0" applyFill="0" applyBorder="0" applyAlignment="0" applyProtection="0"/>
    <xf numFmtId="187" fontId="79" fillId="0" borderId="0">
      <alignment horizontal="left" wrapText="1"/>
    </xf>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0"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4"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79" fillId="0" borderId="0" applyNumberForma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97" fillId="0" borderId="0" applyNumberFormat="0" applyFill="0" applyBorder="0" applyAlignment="0" applyProtection="0"/>
    <xf numFmtId="176" fontId="97"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79" fillId="0" borderId="0"/>
    <xf numFmtId="176" fontId="79"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79" fillId="0" borderId="0"/>
    <xf numFmtId="176" fontId="98" fillId="0" borderId="0"/>
    <xf numFmtId="176" fontId="98" fillId="0" borderId="0"/>
    <xf numFmtId="176" fontId="98" fillId="0" borderId="0"/>
    <xf numFmtId="176" fontId="79" fillId="0" borderId="0" applyNumberFormat="0" applyFill="0" applyBorder="0" applyAlignment="0" applyProtection="0"/>
    <xf numFmtId="176" fontId="98" fillId="0" borderId="0"/>
    <xf numFmtId="176" fontId="98" fillId="0" borderId="0"/>
    <xf numFmtId="176" fontId="98" fillId="0" borderId="0"/>
    <xf numFmtId="176" fontId="98"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xf numFmtId="176" fontId="99"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0" fillId="0" borderId="0"/>
    <xf numFmtId="176" fontId="79" fillId="0" borderId="0"/>
    <xf numFmtId="176" fontId="79"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applyNumberForma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86" fillId="0" borderId="0">
      <alignment vertical="top"/>
    </xf>
    <xf numFmtId="176" fontId="86" fillId="0" borderId="0">
      <alignment vertical="top"/>
    </xf>
    <xf numFmtId="176" fontId="86" fillId="0" borderId="0">
      <alignment vertical="top"/>
    </xf>
    <xf numFmtId="176" fontId="94"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94" fillId="0" borderId="0"/>
    <xf numFmtId="176" fontId="94" fillId="0" borderId="0"/>
    <xf numFmtId="176" fontId="94" fillId="0" borderId="0"/>
    <xf numFmtId="176" fontId="94" fillId="0" borderId="0"/>
    <xf numFmtId="176" fontId="79" fillId="0" borderId="0" applyNumberFormat="0" applyFill="0" applyBorder="0" applyAlignment="0" applyProtection="0"/>
    <xf numFmtId="176" fontId="86" fillId="0" borderId="0">
      <alignment vertical="top"/>
    </xf>
    <xf numFmtId="176" fontId="98" fillId="0" borderId="0"/>
    <xf numFmtId="188" fontId="79" fillId="0" borderId="0" applyFont="0" applyFill="0" applyBorder="0" applyAlignment="0" applyProtection="0"/>
    <xf numFmtId="189" fontId="79" fillId="0" borderId="0" applyFont="0" applyFill="0" applyBorder="0" applyAlignment="0" applyProtection="0"/>
    <xf numFmtId="190" fontId="79" fillId="0" borderId="0" applyFont="0" applyFill="0" applyBorder="0" applyAlignment="0" applyProtection="0"/>
    <xf numFmtId="191" fontId="79" fillId="0" borderId="0" applyFont="0" applyFill="0" applyBorder="0" applyAlignment="0" applyProtection="0"/>
    <xf numFmtId="192" fontId="79" fillId="0" borderId="0" applyFont="0" applyFill="0" applyBorder="0" applyAlignment="0" applyProtection="0"/>
    <xf numFmtId="188" fontId="79" fillId="0" borderId="0" applyFon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0" fillId="0" borderId="0"/>
    <xf numFmtId="176" fontId="90"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93"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5" fontId="79" fillId="0" borderId="0" applyFont="0" applyFill="0" applyBorder="0" applyAlignment="0" applyProtection="0"/>
    <xf numFmtId="196" fontId="79" fillId="0" borderId="0" applyFont="0" applyFill="0" applyBorder="0" applyAlignment="0" applyProtection="0"/>
    <xf numFmtId="197"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95" fontId="79" fillId="0" borderId="0" applyFont="0" applyFill="0" applyBorder="0" applyAlignment="0" applyProtection="0"/>
    <xf numFmtId="196" fontId="79" fillId="0" borderId="0" applyFont="0" applyFill="0" applyBorder="0" applyAlignment="0" applyProtection="0"/>
    <xf numFmtId="197" fontId="79" fillId="0" borderId="0" applyFont="0" applyFill="0" applyBorder="0" applyAlignment="0" applyProtection="0"/>
    <xf numFmtId="194" fontId="79" fillId="0" borderId="0" applyFont="0" applyFill="0" applyBorder="0" applyAlignment="0" applyProtection="0"/>
    <xf numFmtId="193" fontId="79" fillId="0" borderId="0" applyFont="0" applyFill="0" applyBorder="0" applyAlignment="0" applyProtection="0"/>
    <xf numFmtId="193" fontId="79" fillId="0" borderId="0" applyFont="0" applyFill="0" applyBorder="0" applyAlignment="0" applyProtection="0"/>
    <xf numFmtId="193" fontId="79" fillId="0" borderId="0" applyFont="0" applyFill="0" applyBorder="0" applyAlignment="0" applyProtection="0"/>
    <xf numFmtId="194" fontId="100" fillId="0" borderId="0" applyFont="0" applyFill="0" applyBorder="0" applyAlignment="0" applyProtection="0"/>
    <xf numFmtId="194" fontId="100"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8" fontId="79" fillId="0" borderId="0" applyFont="0" applyFill="0" applyBorder="0" applyAlignment="0" applyProtection="0"/>
    <xf numFmtId="193" fontId="79" fillId="0" borderId="0" applyFont="0" applyFill="0" applyBorder="0" applyAlignment="0" applyProtection="0"/>
    <xf numFmtId="193"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94" fontId="71"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4"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94" fontId="79" fillId="0" borderId="0" applyFont="0" applyFill="0" applyBorder="0" applyAlignment="0" applyProtection="0"/>
    <xf numFmtId="190" fontId="79" fillId="0" borderId="0" applyFont="0" applyFill="0" applyBorder="0" applyAlignment="0" applyProtection="0"/>
    <xf numFmtId="39" fontId="79" fillId="0" borderId="0" applyFont="0" applyFill="0" applyBorder="0" applyAlignment="0" applyProtection="0"/>
    <xf numFmtId="185" fontId="79" fillId="0" borderId="0" applyFont="0" applyFill="0" applyBorder="0" applyAlignment="0" applyProtection="0"/>
    <xf numFmtId="190" fontId="79" fillId="0" borderId="0" applyFont="0" applyFill="0" applyBorder="0" applyAlignment="0" applyProtection="0"/>
    <xf numFmtId="190" fontId="79" fillId="0" borderId="0" applyFon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86" fillId="0" borderId="0">
      <alignment vertical="top"/>
    </xf>
    <xf numFmtId="176" fontId="86" fillId="0" borderId="0">
      <alignment vertical="top"/>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4" fillId="0" borderId="0"/>
    <xf numFmtId="176" fontId="79" fillId="0" borderId="0"/>
    <xf numFmtId="176" fontId="79" fillId="0" borderId="0"/>
    <xf numFmtId="176" fontId="79" fillId="0" borderId="0"/>
    <xf numFmtId="187" fontId="79" fillId="0" borderId="0">
      <alignment horizontal="left" wrapText="1"/>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84" fontId="101"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98" fontId="79" fillId="0" borderId="0" applyFon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97" fillId="0" borderId="0" applyNumberFormat="0" applyFill="0" applyBorder="0" applyAlignment="0" applyProtection="0"/>
    <xf numFmtId="176" fontId="97" fillId="0" borderId="0" applyNumberFormat="0" applyFill="0" applyBorder="0" applyAlignment="0" applyProtection="0"/>
    <xf numFmtId="176" fontId="94" fillId="0" borderId="0"/>
    <xf numFmtId="176" fontId="90"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102"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36" borderId="0" applyNumberFormat="0" applyFont="0" applyAlignment="0" applyProtection="0"/>
    <xf numFmtId="176" fontId="79" fillId="0" borderId="0" applyNumberFormat="0" applyFill="0" applyBorder="0" applyAlignment="0" applyProtection="0"/>
    <xf numFmtId="176" fontId="79" fillId="0" borderId="0"/>
    <xf numFmtId="176" fontId="79" fillId="0" borderId="0" applyNumberFormat="0" applyFill="0" applyBorder="0" applyAlignment="0" applyProtection="0"/>
    <xf numFmtId="176" fontId="97" fillId="0" borderId="0" applyNumberFormat="0" applyFill="0" applyBorder="0" applyAlignment="0" applyProtection="0"/>
    <xf numFmtId="176" fontId="86" fillId="0" borderId="0">
      <alignment vertical="top"/>
    </xf>
    <xf numFmtId="176" fontId="79" fillId="0" borderId="0"/>
    <xf numFmtId="176" fontId="97" fillId="0" borderId="0" applyNumberFormat="0" applyFill="0" applyBorder="0" applyAlignment="0" applyProtection="0"/>
    <xf numFmtId="176" fontId="94" fillId="0" borderId="0"/>
    <xf numFmtId="182" fontId="79" fillId="0" borderId="0" applyFont="0" applyFill="0" applyBorder="0" applyAlignment="0" applyProtection="0"/>
    <xf numFmtId="182" fontId="79" fillId="0" borderId="0" applyFont="0" applyFill="0" applyBorder="0" applyAlignment="0" applyProtection="0"/>
    <xf numFmtId="176" fontId="94" fillId="0" borderId="0"/>
    <xf numFmtId="176" fontId="79" fillId="0" borderId="0" applyNumberFormat="0" applyFill="0" applyBorder="0" applyAlignment="0" applyProtection="0"/>
    <xf numFmtId="176" fontId="98"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84" fontId="101"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98" fillId="0" borderId="0"/>
    <xf numFmtId="176" fontId="98" fillId="0" borderId="0"/>
    <xf numFmtId="176" fontId="98" fillId="0" borderId="0"/>
    <xf numFmtId="176" fontId="79" fillId="0" borderId="0" applyNumberFormat="0" applyFill="0" applyBorder="0" applyAlignment="0" applyProtection="0"/>
    <xf numFmtId="176" fontId="98" fillId="0" borderId="0"/>
    <xf numFmtId="176" fontId="90"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103" fillId="37" borderId="0" applyNumberFormat="0" applyBorder="0" applyProtection="0">
      <alignment horizontal="centerContinuous" vertical="center"/>
    </xf>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3" fontId="105" fillId="0" borderId="15" applyBorder="0">
      <alignment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xf numFmtId="199" fontId="79" fillId="0" borderId="0" applyFont="0" applyFill="0" applyBorder="0" applyAlignment="0" applyProtection="0"/>
    <xf numFmtId="176" fontId="79" fillId="0" borderId="0" applyFont="0" applyFill="0" applyBorder="0" applyAlignment="0" applyProtection="0"/>
    <xf numFmtId="193" fontId="79" fillId="0" borderId="0" applyFont="0" applyFill="0" applyBorder="0" applyAlignment="0" applyProtection="0"/>
    <xf numFmtId="199" fontId="79" fillId="0" borderId="0" applyFont="0" applyFill="0" applyBorder="0" applyAlignment="0" applyProtection="0"/>
    <xf numFmtId="199" fontId="79" fillId="0" borderId="0" applyFont="0" applyFill="0" applyBorder="0" applyAlignment="0" applyProtection="0"/>
    <xf numFmtId="200" fontId="79" fillId="0" borderId="0" applyFont="0" applyFill="0" applyBorder="0" applyProtection="0">
      <alignment horizontal="right"/>
    </xf>
    <xf numFmtId="176" fontId="79" fillId="0" borderId="0" applyFont="0" applyFill="0" applyBorder="0" applyAlignment="0" applyProtection="0"/>
    <xf numFmtId="176" fontId="79" fillId="0" borderId="0" applyFont="0" applyFill="0" applyBorder="0" applyProtection="0">
      <alignment horizontal="right"/>
    </xf>
    <xf numFmtId="200" fontId="79" fillId="0" borderId="0" applyFont="0" applyFill="0" applyBorder="0" applyProtection="0">
      <alignment horizontal="right"/>
    </xf>
    <xf numFmtId="200" fontId="79" fillId="0" borderId="0" applyFont="0" applyFill="0" applyBorder="0" applyProtection="0">
      <alignment horizontal="right"/>
    </xf>
    <xf numFmtId="201" fontId="79" fillId="0" borderId="0" applyFont="0" applyFill="0" applyBorder="0" applyProtection="0">
      <alignment horizontal="right"/>
    </xf>
    <xf numFmtId="201" fontId="79" fillId="0" borderId="0" applyFont="0" applyFill="0" applyBorder="0" applyProtection="0">
      <alignment horizontal="right"/>
    </xf>
    <xf numFmtId="201" fontId="79" fillId="0" borderId="0" applyFont="0" applyFill="0" applyBorder="0" applyProtection="0">
      <alignment horizontal="right"/>
    </xf>
    <xf numFmtId="176" fontId="79" fillId="0" borderId="0" applyFont="0" applyFill="0" applyBorder="0" applyProtection="0">
      <alignment horizontal="right"/>
    </xf>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xf numFmtId="176" fontId="79" fillId="0" borderId="0"/>
    <xf numFmtId="176" fontId="79" fillId="0" borderId="0"/>
    <xf numFmtId="176" fontId="79"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79"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202" fontId="79" fillId="0" borderId="0" applyFont="0" applyFill="0" applyBorder="0" applyAlignment="0" applyProtection="0"/>
    <xf numFmtId="202"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87" fontId="79" fillId="0" borderId="0">
      <alignment horizontal="left" wrapText="1"/>
    </xf>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87" fontId="79" fillId="0" borderId="0">
      <alignment horizontal="left" wrapText="1"/>
    </xf>
    <xf numFmtId="187" fontId="79" fillId="0" borderId="0">
      <alignment horizontal="left" wrapText="1"/>
    </xf>
    <xf numFmtId="187" fontId="79" fillId="0" borderId="0">
      <alignment horizontal="left" wrapText="1"/>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79" fillId="0" borderId="0"/>
    <xf numFmtId="176" fontId="79" fillId="0" borderId="0"/>
    <xf numFmtId="187" fontId="79" fillId="0" borderId="0">
      <alignment horizontal="left" wrapText="1"/>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87" fontId="79" fillId="0" borderId="0">
      <alignment horizontal="left" wrapText="1"/>
    </xf>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90" fillId="0" borderId="0"/>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Protection="0">
      <alignment vertical="top"/>
    </xf>
    <xf numFmtId="176" fontId="106" fillId="0" borderId="0" applyNumberFormat="0" applyFill="0" applyBorder="0" applyProtection="0">
      <alignment vertical="top"/>
    </xf>
    <xf numFmtId="176" fontId="79" fillId="0" borderId="0" applyNumberFormat="0" applyFill="0" applyBorder="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7" fillId="0" borderId="16" applyNumberFormat="0" applyFill="0" applyAlignment="0" applyProtection="0"/>
    <xf numFmtId="176" fontId="79" fillId="0" borderId="16" applyNumberFormat="0" applyFill="0" applyAlignment="0" applyProtection="0"/>
    <xf numFmtId="176" fontId="107" fillId="0" borderId="16" applyNumberFormat="0" applyFill="0" applyAlignment="0" applyProtection="0"/>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17" applyNumberFormat="0" applyFill="0" applyProtection="0">
      <alignment horizontal="center"/>
    </xf>
    <xf numFmtId="176" fontId="79" fillId="0" borderId="17" applyNumberFormat="0" applyFill="0" applyProtection="0">
      <alignment horizontal="center"/>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8" fillId="0" borderId="0" applyNumberFormat="0" applyFill="0" applyBorder="0" applyProtection="0">
      <alignment horizontal="left"/>
    </xf>
    <xf numFmtId="176" fontId="79" fillId="0" borderId="0" applyNumberFormat="0" applyFill="0" applyBorder="0" applyProtection="0">
      <alignment horizontal="left"/>
    </xf>
    <xf numFmtId="176" fontId="108" fillId="0" borderId="0" applyNumberFormat="0" applyFill="0" applyBorder="0" applyProtection="0">
      <alignment horizontal="left"/>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Protection="0">
      <alignment horizontal="centerContinuous"/>
    </xf>
    <xf numFmtId="176" fontId="109" fillId="0" borderId="0" applyNumberFormat="0" applyFill="0" applyBorder="0" applyProtection="0">
      <alignment horizontal="centerContinuous"/>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86" fillId="0" borderId="0">
      <alignment vertical="top"/>
    </xf>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176" fontId="98"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79"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97" fillId="0" borderId="0" applyNumberFormat="0" applyFill="0" applyBorder="0" applyAlignment="0" applyProtection="0"/>
    <xf numFmtId="176" fontId="79" fillId="0" borderId="0" applyNumberFormat="0" applyFill="0" applyBorder="0" applyAlignment="0" applyProtection="0"/>
    <xf numFmtId="176" fontId="79" fillId="0" borderId="0" applyNumberFormat="0" applyFill="0" applyBorder="0" applyAlignment="0" applyProtection="0"/>
    <xf numFmtId="203" fontId="92" fillId="0" borderId="0" applyFont="0" applyFill="0" applyBorder="0" applyAlignment="0" applyProtection="0"/>
    <xf numFmtId="204" fontId="92" fillId="0" borderId="0" applyFont="0" applyFill="0" applyBorder="0" applyAlignment="0" applyProtection="0"/>
    <xf numFmtId="176" fontId="94" fillId="0" borderId="0" applyFont="0" applyFill="0" applyBorder="0" applyAlignment="0" applyProtection="0"/>
    <xf numFmtId="176" fontId="94"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176" fontId="79" fillId="0" borderId="0"/>
    <xf numFmtId="176" fontId="79" fillId="0" borderId="0"/>
    <xf numFmtId="0" fontId="94" fillId="0" borderId="0" applyNumberFormat="0" applyFill="0" applyBorder="0" applyAlignment="0" applyProtection="0"/>
    <xf numFmtId="176" fontId="79" fillId="0" borderId="0"/>
    <xf numFmtId="176" fontId="95" fillId="0" borderId="0"/>
    <xf numFmtId="176" fontId="110" fillId="0" borderId="0" applyNumberFormat="0" applyFill="0" applyBorder="0" applyAlignment="0" applyProtection="0">
      <alignment vertical="top"/>
      <protection locked="0"/>
    </xf>
    <xf numFmtId="176" fontId="92" fillId="0" borderId="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39" fontId="79" fillId="0" borderId="0" applyFont="0" applyFill="0" applyBorder="0" applyAlignment="0" applyProtection="0"/>
    <xf numFmtId="206" fontId="94" fillId="0" borderId="0"/>
    <xf numFmtId="206" fontId="94" fillId="0" borderId="0"/>
    <xf numFmtId="176" fontId="111" fillId="0" borderId="18" applyFont="0" applyFill="0" applyBorder="0" applyAlignment="0" applyProtection="0"/>
    <xf numFmtId="176" fontId="112" fillId="0" borderId="0"/>
    <xf numFmtId="207" fontId="79" fillId="0" borderId="19" applyFont="0" applyFill="0" applyBorder="0" applyProtection="0">
      <alignment horizontal="right" vertical="center" wrapText="1"/>
    </xf>
    <xf numFmtId="176" fontId="112" fillId="0" borderId="0"/>
    <xf numFmtId="176" fontId="112" fillId="0" borderId="0"/>
    <xf numFmtId="176" fontId="112" fillId="0" borderId="0"/>
    <xf numFmtId="208" fontId="92" fillId="0" borderId="0" applyFont="0" applyFill="0" applyBorder="0" applyAlignment="0" applyProtection="0">
      <protection locked="0"/>
    </xf>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176"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0"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113" fillId="38"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176"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113" fillId="4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70"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70"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113" fillId="40"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3"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176"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113" fillId="42"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113" fillId="43" borderId="0" applyNumberFormat="0" applyBorder="0" applyAlignment="0" applyProtection="0"/>
    <xf numFmtId="0" fontId="70"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52" fillId="18" borderId="0" applyNumberFormat="0" applyBorder="0" applyAlignment="0" applyProtection="0"/>
    <xf numFmtId="0" fontId="113" fillId="4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5"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70"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13" fillId="4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39"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176"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113" fillId="46"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70"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70"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113" fillId="4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176"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113" fillId="41" borderId="0" applyNumberFormat="0" applyBorder="0" applyAlignment="0" applyProtection="0"/>
    <xf numFmtId="0" fontId="113" fillId="47" borderId="0" applyNumberFormat="0" applyBorder="0" applyAlignment="0" applyProtection="0"/>
    <xf numFmtId="0" fontId="114" fillId="38" borderId="0" applyNumberFormat="0" applyBorder="0" applyAlignment="0" applyProtection="0"/>
    <xf numFmtId="0" fontId="113" fillId="41" borderId="0" applyNumberFormat="0" applyBorder="0" applyAlignment="0" applyProtection="0"/>
    <xf numFmtId="0" fontId="114" fillId="40" borderId="0" applyNumberFormat="0" applyBorder="0" applyAlignment="0" applyProtection="0"/>
    <xf numFmtId="0" fontId="113" fillId="43" borderId="0" applyNumberFormat="0" applyBorder="0" applyAlignment="0" applyProtection="0"/>
    <xf numFmtId="0" fontId="114" fillId="42" borderId="0" applyNumberFormat="0" applyBorder="0" applyAlignment="0" applyProtection="0"/>
    <xf numFmtId="0" fontId="113" fillId="47" borderId="0" applyNumberFormat="0" applyBorder="0" applyAlignment="0" applyProtection="0"/>
    <xf numFmtId="0" fontId="114" fillId="44" borderId="0" applyNumberFormat="0" applyBorder="0" applyAlignment="0" applyProtection="0"/>
    <xf numFmtId="0" fontId="113" fillId="48" borderId="0" applyNumberFormat="0" applyBorder="0" applyAlignment="0" applyProtection="0"/>
    <xf numFmtId="0" fontId="114" fillId="46" borderId="0" applyNumberFormat="0" applyBorder="0" applyAlignment="0" applyProtection="0"/>
    <xf numFmtId="0" fontId="113" fillId="41" borderId="0" applyNumberFormat="0" applyBorder="0" applyAlignment="0" applyProtection="0"/>
    <xf numFmtId="0" fontId="114" fillId="41" borderId="0" applyNumberFormat="0" applyBorder="0" applyAlignment="0" applyProtection="0"/>
    <xf numFmtId="209" fontId="79" fillId="0" borderId="0" applyProtection="0">
      <protection locked="0"/>
    </xf>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5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0"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113" fillId="49"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176"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113" fillId="51"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36"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176"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113" fillId="52"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113" fillId="36" borderId="0" applyNumberFormat="0" applyBorder="0" applyAlignment="0" applyProtection="0"/>
    <xf numFmtId="0" fontId="70"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113" fillId="5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5"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176"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113" fillId="44"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113" fillId="45" borderId="0" applyNumberFormat="0" applyBorder="0" applyAlignment="0" applyProtection="0"/>
    <xf numFmtId="0" fontId="70"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70"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13" fillId="4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5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176"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0"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70"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3" fillId="4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4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176"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113" fillId="41" borderId="0" applyNumberFormat="0" applyBorder="0" applyAlignment="0" applyProtection="0"/>
    <xf numFmtId="0" fontId="70"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70"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13" fillId="53" borderId="0" applyNumberFormat="0" applyBorder="0" applyAlignment="0" applyProtection="0"/>
    <xf numFmtId="0" fontId="113" fillId="54" borderId="0" applyNumberFormat="0" applyBorder="0" applyAlignment="0" applyProtection="0"/>
    <xf numFmtId="0" fontId="114" fillId="49" borderId="0" applyNumberFormat="0" applyBorder="0" applyAlignment="0" applyProtection="0"/>
    <xf numFmtId="0" fontId="113" fillId="51" borderId="0" applyNumberFormat="0" applyBorder="0" applyAlignment="0" applyProtection="0"/>
    <xf numFmtId="0" fontId="114" fillId="51" borderId="0" applyNumberFormat="0" applyBorder="0" applyAlignment="0" applyProtection="0"/>
    <xf numFmtId="0" fontId="113" fillId="36" borderId="0" applyNumberFormat="0" applyBorder="0" applyAlignment="0" applyProtection="0"/>
    <xf numFmtId="0" fontId="114" fillId="52" borderId="0" applyNumberFormat="0" applyBorder="0" applyAlignment="0" applyProtection="0"/>
    <xf numFmtId="0" fontId="113" fillId="54" borderId="0" applyNumberFormat="0" applyBorder="0" applyAlignment="0" applyProtection="0"/>
    <xf numFmtId="0" fontId="114" fillId="44" borderId="0" applyNumberFormat="0" applyBorder="0" applyAlignment="0" applyProtection="0"/>
    <xf numFmtId="0" fontId="113" fillId="49" borderId="0" applyNumberFormat="0" applyBorder="0" applyAlignment="0" applyProtection="0"/>
    <xf numFmtId="0" fontId="114" fillId="49" borderId="0" applyNumberFormat="0" applyBorder="0" applyAlignment="0" applyProtection="0"/>
    <xf numFmtId="0" fontId="113" fillId="41" borderId="0" applyNumberFormat="0" applyBorder="0" applyAlignment="0" applyProtection="0"/>
    <xf numFmtId="0" fontId="114" fillId="53"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12"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0" fontId="115" fillId="55"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0" fontId="69" fillId="12" borderId="0" applyNumberFormat="0" applyBorder="0" applyAlignment="0" applyProtection="0"/>
    <xf numFmtId="0" fontId="115" fillId="55"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0" fontId="115" fillId="55"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176" fontId="115" fillId="55" borderId="0" applyNumberFormat="0" applyBorder="0" applyAlignment="0" applyProtection="0"/>
    <xf numFmtId="0" fontId="69" fillId="12" borderId="0" applyNumberFormat="0" applyBorder="0" applyAlignment="0" applyProtection="0"/>
    <xf numFmtId="0" fontId="115" fillId="55" borderId="0" applyNumberFormat="0" applyBorder="0" applyAlignment="0" applyProtection="0"/>
    <xf numFmtId="176" fontId="115" fillId="55" borderId="0" applyNumberFormat="0" applyBorder="0" applyAlignment="0" applyProtection="0"/>
    <xf numFmtId="0" fontId="115" fillId="55" borderId="0" applyNumberFormat="0" applyBorder="0" applyAlignment="0" applyProtection="0"/>
    <xf numFmtId="0" fontId="69" fillId="12" borderId="0" applyNumberFormat="0" applyBorder="0" applyAlignment="0" applyProtection="0"/>
    <xf numFmtId="0" fontId="115" fillId="55"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16"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0" fontId="115" fillId="51"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0" fontId="69" fillId="16" borderId="0" applyNumberFormat="0" applyBorder="0" applyAlignment="0" applyProtection="0"/>
    <xf numFmtId="0" fontId="115" fillId="51"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0" fontId="115" fillId="51"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176" fontId="115" fillId="51" borderId="0" applyNumberFormat="0" applyBorder="0" applyAlignment="0" applyProtection="0"/>
    <xf numFmtId="0" fontId="69" fillId="16" borderId="0" applyNumberFormat="0" applyBorder="0" applyAlignment="0" applyProtection="0"/>
    <xf numFmtId="0" fontId="115" fillId="51" borderId="0" applyNumberFormat="0" applyBorder="0" applyAlignment="0" applyProtection="0"/>
    <xf numFmtId="176" fontId="115" fillId="51" borderId="0" applyNumberFormat="0" applyBorder="0" applyAlignment="0" applyProtection="0"/>
    <xf numFmtId="0" fontId="115" fillId="51" borderId="0" applyNumberFormat="0" applyBorder="0" applyAlignment="0" applyProtection="0"/>
    <xf numFmtId="0" fontId="69" fillId="16" borderId="0" applyNumberFormat="0" applyBorder="0" applyAlignment="0" applyProtection="0"/>
    <xf numFmtId="0" fontId="115" fillId="51"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6" fillId="1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6" fillId="20"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0" fontId="115" fillId="52"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0" fontId="69" fillId="20" borderId="0" applyNumberFormat="0" applyBorder="0" applyAlignment="0" applyProtection="0"/>
    <xf numFmtId="0" fontId="115" fillId="52"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0" fontId="115" fillId="52"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176" fontId="115" fillId="52" borderId="0" applyNumberFormat="0" applyBorder="0" applyAlignment="0" applyProtection="0"/>
    <xf numFmtId="0" fontId="69" fillId="20" borderId="0" applyNumberFormat="0" applyBorder="0" applyAlignment="0" applyProtection="0"/>
    <xf numFmtId="0" fontId="115" fillId="52" borderId="0" applyNumberFormat="0" applyBorder="0" applyAlignment="0" applyProtection="0"/>
    <xf numFmtId="176" fontId="115" fillId="52" borderId="0" applyNumberFormat="0" applyBorder="0" applyAlignment="0" applyProtection="0"/>
    <xf numFmtId="0" fontId="115" fillId="52" borderId="0" applyNumberFormat="0" applyBorder="0" applyAlignment="0" applyProtection="0"/>
    <xf numFmtId="0" fontId="69" fillId="20" borderId="0" applyNumberFormat="0" applyBorder="0" applyAlignment="0" applyProtection="0"/>
    <xf numFmtId="0" fontId="115" fillId="52"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36"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6" fillId="24"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69" fillId="24"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69" fillId="24"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0" fontId="69" fillId="24" borderId="0" applyNumberFormat="0" applyBorder="0" applyAlignment="0" applyProtection="0"/>
    <xf numFmtId="0" fontId="115" fillId="56"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6" fillId="28"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69" fillId="28"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69" fillId="28"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0" fontId="69" fillId="28" borderId="0" applyNumberFormat="0" applyBorder="0" applyAlignment="0" applyProtection="0"/>
    <xf numFmtId="0" fontId="115" fillId="57"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6" fillId="32"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0" fontId="115" fillId="58"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0" fontId="69" fillId="32" borderId="0" applyNumberFormat="0" applyBorder="0" applyAlignment="0" applyProtection="0"/>
    <xf numFmtId="0" fontId="115" fillId="58"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0" fontId="115" fillId="58"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176" fontId="115" fillId="58" borderId="0" applyNumberFormat="0" applyBorder="0" applyAlignment="0" applyProtection="0"/>
    <xf numFmtId="0" fontId="69" fillId="32" borderId="0" applyNumberFormat="0" applyBorder="0" applyAlignment="0" applyProtection="0"/>
    <xf numFmtId="0" fontId="115" fillId="58" borderId="0" applyNumberFormat="0" applyBorder="0" applyAlignment="0" applyProtection="0"/>
    <xf numFmtId="176" fontId="115" fillId="58" borderId="0" applyNumberFormat="0" applyBorder="0" applyAlignment="0" applyProtection="0"/>
    <xf numFmtId="0" fontId="115" fillId="58" borderId="0" applyNumberFormat="0" applyBorder="0" applyAlignment="0" applyProtection="0"/>
    <xf numFmtId="0" fontId="69" fillId="32" borderId="0" applyNumberFormat="0" applyBorder="0" applyAlignment="0" applyProtection="0"/>
    <xf numFmtId="0" fontId="115" fillId="58"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41" borderId="0" applyNumberFormat="0" applyBorder="0" applyAlignment="0" applyProtection="0"/>
    <xf numFmtId="0" fontId="115" fillId="57" borderId="0" applyNumberFormat="0" applyBorder="0" applyAlignment="0" applyProtection="0"/>
    <xf numFmtId="0" fontId="117" fillId="55" borderId="0" applyNumberFormat="0" applyBorder="0" applyAlignment="0" applyProtection="0"/>
    <xf numFmtId="0" fontId="115" fillId="51" borderId="0" applyNumberFormat="0" applyBorder="0" applyAlignment="0" applyProtection="0"/>
    <xf numFmtId="0" fontId="117" fillId="51" borderId="0" applyNumberFormat="0" applyBorder="0" applyAlignment="0" applyProtection="0"/>
    <xf numFmtId="0" fontId="115" fillId="36" borderId="0" applyNumberFormat="0" applyBorder="0" applyAlignment="0" applyProtection="0"/>
    <xf numFmtId="0" fontId="117" fillId="52" borderId="0" applyNumberFormat="0" applyBorder="0" applyAlignment="0" applyProtection="0"/>
    <xf numFmtId="0" fontId="115" fillId="54" borderId="0" applyNumberFormat="0" applyBorder="0" applyAlignment="0" applyProtection="0"/>
    <xf numFmtId="0" fontId="117" fillId="56" borderId="0" applyNumberFormat="0" applyBorder="0" applyAlignment="0" applyProtection="0"/>
    <xf numFmtId="0" fontId="115" fillId="57" borderId="0" applyNumberFormat="0" applyBorder="0" applyAlignment="0" applyProtection="0"/>
    <xf numFmtId="0" fontId="117" fillId="57" borderId="0" applyNumberFormat="0" applyBorder="0" applyAlignment="0" applyProtection="0"/>
    <xf numFmtId="0" fontId="115" fillId="41" borderId="0" applyNumberFormat="0" applyBorder="0" applyAlignment="0" applyProtection="0"/>
    <xf numFmtId="0" fontId="117" fillId="58" borderId="0" applyNumberFormat="0" applyBorder="0" applyAlignment="0" applyProtection="0"/>
    <xf numFmtId="176" fontId="118" fillId="0" borderId="0"/>
    <xf numFmtId="176" fontId="95" fillId="0" borderId="0"/>
    <xf numFmtId="176" fontId="119" fillId="0" borderId="10" applyBorder="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6" fillId="9"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0" fontId="115" fillId="45"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0" fontId="69" fillId="9" borderId="0" applyNumberFormat="0" applyBorder="0" applyAlignment="0" applyProtection="0"/>
    <xf numFmtId="0" fontId="115" fillId="45"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0" fontId="115" fillId="45"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176" fontId="115" fillId="45" borderId="0" applyNumberFormat="0" applyBorder="0" applyAlignment="0" applyProtection="0"/>
    <xf numFmtId="0" fontId="69" fillId="9" borderId="0" applyNumberFormat="0" applyBorder="0" applyAlignment="0" applyProtection="0"/>
    <xf numFmtId="0" fontId="115" fillId="45" borderId="0" applyNumberFormat="0" applyBorder="0" applyAlignment="0" applyProtection="0"/>
    <xf numFmtId="176" fontId="115" fillId="45" borderId="0" applyNumberFormat="0" applyBorder="0" applyAlignment="0" applyProtection="0"/>
    <xf numFmtId="0" fontId="115" fillId="45" borderId="0" applyNumberFormat="0" applyBorder="0" applyAlignment="0" applyProtection="0"/>
    <xf numFmtId="0" fontId="69" fillId="9" borderId="0" applyNumberFormat="0" applyBorder="0" applyAlignment="0" applyProtection="0"/>
    <xf numFmtId="0" fontId="115" fillId="45"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5" fillId="59" borderId="0" applyNumberFormat="0" applyBorder="0" applyAlignment="0" applyProtection="0"/>
    <xf numFmtId="0" fontId="116" fillId="13"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0" fontId="115" fillId="60"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0" fontId="69" fillId="13" borderId="0" applyNumberFormat="0" applyBorder="0" applyAlignment="0" applyProtection="0"/>
    <xf numFmtId="0" fontId="115" fillId="60"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0" fontId="115" fillId="60"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176" fontId="115" fillId="60" borderId="0" applyNumberFormat="0" applyBorder="0" applyAlignment="0" applyProtection="0"/>
    <xf numFmtId="0" fontId="69" fillId="13" borderId="0" applyNumberFormat="0" applyBorder="0" applyAlignment="0" applyProtection="0"/>
    <xf numFmtId="0" fontId="115" fillId="60" borderId="0" applyNumberFormat="0" applyBorder="0" applyAlignment="0" applyProtection="0"/>
    <xf numFmtId="176" fontId="115" fillId="60" borderId="0" applyNumberFormat="0" applyBorder="0" applyAlignment="0" applyProtection="0"/>
    <xf numFmtId="0" fontId="115" fillId="60" borderId="0" applyNumberFormat="0" applyBorder="0" applyAlignment="0" applyProtection="0"/>
    <xf numFmtId="0" fontId="69" fillId="13" borderId="0" applyNumberFormat="0" applyBorder="0" applyAlignment="0" applyProtection="0"/>
    <xf numFmtId="0" fontId="115" fillId="60"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3" borderId="0" applyNumberFormat="0" applyBorder="0" applyAlignment="0" applyProtection="0"/>
    <xf numFmtId="0" fontId="116" fillId="17"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0" fontId="115" fillId="61"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0" fontId="69" fillId="17" borderId="0" applyNumberFormat="0" applyBorder="0" applyAlignment="0" applyProtection="0"/>
    <xf numFmtId="0" fontId="115" fillId="61"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0" fontId="115" fillId="61"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176" fontId="115" fillId="61" borderId="0" applyNumberFormat="0" applyBorder="0" applyAlignment="0" applyProtection="0"/>
    <xf numFmtId="0" fontId="69" fillId="17" borderId="0" applyNumberFormat="0" applyBorder="0" applyAlignment="0" applyProtection="0"/>
    <xf numFmtId="0" fontId="115" fillId="61" borderId="0" applyNumberFormat="0" applyBorder="0" applyAlignment="0" applyProtection="0"/>
    <xf numFmtId="176" fontId="115" fillId="61" borderId="0" applyNumberFormat="0" applyBorder="0" applyAlignment="0" applyProtection="0"/>
    <xf numFmtId="0" fontId="115" fillId="61" borderId="0" applyNumberFormat="0" applyBorder="0" applyAlignment="0" applyProtection="0"/>
    <xf numFmtId="0" fontId="69" fillId="17" borderId="0" applyNumberFormat="0" applyBorder="0" applyAlignment="0" applyProtection="0"/>
    <xf numFmtId="0" fontId="115" fillId="61"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6" fillId="17"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6" fillId="21"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69" fillId="21"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176" fontId="115" fillId="56" borderId="0" applyNumberFormat="0" applyBorder="0" applyAlignment="0" applyProtection="0"/>
    <xf numFmtId="0" fontId="69" fillId="21" borderId="0" applyNumberFormat="0" applyBorder="0" applyAlignment="0" applyProtection="0"/>
    <xf numFmtId="0" fontId="115" fillId="56" borderId="0" applyNumberFormat="0" applyBorder="0" applyAlignment="0" applyProtection="0"/>
    <xf numFmtId="176" fontId="115" fillId="56" borderId="0" applyNumberFormat="0" applyBorder="0" applyAlignment="0" applyProtection="0"/>
    <xf numFmtId="0" fontId="115" fillId="56" borderId="0" applyNumberFormat="0" applyBorder="0" applyAlignment="0" applyProtection="0"/>
    <xf numFmtId="0" fontId="69" fillId="21" borderId="0" applyNumberFormat="0" applyBorder="0" applyAlignment="0" applyProtection="0"/>
    <xf numFmtId="0" fontId="115" fillId="56"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5" fillId="62" borderId="0" applyNumberFormat="0" applyBorder="0" applyAlignment="0" applyProtection="0"/>
    <xf numFmtId="0" fontId="116" fillId="25"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69" fillId="25"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176" fontId="115" fillId="57" borderId="0" applyNumberFormat="0" applyBorder="0" applyAlignment="0" applyProtection="0"/>
    <xf numFmtId="0" fontId="69" fillId="25" borderId="0" applyNumberFormat="0" applyBorder="0" applyAlignment="0" applyProtection="0"/>
    <xf numFmtId="0" fontId="115" fillId="57" borderId="0" applyNumberFormat="0" applyBorder="0" applyAlignment="0" applyProtection="0"/>
    <xf numFmtId="176" fontId="115" fillId="57" borderId="0" applyNumberFormat="0" applyBorder="0" applyAlignment="0" applyProtection="0"/>
    <xf numFmtId="0" fontId="115" fillId="57" borderId="0" applyNumberFormat="0" applyBorder="0" applyAlignment="0" applyProtection="0"/>
    <xf numFmtId="0" fontId="69" fillId="25" borderId="0" applyNumberFormat="0" applyBorder="0" applyAlignment="0" applyProtection="0"/>
    <xf numFmtId="0" fontId="115" fillId="57"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5" borderId="0" applyNumberFormat="0" applyBorder="0" applyAlignment="0" applyProtection="0"/>
    <xf numFmtId="0" fontId="116" fillId="29"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0" fontId="115" fillId="63"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0" fontId="69" fillId="29" borderId="0" applyNumberFormat="0" applyBorder="0" applyAlignment="0" applyProtection="0"/>
    <xf numFmtId="0" fontId="115" fillId="63"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0" fontId="115" fillId="63"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176" fontId="115" fillId="63" borderId="0" applyNumberFormat="0" applyBorder="0" applyAlignment="0" applyProtection="0"/>
    <xf numFmtId="0" fontId="69" fillId="29" borderId="0" applyNumberFormat="0" applyBorder="0" applyAlignment="0" applyProtection="0"/>
    <xf numFmtId="0" fontId="115" fillId="63" borderId="0" applyNumberFormat="0" applyBorder="0" applyAlignment="0" applyProtection="0"/>
    <xf numFmtId="176" fontId="115" fillId="63" borderId="0" applyNumberFormat="0" applyBorder="0" applyAlignment="0" applyProtection="0"/>
    <xf numFmtId="0" fontId="115" fillId="63" borderId="0" applyNumberFormat="0" applyBorder="0" applyAlignment="0" applyProtection="0"/>
    <xf numFmtId="0" fontId="69" fillId="29" borderId="0" applyNumberFormat="0" applyBorder="0" applyAlignment="0" applyProtection="0"/>
    <xf numFmtId="0" fontId="115" fillId="63"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0" fontId="116" fillId="29" borderId="0" applyNumberFormat="0" applyBorder="0" applyAlignment="0" applyProtection="0"/>
    <xf numFmtId="176" fontId="92" fillId="64" borderId="20">
      <alignment horizontal="center" vertical="center"/>
    </xf>
    <xf numFmtId="210" fontId="120" fillId="35" borderId="21" applyFont="0" applyFill="0" applyBorder="0" applyProtection="0">
      <alignment vertical="center"/>
    </xf>
    <xf numFmtId="0" fontId="79" fillId="0" borderId="0" applyNumberFormat="0" applyFill="0" applyBorder="0" applyAlignment="0" applyProtection="0"/>
    <xf numFmtId="173" fontId="121" fillId="0" borderId="0"/>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176" fontId="122" fillId="0" borderId="0">
      <alignment horizontal="center" wrapText="1"/>
      <protection locked="0"/>
    </xf>
    <xf numFmtId="3" fontId="123" fillId="0" borderId="0" applyNumberFormat="0" applyFill="0" applyBorder="0" applyAlignment="0" applyProtection="0"/>
    <xf numFmtId="3" fontId="124" fillId="0" borderId="0" applyNumberFormat="0" applyFill="0" applyBorder="0" applyAlignment="0" applyProtection="0"/>
    <xf numFmtId="176" fontId="125" fillId="0" borderId="0" applyNumberForma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04" fillId="0" borderId="14" applyNumberFormat="0" applyFill="0" applyAlignment="0" applyProtection="0"/>
    <xf numFmtId="176" fontId="126" fillId="0" borderId="10" applyFont="0">
      <alignment horizontal="centerContinuous"/>
    </xf>
    <xf numFmtId="176" fontId="127" fillId="0" borderId="0"/>
    <xf numFmtId="9" fontId="93" fillId="0" borderId="0"/>
    <xf numFmtId="176" fontId="93" fillId="0" borderId="0"/>
    <xf numFmtId="176" fontId="93" fillId="0" borderId="0"/>
    <xf numFmtId="176" fontId="127" fillId="0" borderId="0"/>
    <xf numFmtId="176" fontId="127" fillId="0" borderId="0"/>
    <xf numFmtId="176" fontId="93" fillId="0" borderId="0"/>
    <xf numFmtId="176" fontId="93" fillId="0" borderId="0"/>
    <xf numFmtId="176" fontId="79" fillId="0" borderId="0"/>
    <xf numFmtId="176" fontId="79" fillId="0" borderId="0"/>
    <xf numFmtId="176" fontId="79" fillId="0" borderId="0"/>
    <xf numFmtId="176" fontId="94" fillId="0" borderId="0"/>
    <xf numFmtId="0" fontId="128" fillId="3" borderId="0" applyNumberFormat="0" applyBorder="0" applyAlignment="0" applyProtection="0"/>
    <xf numFmtId="176"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30" fillId="40"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9" fillId="40" borderId="0" applyNumberFormat="0" applyBorder="0" applyAlignment="0" applyProtection="0"/>
    <xf numFmtId="0" fontId="130" fillId="40" borderId="0" applyNumberFormat="0" applyBorder="0" applyAlignment="0" applyProtection="0"/>
    <xf numFmtId="176" fontId="129" fillId="40"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176" fontId="129" fillId="40" borderId="0" applyNumberFormat="0" applyBorder="0" applyAlignment="0" applyProtection="0"/>
    <xf numFmtId="176"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176" fontId="129" fillId="40" borderId="0" applyNumberFormat="0" applyBorder="0" applyAlignment="0" applyProtection="0"/>
    <xf numFmtId="0" fontId="129" fillId="40" borderId="0" applyNumberFormat="0" applyBorder="0" applyAlignment="0" applyProtection="0"/>
    <xf numFmtId="0" fontId="59" fillId="3" borderId="0" applyNumberFormat="0" applyBorder="0" applyAlignment="0" applyProtection="0"/>
    <xf numFmtId="0" fontId="129" fillId="40" borderId="0" applyNumberFormat="0" applyBorder="0" applyAlignment="0" applyProtection="0"/>
    <xf numFmtId="0" fontId="128" fillId="3" borderId="0" applyNumberFormat="0" applyBorder="0" applyAlignment="0" applyProtection="0"/>
    <xf numFmtId="0" fontId="128" fillId="3" borderId="0" applyNumberFormat="0" applyBorder="0" applyAlignment="0" applyProtection="0"/>
    <xf numFmtId="0" fontId="128" fillId="3" borderId="0" applyNumberFormat="0" applyBorder="0" applyAlignment="0" applyProtection="0"/>
    <xf numFmtId="0" fontId="128" fillId="3" borderId="0" applyNumberFormat="0" applyBorder="0" applyAlignment="0" applyProtection="0"/>
    <xf numFmtId="0" fontId="128" fillId="3" borderId="0" applyNumberFormat="0" applyBorder="0" applyAlignment="0" applyProtection="0"/>
    <xf numFmtId="211" fontId="122" fillId="0" borderId="22" applyNumberFormat="0" applyFont="0" applyFill="0" applyBorder="0" applyAlignment="0"/>
    <xf numFmtId="212" fontId="132" fillId="65" borderId="21" applyNumberFormat="0" applyBorder="0" applyAlignment="0">
      <alignment horizontal="centerContinuous" vertical="center"/>
      <protection hidden="1"/>
    </xf>
    <xf numFmtId="1" fontId="133" fillId="66" borderId="15" applyNumberFormat="0" applyBorder="0" applyAlignment="0">
      <alignment horizontal="center" vertical="top" wrapText="1"/>
      <protection hidden="1"/>
    </xf>
    <xf numFmtId="176" fontId="134" fillId="0" borderId="0" applyNumberFormat="0" applyFill="0" applyBorder="0" applyAlignment="0" applyProtection="0">
      <alignment vertical="top"/>
      <protection locked="0"/>
    </xf>
    <xf numFmtId="38" fontId="135" fillId="0" borderId="0" applyNumberFormat="0" applyFill="0" applyBorder="0" applyAlignment="0" applyProtection="0"/>
    <xf numFmtId="176" fontId="136" fillId="0" borderId="0" applyNumberFormat="0" applyFill="0" applyBorder="0" applyAlignment="0" applyProtection="0"/>
    <xf numFmtId="176" fontId="136" fillId="0" borderId="0" applyNumberFormat="0" applyFill="0" applyBorder="0" applyAlignment="0" applyProtection="0"/>
    <xf numFmtId="176" fontId="94" fillId="0" borderId="0"/>
    <xf numFmtId="213" fontId="137" fillId="0" borderId="0" applyFont="0" applyAlignment="0" applyProtection="0"/>
    <xf numFmtId="176" fontId="138" fillId="67" borderId="0" applyBorder="0">
      <alignment horizontal="left" vertical="center" indent="1"/>
    </xf>
    <xf numFmtId="214" fontId="72" fillId="0" borderId="0" applyNumberFormat="0" applyFill="0" applyBorder="0" applyAlignment="0"/>
    <xf numFmtId="176" fontId="139" fillId="0" borderId="0" applyNumberFormat="0" applyFill="0" applyBorder="0" applyAlignment="0" applyProtection="0"/>
    <xf numFmtId="9" fontId="140" fillId="0" borderId="21" applyNumberFormat="0" applyFill="0" applyBorder="0" applyAlignment="0" applyProtection="0">
      <alignment horizontal="right"/>
    </xf>
    <xf numFmtId="176" fontId="126" fillId="0" borderId="10" applyNumberFormat="0" applyFill="0" applyAlignment="0" applyProtection="0"/>
    <xf numFmtId="176" fontId="126" fillId="0" borderId="10" applyNumberFormat="0" applyFill="0" applyAlignment="0" applyProtection="0"/>
    <xf numFmtId="176" fontId="126" fillId="0" borderId="10" applyNumberFormat="0" applyFill="0" applyAlignment="0" applyProtection="0"/>
    <xf numFmtId="176" fontId="141" fillId="0" borderId="0"/>
    <xf numFmtId="176" fontId="135" fillId="0" borderId="10" applyNumberFormat="0" applyFont="0" applyFill="0" applyAlignment="0" applyProtection="0"/>
    <xf numFmtId="176" fontId="127" fillId="0" borderId="11"/>
    <xf numFmtId="215" fontId="142" fillId="0" borderId="0"/>
    <xf numFmtId="216" fontId="79" fillId="0" borderId="0" applyFont="0" applyFill="0" applyBorder="0" applyAlignment="0" applyProtection="0"/>
    <xf numFmtId="176" fontId="79" fillId="68" borderId="23" applyFont="0" applyFill="0" applyBorder="0" applyAlignment="0" applyProtection="0"/>
    <xf numFmtId="176" fontId="94" fillId="0" borderId="10">
      <alignment horizontal="centerContinuous"/>
    </xf>
    <xf numFmtId="176" fontId="94" fillId="0" borderId="10">
      <alignment horizontal="centerContinuous"/>
    </xf>
    <xf numFmtId="176" fontId="94" fillId="0" borderId="10">
      <alignment horizontal="centerContinuous"/>
    </xf>
    <xf numFmtId="176" fontId="79" fillId="0" borderId="24" applyBorder="0">
      <alignment horizontal="centerContinuous"/>
    </xf>
    <xf numFmtId="176" fontId="79" fillId="0" borderId="24" applyBorder="0">
      <alignment horizontal="centerContinuous"/>
    </xf>
    <xf numFmtId="176" fontId="79" fillId="0" borderId="24" applyBorder="0">
      <alignment horizontal="centerContinuous"/>
    </xf>
    <xf numFmtId="0" fontId="143" fillId="42" borderId="0" applyNumberFormat="0" applyBorder="0" applyAlignment="0" applyProtection="0"/>
    <xf numFmtId="0" fontId="144" fillId="42" borderId="0" applyNumberFormat="0" applyBorder="0" applyAlignment="0" applyProtection="0"/>
    <xf numFmtId="176" fontId="94" fillId="0" borderId="0" applyFont="0" applyFill="0" applyBorder="0" applyAlignment="0" applyProtection="0"/>
    <xf numFmtId="176" fontId="145" fillId="0" borderId="0" applyNumberFormat="0" applyFill="0" applyBorder="0" applyAlignment="0" applyProtection="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93"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27" fillId="0" borderId="0">
      <alignment horizontal="right"/>
    </xf>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176" fontId="146" fillId="0" borderId="0"/>
    <xf numFmtId="37" fontId="94" fillId="0" borderId="0">
      <alignment horizontal="center"/>
    </xf>
    <xf numFmtId="37" fontId="94" fillId="0" borderId="0">
      <alignment horizontal="center"/>
    </xf>
    <xf numFmtId="176" fontId="147" fillId="0" borderId="0"/>
    <xf numFmtId="176" fontId="94" fillId="0" borderId="0"/>
    <xf numFmtId="176" fontId="94" fillId="0" borderId="0"/>
    <xf numFmtId="176" fontId="126" fillId="0" borderId="0"/>
    <xf numFmtId="217" fontId="95" fillId="0" borderId="0"/>
    <xf numFmtId="218" fontId="95" fillId="0" borderId="0"/>
    <xf numFmtId="219" fontId="95" fillId="0" borderId="0"/>
    <xf numFmtId="217" fontId="95" fillId="0" borderId="11"/>
    <xf numFmtId="218" fontId="95" fillId="0" borderId="11"/>
    <xf numFmtId="219" fontId="95" fillId="0" borderId="11"/>
    <xf numFmtId="220" fontId="95" fillId="0" borderId="0"/>
    <xf numFmtId="176" fontId="79" fillId="0" borderId="0" applyFill="0" applyBorder="0" applyAlignment="0"/>
    <xf numFmtId="176" fontId="79" fillId="0" borderId="0" applyFill="0" applyBorder="0" applyAlignment="0"/>
    <xf numFmtId="176" fontId="79" fillId="0" borderId="0" applyFill="0" applyBorder="0" applyAlignment="0"/>
    <xf numFmtId="176" fontId="79" fillId="0" borderId="0" applyFill="0" applyBorder="0" applyAlignment="0"/>
    <xf numFmtId="176" fontId="79" fillId="0" borderId="0" applyFill="0" applyBorder="0" applyAlignment="0"/>
    <xf numFmtId="176" fontId="79" fillId="0" borderId="0" applyFill="0" applyBorder="0" applyAlignment="0"/>
    <xf numFmtId="176" fontId="79" fillId="0" borderId="0" applyFill="0" applyBorder="0" applyAlignment="0"/>
    <xf numFmtId="221" fontId="148" fillId="0" borderId="0" applyFill="0" applyBorder="0" applyAlignment="0"/>
    <xf numFmtId="176" fontId="79" fillId="0" borderId="0" applyFill="0" applyBorder="0" applyAlignment="0"/>
    <xf numFmtId="222" fontId="79" fillId="0" borderId="0" applyFill="0" applyBorder="0" applyAlignment="0"/>
    <xf numFmtId="223" fontId="148" fillId="0" borderId="0" applyFill="0" applyBorder="0" applyAlignment="0"/>
    <xf numFmtId="224" fontId="95" fillId="0" borderId="0"/>
    <xf numFmtId="225" fontId="95" fillId="0" borderId="0"/>
    <xf numFmtId="220" fontId="95" fillId="0" borderId="11"/>
    <xf numFmtId="224" fontId="95" fillId="0" borderId="11"/>
    <xf numFmtId="225" fontId="95" fillId="0" borderId="11"/>
    <xf numFmtId="226" fontId="95" fillId="0" borderId="11"/>
    <xf numFmtId="226" fontId="95" fillId="0" borderId="0"/>
    <xf numFmtId="227" fontId="95" fillId="0" borderId="0">
      <alignment horizontal="right"/>
      <protection locked="0"/>
    </xf>
    <xf numFmtId="228" fontId="95" fillId="0" borderId="0">
      <alignment horizontal="right"/>
      <protection locked="0"/>
    </xf>
    <xf numFmtId="229" fontId="95" fillId="0" borderId="0"/>
    <xf numFmtId="230" fontId="79" fillId="0" borderId="0" applyFill="0" applyBorder="0" applyAlignment="0"/>
    <xf numFmtId="231" fontId="148" fillId="0" borderId="0" applyFill="0" applyBorder="0" applyAlignment="0"/>
    <xf numFmtId="222" fontId="79" fillId="0" borderId="0" applyFill="0" applyBorder="0" applyAlignment="0"/>
    <xf numFmtId="232" fontId="148" fillId="0" borderId="0" applyFill="0" applyBorder="0" applyAlignment="0"/>
    <xf numFmtId="222" fontId="79" fillId="0" borderId="0" applyFill="0" applyBorder="0" applyAlignment="0"/>
    <xf numFmtId="233" fontId="148" fillId="0" borderId="0" applyFill="0" applyBorder="0" applyAlignment="0"/>
    <xf numFmtId="234" fontId="95" fillId="0" borderId="0"/>
    <xf numFmtId="235" fontId="95" fillId="0" borderId="0"/>
    <xf numFmtId="229" fontId="95" fillId="0" borderId="11"/>
    <xf numFmtId="234" fontId="95" fillId="0" borderId="11"/>
    <xf numFmtId="235" fontId="95" fillId="0" borderId="11"/>
    <xf numFmtId="222" fontId="79" fillId="0" borderId="0" applyFill="0" applyBorder="0" applyAlignment="0"/>
    <xf numFmtId="221" fontId="148" fillId="0" borderId="0" applyFill="0" applyBorder="0" applyAlignment="0"/>
    <xf numFmtId="222" fontId="79" fillId="0" borderId="0" applyFill="0" applyBorder="0" applyAlignment="0"/>
    <xf numFmtId="236" fontId="148" fillId="0" borderId="0" applyFill="0" applyBorder="0" applyAlignment="0"/>
    <xf numFmtId="222" fontId="79" fillId="0" borderId="0" applyFill="0" applyBorder="0" applyAlignment="0"/>
    <xf numFmtId="223" fontId="148" fillId="0" borderId="0" applyFill="0" applyBorder="0" applyAlignment="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50" fillId="6" borderId="4" applyNumberFormat="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0" fontId="149" fillId="54" borderId="25" applyNumberFormat="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0" fontId="63" fillId="6" borderId="4" applyNumberFormat="0" applyAlignment="0" applyProtection="0"/>
    <xf numFmtId="0" fontId="149" fillId="54" borderId="25" applyNumberFormat="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0" fontId="149" fillId="54" borderId="25" applyNumberFormat="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176" fontId="92" fillId="0" borderId="0" applyNumberFormat="0" applyFill="0" applyBorder="0" applyAlignment="0" applyProtection="0"/>
    <xf numFmtId="0" fontId="63" fillId="6" borderId="4" applyNumberFormat="0" applyAlignment="0" applyProtection="0"/>
    <xf numFmtId="0"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0"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0" fontId="63" fillId="6" borderId="4" applyNumberFormat="0" applyAlignment="0" applyProtection="0"/>
    <xf numFmtId="0"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176" fontId="149" fillId="54"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0" fontId="149" fillId="47" borderId="25" applyNumberFormat="0" applyAlignment="0" applyProtection="0"/>
    <xf numFmtId="3" fontId="105" fillId="0" borderId="15" applyBorder="0">
      <alignment vertical="center"/>
    </xf>
    <xf numFmtId="0" fontId="149" fillId="47" borderId="25" applyNumberFormat="0" applyAlignment="0" applyProtection="0"/>
    <xf numFmtId="0" fontId="151" fillId="54" borderId="25" applyNumberFormat="0" applyAlignment="0" applyProtection="0"/>
    <xf numFmtId="211" fontId="122" fillId="0" borderId="22" applyFill="0"/>
    <xf numFmtId="211" fontId="122" fillId="0" borderId="22" applyFill="0"/>
    <xf numFmtId="0" fontId="152" fillId="69" borderId="26" applyNumberFormat="0" applyAlignment="0" applyProtection="0"/>
    <xf numFmtId="0" fontId="153" fillId="69" borderId="26" applyNumberFormat="0" applyAlignment="0" applyProtection="0"/>
    <xf numFmtId="0" fontId="154" fillId="0" borderId="27" applyNumberFormat="0" applyFill="0" applyAlignment="0" applyProtection="0"/>
    <xf numFmtId="0" fontId="155" fillId="0" borderId="27" applyNumberFormat="0" applyFill="0" applyAlignment="0" applyProtection="0"/>
    <xf numFmtId="1" fontId="156" fillId="0" borderId="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7" fillId="7" borderId="7" applyNumberFormat="0" applyAlignment="0" applyProtection="0"/>
    <xf numFmtId="176" fontId="152" fillId="69" borderId="26" applyNumberFormat="0" applyAlignment="0" applyProtection="0"/>
    <xf numFmtId="176" fontId="152" fillId="69" borderId="26" applyNumberFormat="0" applyAlignment="0" applyProtection="0"/>
    <xf numFmtId="0" fontId="152" fillId="69" borderId="26" applyNumberFormat="0" applyAlignment="0" applyProtection="0"/>
    <xf numFmtId="176" fontId="152" fillId="69" borderId="26" applyNumberFormat="0" applyAlignment="0" applyProtection="0"/>
    <xf numFmtId="176" fontId="152" fillId="69" borderId="26" applyNumberFormat="0" applyAlignment="0" applyProtection="0"/>
    <xf numFmtId="176" fontId="152" fillId="69" borderId="26" applyNumberFormat="0" applyAlignment="0" applyProtection="0"/>
    <xf numFmtId="0" fontId="65" fillId="7" borderId="7" applyNumberFormat="0" applyAlignment="0" applyProtection="0"/>
    <xf numFmtId="0" fontId="152" fillId="69" borderId="26" applyNumberFormat="0" applyAlignment="0" applyProtection="0"/>
    <xf numFmtId="176" fontId="152" fillId="69" borderId="26" applyNumberFormat="0" applyAlignment="0" applyProtection="0"/>
    <xf numFmtId="176" fontId="152" fillId="69" borderId="26" applyNumberFormat="0" applyAlignment="0" applyProtection="0"/>
    <xf numFmtId="0" fontId="152" fillId="69" borderId="26" applyNumberFormat="0" applyAlignment="0" applyProtection="0"/>
    <xf numFmtId="176" fontId="152" fillId="69" borderId="26" applyNumberFormat="0" applyAlignment="0" applyProtection="0"/>
    <xf numFmtId="176" fontId="152" fillId="69" borderId="26" applyNumberFormat="0" applyAlignment="0" applyProtection="0"/>
    <xf numFmtId="176" fontId="152" fillId="69" borderId="26" applyNumberFormat="0" applyAlignment="0" applyProtection="0"/>
    <xf numFmtId="0" fontId="65" fillId="7" borderId="7" applyNumberFormat="0" applyAlignment="0" applyProtection="0"/>
    <xf numFmtId="0" fontId="152" fillId="69" borderId="26" applyNumberFormat="0" applyAlignment="0" applyProtection="0"/>
    <xf numFmtId="176" fontId="152" fillId="69" borderId="26" applyNumberFormat="0" applyAlignment="0" applyProtection="0"/>
    <xf numFmtId="0" fontId="152" fillId="69" borderId="26" applyNumberFormat="0" applyAlignment="0" applyProtection="0"/>
    <xf numFmtId="0" fontId="65" fillId="7" borderId="7" applyNumberFormat="0" applyAlignment="0" applyProtection="0"/>
    <xf numFmtId="0" fontId="152" fillId="69" borderId="26"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0" fontId="152" fillId="69" borderId="28" applyNumberFormat="0" applyAlignment="0" applyProtection="0"/>
    <xf numFmtId="237" fontId="158" fillId="0" borderId="0" applyNumberFormat="0" applyAlignment="0">
      <alignment vertical="center"/>
    </xf>
    <xf numFmtId="176" fontId="94" fillId="0" borderId="0"/>
    <xf numFmtId="176" fontId="94" fillId="0" borderId="0"/>
    <xf numFmtId="176" fontId="147" fillId="0" borderId="0" applyNumberFormat="0" applyFill="0" applyBorder="0" applyAlignment="0" applyProtection="0"/>
    <xf numFmtId="176" fontId="159" fillId="0" borderId="0" applyNumberFormat="0" applyFill="0" applyBorder="0" applyAlignment="0" applyProtection="0"/>
    <xf numFmtId="176" fontId="147" fillId="0" borderId="0" applyNumberFormat="0" applyFill="0" applyBorder="0" applyAlignment="0" applyProtection="0"/>
    <xf numFmtId="176" fontId="160" fillId="70" borderId="29" applyFont="0" applyFill="0" applyBorder="0"/>
    <xf numFmtId="176" fontId="147" fillId="0" borderId="30"/>
    <xf numFmtId="176" fontId="161" fillId="0" borderId="10" applyNumberFormat="0" applyFill="0" applyBorder="0" applyAlignment="0" applyProtection="0">
      <alignment horizontal="center"/>
    </xf>
    <xf numFmtId="38" fontId="162" fillId="0" borderId="0" applyNumberFormat="0" applyFill="0" applyBorder="0" applyAlignment="0" applyProtection="0">
      <protection locked="0"/>
    </xf>
    <xf numFmtId="38" fontId="163" fillId="0" borderId="0" applyNumberFormat="0" applyFill="0" applyBorder="0" applyAlignment="0" applyProtection="0">
      <protection locked="0"/>
    </xf>
    <xf numFmtId="38" fontId="104" fillId="0" borderId="0" applyNumberFormat="0" applyFill="0" applyBorder="0" applyAlignment="0" applyProtection="0">
      <protection locked="0"/>
    </xf>
    <xf numFmtId="176" fontId="103" fillId="37" borderId="24" applyNumberFormat="0" applyProtection="0">
      <alignment horizontal="center" vertical="center" wrapText="1"/>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0" applyNumberFormat="0" applyBorder="0" applyProtection="0">
      <alignment horizontal="centerContinuous" vertical="center"/>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03" fillId="37" borderId="24" applyNumberFormat="0" applyProtection="0">
      <alignment horizontal="center" vertical="center" wrapText="1"/>
    </xf>
    <xf numFmtId="176" fontId="164" fillId="71" borderId="0" applyNumberFormat="0">
      <alignment horizontal="center" vertical="top" wrapText="1"/>
    </xf>
    <xf numFmtId="176" fontId="164" fillId="71" borderId="0" applyNumberFormat="0">
      <alignment horizontal="left" vertical="top" wrapText="1"/>
    </xf>
    <xf numFmtId="176" fontId="164" fillId="71" borderId="0" applyNumberFormat="0">
      <alignment horizontal="centerContinuous" vertical="top"/>
    </xf>
    <xf numFmtId="176" fontId="95" fillId="71" borderId="0" applyNumberFormat="0">
      <alignment horizontal="center" vertical="top" wrapText="1"/>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92" fillId="0" borderId="31" applyNumberFormat="0" applyFont="0" applyFill="0" applyAlignment="0" applyProtection="0">
      <alignment horizontal="left"/>
    </xf>
    <xf numFmtId="176" fontId="160" fillId="0" borderId="32">
      <alignment horizontal="center"/>
    </xf>
    <xf numFmtId="1" fontId="165" fillId="0" borderId="29">
      <alignment vertical="top"/>
    </xf>
    <xf numFmtId="0" fontId="88" fillId="0" borderId="33">
      <alignment horizontal="left" wrapText="1"/>
    </xf>
    <xf numFmtId="238" fontId="160" fillId="0" borderId="0" applyBorder="0">
      <alignment horizontal="right"/>
    </xf>
    <xf numFmtId="238" fontId="160" fillId="0" borderId="0" applyBorder="0">
      <alignment horizontal="right"/>
    </xf>
    <xf numFmtId="238" fontId="160" fillId="0" borderId="24" applyAlignment="0">
      <alignment horizontal="right"/>
    </xf>
    <xf numFmtId="238" fontId="160" fillId="0" borderId="24" applyAlignment="0">
      <alignment horizontal="right"/>
    </xf>
    <xf numFmtId="238" fontId="160" fillId="0" borderId="24" applyAlignment="0">
      <alignment horizontal="right"/>
    </xf>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214" fontId="92" fillId="0" borderId="0" applyFont="0" applyFill="0" applyBorder="0" applyAlignment="0" applyProtection="0">
      <protection locked="0"/>
    </xf>
    <xf numFmtId="40" fontId="92" fillId="0" borderId="0" applyFont="0" applyFill="0" applyBorder="0" applyAlignment="0" applyProtection="0">
      <protection locked="0"/>
    </xf>
    <xf numFmtId="222" fontId="79" fillId="0" borderId="0" applyFont="0" applyFill="0" applyBorder="0" applyAlignment="0" applyProtection="0"/>
    <xf numFmtId="221" fontId="148" fillId="0" borderId="0" applyFont="0" applyFill="0" applyBorder="0" applyAlignment="0" applyProtection="0"/>
    <xf numFmtId="176" fontId="166" fillId="0" borderId="0" applyFont="0" applyFill="0" applyBorder="0" applyAlignment="0" applyProtection="0"/>
    <xf numFmtId="40" fontId="166" fillId="0" borderId="0" applyFont="0" applyFill="0" applyBorder="0" applyAlignment="0" applyProtection="0"/>
    <xf numFmtId="239" fontId="142" fillId="0" borderId="0" applyFont="0" applyFill="0" applyBorder="0" applyAlignment="0" applyProtection="0"/>
    <xf numFmtId="43" fontId="70" fillId="0" borderId="0" applyFont="0" applyFill="0" applyBorder="0" applyAlignment="0" applyProtection="0"/>
    <xf numFmtId="43" fontId="79" fillId="0" borderId="0" applyFont="0" applyFill="0" applyBorder="0" applyAlignment="0" applyProtection="0"/>
    <xf numFmtId="181" fontId="79" fillId="0" borderId="0" applyFont="0" applyFill="0" applyBorder="0" applyAlignment="0" applyProtection="0"/>
    <xf numFmtId="43"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181" fontId="79" fillId="0" borderId="0" applyFont="0" applyFill="0" applyBorder="0" applyAlignment="0" applyProtection="0"/>
    <xf numFmtId="43" fontId="79" fillId="0" borderId="0" applyFont="0" applyFill="0" applyBorder="0" applyAlignment="0" applyProtection="0"/>
    <xf numFmtId="3" fontId="79" fillId="0" borderId="0" applyFont="0" applyFill="0" applyBorder="0" applyAlignment="0" applyProtection="0"/>
    <xf numFmtId="181" fontId="79" fillId="0" borderId="0" applyFont="0" applyFill="0" applyBorder="0" applyAlignment="0" applyProtection="0"/>
    <xf numFmtId="43" fontId="70" fillId="0" borderId="0" applyFont="0" applyFill="0" applyBorder="0" applyAlignment="0" applyProtection="0"/>
    <xf numFmtId="181" fontId="79" fillId="0" borderId="0" applyFont="0" applyFill="0" applyBorder="0" applyAlignment="0" applyProtection="0"/>
    <xf numFmtId="43" fontId="70" fillId="0" borderId="0" applyFont="0" applyFill="0" applyBorder="0" applyAlignment="0" applyProtection="0"/>
    <xf numFmtId="181" fontId="79" fillId="0" borderId="0" applyFont="0" applyFill="0" applyBorder="0" applyAlignment="0" applyProtection="0"/>
    <xf numFmtId="43" fontId="79" fillId="0" borderId="0" applyFont="0" applyFill="0" applyBorder="0" applyAlignment="0" applyProtection="0"/>
    <xf numFmtId="181" fontId="120" fillId="0" borderId="0" applyFont="0" applyFill="0" applyBorder="0" applyAlignment="0" applyProtection="0"/>
    <xf numFmtId="240" fontId="79"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176" fontId="79" fillId="0" borderId="0"/>
    <xf numFmtId="176" fontId="167" fillId="0" borderId="31" applyNumberFormat="0" applyFill="0" applyAlignment="0" applyProtection="0"/>
    <xf numFmtId="176" fontId="168" fillId="0" borderId="0"/>
    <xf numFmtId="223" fontId="79" fillId="0" borderId="0" applyFill="0" applyBorder="0">
      <alignment horizontal="left"/>
    </xf>
    <xf numFmtId="241" fontId="78" fillId="72" borderId="0"/>
    <xf numFmtId="176" fontId="79" fillId="0" borderId="0"/>
    <xf numFmtId="176" fontId="79" fillId="0" borderId="0"/>
    <xf numFmtId="176" fontId="79" fillId="0" borderId="0"/>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169" fillId="0" borderId="0" applyNumberFormat="0" applyAlignment="0">
      <alignment horizontal="left"/>
    </xf>
    <xf numFmtId="176" fontId="79" fillId="0" borderId="15" applyBorder="0"/>
    <xf numFmtId="176" fontId="79" fillId="0" borderId="15" applyBorder="0"/>
    <xf numFmtId="176" fontId="79" fillId="0" borderId="15" applyBorder="0"/>
    <xf numFmtId="173" fontId="170" fillId="0" borderId="0"/>
    <xf numFmtId="216" fontId="92" fillId="0" borderId="0" applyFont="0" applyFill="0" applyBorder="0" applyAlignment="0" applyProtection="0">
      <protection locked="0"/>
    </xf>
    <xf numFmtId="176" fontId="79" fillId="0" borderId="0"/>
    <xf numFmtId="242" fontId="92" fillId="0" borderId="0" applyFont="0" applyFill="0" applyBorder="0" applyAlignment="0" applyProtection="0">
      <protection locked="0"/>
    </xf>
    <xf numFmtId="243" fontId="95" fillId="0" borderId="0" applyFont="0" applyFill="0" applyBorder="0" applyAlignment="0" applyProtection="0">
      <alignment vertical="center"/>
    </xf>
    <xf numFmtId="204" fontId="103" fillId="0" borderId="34" applyBorder="0"/>
    <xf numFmtId="222" fontId="79" fillId="0" borderId="0" applyFont="0" applyFill="0" applyBorder="0" applyAlignment="0" applyProtection="0"/>
    <xf numFmtId="223" fontId="148" fillId="0" borderId="0" applyFont="0" applyFill="0" applyBorder="0" applyAlignment="0" applyProtection="0"/>
    <xf numFmtId="176" fontId="171" fillId="0" borderId="0" applyFont="0" applyFill="0" applyBorder="0" applyAlignment="0" applyProtection="0"/>
    <xf numFmtId="176" fontId="172" fillId="0" borderId="35">
      <protection locked="0"/>
    </xf>
    <xf numFmtId="176" fontId="172" fillId="0" borderId="35">
      <protection locked="0"/>
    </xf>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180" fontId="11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180"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244" fontId="173" fillId="0" borderId="0" applyFont="0" applyFill="0" applyBorder="0" applyAlignment="0" applyProtection="0">
      <alignment vertical="center"/>
    </xf>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245" fontId="95" fillId="0" borderId="0" applyFont="0" applyFill="0" applyBorder="0" applyAlignment="0" applyProtection="0">
      <alignment vertical="center"/>
    </xf>
    <xf numFmtId="246" fontId="95" fillId="0" borderId="0" applyFont="0" applyFill="0" applyBorder="0" applyAlignment="0" applyProtection="0">
      <alignment vertical="center"/>
    </xf>
    <xf numFmtId="176" fontId="95" fillId="0" borderId="0" applyFont="0" applyFill="0" applyBorder="0" applyAlignment="0" applyProtection="0">
      <alignment vertical="center"/>
    </xf>
    <xf numFmtId="176" fontId="95" fillId="0" borderId="0" applyFont="0" applyFill="0" applyBorder="0" applyAlignment="0" applyProtection="0">
      <alignment vertical="center"/>
    </xf>
    <xf numFmtId="247" fontId="95" fillId="0" borderId="0" applyFont="0" applyFill="0" applyBorder="0" applyAlignment="0" applyProtection="0">
      <alignment vertical="center"/>
    </xf>
    <xf numFmtId="248" fontId="95" fillId="0" borderId="0" applyFont="0" applyFill="0" applyBorder="0" applyAlignment="0" applyProtection="0">
      <alignment vertical="center"/>
    </xf>
    <xf numFmtId="176" fontId="95" fillId="0" borderId="0" applyFont="0" applyFill="0" applyBorder="0" applyAlignment="0" applyProtection="0">
      <alignment vertical="center"/>
    </xf>
    <xf numFmtId="176" fontId="95" fillId="0" borderId="0" applyFont="0" applyFill="0" applyBorder="0" applyAlignment="0" applyProtection="0">
      <alignment vertical="center"/>
    </xf>
    <xf numFmtId="249" fontId="95" fillId="0" borderId="0" applyFont="0" applyFill="0" applyBorder="0" applyAlignment="0" applyProtection="0">
      <alignment vertical="center"/>
    </xf>
    <xf numFmtId="250" fontId="95" fillId="0" borderId="0" applyFont="0" applyFill="0" applyBorder="0" applyAlignment="0" applyProtection="0">
      <alignment vertical="center"/>
    </xf>
    <xf numFmtId="176" fontId="95" fillId="0" borderId="0" applyFont="0" applyFill="0" applyBorder="0" applyAlignment="0" applyProtection="0">
      <alignment vertical="center"/>
    </xf>
    <xf numFmtId="176" fontId="95" fillId="0" borderId="0" applyFont="0" applyFill="0" applyBorder="0" applyAlignment="0" applyProtection="0">
      <alignment vertical="center"/>
    </xf>
    <xf numFmtId="251" fontId="98" fillId="0" borderId="0">
      <protection locked="0"/>
    </xf>
    <xf numFmtId="176" fontId="167" fillId="0" borderId="31" applyNumberFormat="0" applyFill="0" applyAlignment="0" applyProtection="0"/>
    <xf numFmtId="176" fontId="94" fillId="0" borderId="0" applyFont="0" applyFill="0" applyBorder="0" applyAlignment="0" applyProtection="0"/>
    <xf numFmtId="176" fontId="79" fillId="73" borderId="33"/>
    <xf numFmtId="176" fontId="174" fillId="0" borderId="0" applyNumberFormat="0">
      <alignment horizontal="right"/>
    </xf>
    <xf numFmtId="176" fontId="79" fillId="73" borderId="33"/>
    <xf numFmtId="217" fontId="95" fillId="74" borderId="36">
      <protection locked="0"/>
    </xf>
    <xf numFmtId="218" fontId="95" fillId="74" borderId="36">
      <protection locked="0"/>
    </xf>
    <xf numFmtId="219" fontId="95" fillId="74" borderId="36">
      <protection locked="0"/>
    </xf>
    <xf numFmtId="220" fontId="95" fillId="74" borderId="36">
      <protection locked="0"/>
    </xf>
    <xf numFmtId="224" fontId="95" fillId="74" borderId="36">
      <protection locked="0"/>
    </xf>
    <xf numFmtId="225" fontId="95" fillId="74" borderId="36">
      <protection locked="0"/>
    </xf>
    <xf numFmtId="226" fontId="95" fillId="74" borderId="36">
      <protection locked="0"/>
    </xf>
    <xf numFmtId="227" fontId="95" fillId="72" borderId="36">
      <alignment horizontal="right"/>
      <protection locked="0"/>
    </xf>
    <xf numFmtId="228" fontId="95" fillId="72" borderId="36">
      <alignment horizontal="right"/>
      <protection locked="0"/>
    </xf>
    <xf numFmtId="176" fontId="175" fillId="0" borderId="0" applyNumberFormat="0" applyFill="0" applyBorder="0" applyAlignment="0">
      <protection locked="0"/>
    </xf>
    <xf numFmtId="176" fontId="176" fillId="74" borderId="33">
      <alignment horizontal="right"/>
    </xf>
    <xf numFmtId="176" fontId="142" fillId="75" borderId="0" applyNumberFormat="0" applyFont="0" applyBorder="0" applyAlignment="0">
      <protection locked="0"/>
    </xf>
    <xf numFmtId="176" fontId="95" fillId="76" borderId="36">
      <alignment horizontal="left"/>
      <protection locked="0"/>
    </xf>
    <xf numFmtId="49" fontId="95" fillId="75" borderId="36">
      <alignment horizontal="left" vertical="top" wrapText="1"/>
      <protection locked="0"/>
    </xf>
    <xf numFmtId="229" fontId="95" fillId="74" borderId="36">
      <protection locked="0"/>
    </xf>
    <xf numFmtId="234" fontId="95" fillId="74" borderId="36">
      <protection locked="0"/>
    </xf>
    <xf numFmtId="235" fontId="95" fillId="74" borderId="36">
      <protection locked="0"/>
    </xf>
    <xf numFmtId="176" fontId="140" fillId="0" borderId="0"/>
    <xf numFmtId="49" fontId="95" fillId="75" borderId="36">
      <alignment horizontal="left"/>
      <protection locked="0"/>
    </xf>
    <xf numFmtId="252" fontId="95" fillId="74" borderId="36">
      <alignment horizontal="left" indent="1"/>
      <protection locked="0"/>
    </xf>
    <xf numFmtId="253" fontId="177" fillId="74" borderId="33">
      <protection locked="0"/>
    </xf>
    <xf numFmtId="254" fontId="178" fillId="0" borderId="0" applyBorder="0">
      <protection locked="0"/>
    </xf>
    <xf numFmtId="176" fontId="179" fillId="0" borderId="0">
      <protection locked="0"/>
    </xf>
    <xf numFmtId="10" fontId="180" fillId="0" borderId="0" applyBorder="0"/>
    <xf numFmtId="176" fontId="79" fillId="0" borderId="0" applyFont="0" applyFill="0" applyBorder="0" applyAlignment="0" applyProtection="0"/>
    <xf numFmtId="255" fontId="95" fillId="0" borderId="0" applyFont="0" applyFill="0" applyBorder="0" applyAlignment="0" applyProtection="0">
      <alignment vertical="center"/>
    </xf>
    <xf numFmtId="256" fontId="95" fillId="0" borderId="0" applyFont="0" applyFill="0" applyBorder="0" applyAlignment="0" applyProtection="0">
      <alignment vertical="center"/>
    </xf>
    <xf numFmtId="257" fontId="79" fillId="0" borderId="0" applyFont="0" applyFill="0" applyBorder="0" applyAlignment="0" applyProtection="0"/>
    <xf numFmtId="258" fontId="79" fillId="0" borderId="0" applyFont="0" applyFill="0" applyBorder="0" applyAlignment="0" applyProtection="0"/>
    <xf numFmtId="0" fontId="181" fillId="77" borderId="0">
      <protection locked="0"/>
    </xf>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0" fontId="181" fillId="77" borderId="0">
      <protection locked="0"/>
    </xf>
    <xf numFmtId="0" fontId="181" fillId="77" borderId="0">
      <protection locked="0"/>
    </xf>
    <xf numFmtId="17" fontId="142" fillId="0" borderId="0"/>
    <xf numFmtId="17" fontId="142" fillId="0" borderId="0"/>
    <xf numFmtId="17" fontId="142" fillId="0" borderId="0"/>
    <xf numFmtId="14" fontId="86" fillId="0" borderId="0" applyFill="0" applyBorder="0" applyAlignment="0"/>
    <xf numFmtId="259" fontId="79" fillId="0" borderId="0" applyFont="0" applyFill="0" applyBorder="0" applyAlignment="0" applyProtection="0"/>
    <xf numFmtId="260" fontId="147" fillId="0" borderId="0"/>
    <xf numFmtId="260" fontId="147" fillId="0" borderId="0"/>
    <xf numFmtId="260" fontId="147" fillId="0" borderId="0"/>
    <xf numFmtId="261" fontId="79" fillId="0" borderId="0" applyFont="0" applyFill="0" applyBorder="0" applyProtection="0">
      <alignment horizontal="left"/>
    </xf>
    <xf numFmtId="176" fontId="79" fillId="0" borderId="0" applyFont="0" applyFill="0" applyBorder="0" applyAlignment="0" applyProtection="0"/>
    <xf numFmtId="176" fontId="182" fillId="0" borderId="0"/>
    <xf numFmtId="231" fontId="79" fillId="0" borderId="0" applyFont="0" applyFill="0" applyBorder="0" applyAlignment="0" applyProtection="0"/>
    <xf numFmtId="210" fontId="79" fillId="0" borderId="0" applyFont="0" applyFill="0" applyBorder="0" applyAlignment="0" applyProtection="0"/>
    <xf numFmtId="189" fontId="183" fillId="0" borderId="0" applyFont="0" applyFill="0" applyBorder="0" applyAlignment="0" applyProtection="0">
      <protection locked="0"/>
    </xf>
    <xf numFmtId="39" fontId="98" fillId="0" borderId="0" applyFont="0" applyFill="0" applyBorder="0" applyAlignment="0" applyProtection="0"/>
    <xf numFmtId="258" fontId="122" fillId="0" borderId="0" applyFont="0" applyFill="0" applyBorder="0" applyAlignment="0"/>
    <xf numFmtId="38" fontId="89" fillId="0" borderId="37">
      <alignment vertical="center"/>
    </xf>
    <xf numFmtId="176" fontId="164" fillId="72" borderId="0">
      <protection locked="0"/>
    </xf>
    <xf numFmtId="38" fontId="89" fillId="0" borderId="0" applyFont="0" applyFill="0" applyBorder="0" applyAlignment="0" applyProtection="0"/>
    <xf numFmtId="40" fontId="89" fillId="0" borderId="0" applyFont="0" applyFill="0" applyBorder="0" applyAlignment="0" applyProtection="0"/>
    <xf numFmtId="241" fontId="184" fillId="72" borderId="0"/>
    <xf numFmtId="241" fontId="184" fillId="72" borderId="33"/>
    <xf numFmtId="262" fontId="92" fillId="0" borderId="0"/>
    <xf numFmtId="263" fontId="79" fillId="0" borderId="38"/>
    <xf numFmtId="263" fontId="79" fillId="0" borderId="39"/>
    <xf numFmtId="241" fontId="185" fillId="64" borderId="12"/>
    <xf numFmtId="176" fontId="186" fillId="78" borderId="40"/>
    <xf numFmtId="176" fontId="187" fillId="79" borderId="0">
      <alignment horizontal="left"/>
    </xf>
    <xf numFmtId="0" fontId="188" fillId="0" borderId="0" applyNumberFormat="0" applyFill="0" applyBorder="0" applyAlignment="0" applyProtection="0"/>
    <xf numFmtId="0" fontId="189" fillId="0" borderId="0" applyNumberFormat="0" applyFill="0" applyBorder="0" applyAlignment="0" applyProtection="0"/>
    <xf numFmtId="176" fontId="190" fillId="0" borderId="41">
      <alignment vertical="center"/>
    </xf>
    <xf numFmtId="0" fontId="115" fillId="57" borderId="0" applyNumberFormat="0" applyBorder="0" applyAlignment="0" applyProtection="0"/>
    <xf numFmtId="0" fontId="117" fillId="45" borderId="0" applyNumberFormat="0" applyBorder="0" applyAlignment="0" applyProtection="0"/>
    <xf numFmtId="0" fontId="115" fillId="60" borderId="0" applyNumberFormat="0" applyBorder="0" applyAlignment="0" applyProtection="0"/>
    <xf numFmtId="0" fontId="117" fillId="60" borderId="0" applyNumberFormat="0" applyBorder="0" applyAlignment="0" applyProtection="0"/>
    <xf numFmtId="0" fontId="115" fillId="61" borderId="0" applyNumberFormat="0" applyBorder="0" applyAlignment="0" applyProtection="0"/>
    <xf numFmtId="0" fontId="117" fillId="61" borderId="0" applyNumberFormat="0" applyBorder="0" applyAlignment="0" applyProtection="0"/>
    <xf numFmtId="0" fontId="115" fillId="62" borderId="0" applyNumberFormat="0" applyBorder="0" applyAlignment="0" applyProtection="0"/>
    <xf numFmtId="0" fontId="117" fillId="56" borderId="0" applyNumberFormat="0" applyBorder="0" applyAlignment="0" applyProtection="0"/>
    <xf numFmtId="0" fontId="115" fillId="57" borderId="0" applyNumberFormat="0" applyBorder="0" applyAlignment="0" applyProtection="0"/>
    <xf numFmtId="0" fontId="117" fillId="57" borderId="0" applyNumberFormat="0" applyBorder="0" applyAlignment="0" applyProtection="0"/>
    <xf numFmtId="0" fontId="115" fillId="63" borderId="0" applyNumberFormat="0" applyBorder="0" applyAlignment="0" applyProtection="0"/>
    <xf numFmtId="0" fontId="117" fillId="63" borderId="0" applyNumberFormat="0" applyBorder="0" applyAlignment="0" applyProtection="0"/>
    <xf numFmtId="222" fontId="79" fillId="0" borderId="0" applyFill="0" applyBorder="0" applyAlignment="0"/>
    <xf numFmtId="221" fontId="148" fillId="0" borderId="0" applyFill="0" applyBorder="0" applyAlignment="0"/>
    <xf numFmtId="222" fontId="79" fillId="0" borderId="0" applyFill="0" applyBorder="0" applyAlignment="0"/>
    <xf numFmtId="223" fontId="148" fillId="0" borderId="0" applyFill="0" applyBorder="0" applyAlignment="0"/>
    <xf numFmtId="222" fontId="79" fillId="0" borderId="0" applyFill="0" applyBorder="0" applyAlignment="0"/>
    <xf numFmtId="221" fontId="148" fillId="0" borderId="0" applyFill="0" applyBorder="0" applyAlignment="0"/>
    <xf numFmtId="222" fontId="79" fillId="0" borderId="0" applyFill="0" applyBorder="0" applyAlignment="0"/>
    <xf numFmtId="236" fontId="148" fillId="0" borderId="0" applyFill="0" applyBorder="0" applyAlignment="0"/>
    <xf numFmtId="222" fontId="79" fillId="0" borderId="0" applyFill="0" applyBorder="0" applyAlignment="0"/>
    <xf numFmtId="223" fontId="148" fillId="0" borderId="0" applyFill="0" applyBorder="0" applyAlignment="0"/>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176" fontId="191" fillId="0" borderId="0" applyNumberFormat="0" applyAlignment="0">
      <alignment horizontal="left"/>
    </xf>
    <xf numFmtId="0" fontId="192" fillId="41" borderId="25" applyNumberFormat="0" applyAlignment="0" applyProtection="0"/>
    <xf numFmtId="0" fontId="193" fillId="41" borderId="25" applyNumberFormat="0" applyAlignment="0" applyProtection="0"/>
    <xf numFmtId="264" fontId="79" fillId="0" borderId="0"/>
    <xf numFmtId="264" fontId="79" fillId="0" borderId="0"/>
    <xf numFmtId="264" fontId="79" fillId="0" borderId="0"/>
    <xf numFmtId="264" fontId="79" fillId="0" borderId="0"/>
    <xf numFmtId="264" fontId="79" fillId="0" borderId="0"/>
    <xf numFmtId="264" fontId="79" fillId="0" borderId="0"/>
    <xf numFmtId="264" fontId="79" fillId="0" borderId="0"/>
    <xf numFmtId="264" fontId="79" fillId="0" borderId="0"/>
    <xf numFmtId="176" fontId="79" fillId="0" borderId="0">
      <alignment horizontal="right"/>
    </xf>
    <xf numFmtId="176" fontId="79" fillId="0" borderId="0">
      <alignment horizontal="right"/>
    </xf>
    <xf numFmtId="176" fontId="79" fillId="0" borderId="0">
      <alignment horizontal="right"/>
    </xf>
    <xf numFmtId="176" fontId="79" fillId="0" borderId="0">
      <alignment horizontal="right"/>
    </xf>
    <xf numFmtId="176" fontId="79" fillId="0" borderId="0">
      <alignment horizontal="right"/>
    </xf>
    <xf numFmtId="176" fontId="79" fillId="0" borderId="0">
      <alignment horizontal="right"/>
    </xf>
    <xf numFmtId="206" fontId="79" fillId="0" borderId="0"/>
    <xf numFmtId="206" fontId="79" fillId="0" borderId="0"/>
    <xf numFmtId="206" fontId="79" fillId="0" borderId="0"/>
    <xf numFmtId="206" fontId="88" fillId="0" borderId="11"/>
    <xf numFmtId="38" fontId="79" fillId="0" borderId="0" applyFont="0" applyFill="0" applyBorder="0" applyAlignment="0" applyProtection="0"/>
    <xf numFmtId="38" fontId="79" fillId="0" borderId="0" applyFont="0" applyFill="0" applyBorder="0" applyAlignment="0" applyProtection="0"/>
    <xf numFmtId="265" fontId="79" fillId="0" borderId="0" applyFont="0" applyFill="0" applyBorder="0" applyAlignment="0" applyProtection="0">
      <alignment horizontal="left" wrapText="1"/>
    </xf>
    <xf numFmtId="38" fontId="79" fillId="0" borderId="0" applyFont="0" applyFill="0" applyBorder="0" applyAlignment="0" applyProtection="0"/>
    <xf numFmtId="265" fontId="79" fillId="0" borderId="0" applyFont="0" applyFill="0" applyBorder="0" applyAlignment="0" applyProtection="0">
      <alignment horizontal="left" wrapText="1"/>
    </xf>
    <xf numFmtId="38" fontId="79" fillId="0" borderId="0" applyFont="0" applyFill="0" applyBorder="0" applyAlignment="0" applyProtection="0"/>
    <xf numFmtId="265" fontId="79" fillId="0" borderId="0" applyFont="0" applyFill="0" applyBorder="0" applyAlignment="0" applyProtection="0">
      <alignment horizontal="left" wrapText="1"/>
    </xf>
    <xf numFmtId="38" fontId="79" fillId="0" borderId="0" applyFont="0" applyFill="0" applyBorder="0" applyAlignment="0" applyProtection="0"/>
    <xf numFmtId="265" fontId="79" fillId="0" borderId="0" applyFont="0" applyFill="0" applyBorder="0" applyAlignment="0" applyProtection="0">
      <alignment horizontal="left" wrapText="1"/>
    </xf>
    <xf numFmtId="38" fontId="79" fillId="0" borderId="0" applyFont="0" applyFill="0" applyBorder="0" applyAlignment="0" applyProtection="0"/>
    <xf numFmtId="38" fontId="79" fillId="0" borderId="0" applyFont="0" applyFill="0" applyBorder="0" applyAlignment="0" applyProtection="0"/>
    <xf numFmtId="265" fontId="79" fillId="0" borderId="0" applyFont="0" applyFill="0" applyBorder="0" applyAlignment="0" applyProtection="0">
      <alignment horizontal="left" wrapText="1"/>
    </xf>
    <xf numFmtId="266" fontId="79" fillId="0" borderId="0" applyFont="0" applyFill="0" applyBorder="0" applyAlignment="0" applyProtection="0"/>
    <xf numFmtId="0" fontId="194"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67" fillId="0" borderId="0" applyNumberFormat="0" applyFill="0" applyBorder="0" applyAlignment="0" applyProtection="0"/>
    <xf numFmtId="0"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176" fontId="195" fillId="0" borderId="0" applyNumberFormat="0" applyFill="0" applyBorder="0" applyAlignment="0" applyProtection="0"/>
    <xf numFmtId="0" fontId="67" fillId="0" borderId="0" applyNumberFormat="0" applyFill="0" applyBorder="0" applyAlignment="0" applyProtection="0"/>
    <xf numFmtId="0" fontId="195" fillId="0" borderId="0" applyNumberFormat="0" applyFill="0" applyBorder="0" applyAlignment="0" applyProtection="0"/>
    <xf numFmtId="176" fontId="195" fillId="0" borderId="0" applyNumberFormat="0" applyFill="0" applyBorder="0" applyAlignment="0" applyProtection="0"/>
    <xf numFmtId="0" fontId="195" fillId="0" borderId="0" applyNumberFormat="0" applyFill="0" applyBorder="0" applyAlignment="0" applyProtection="0"/>
    <xf numFmtId="0" fontId="67" fillId="0" borderId="0" applyNumberFormat="0" applyFill="0" applyBorder="0" applyAlignment="0" applyProtection="0"/>
    <xf numFmtId="0" fontId="195"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176" fontId="94" fillId="0" borderId="0" applyNumberFormat="0" applyFill="0" applyBorder="0" applyAlignment="0" applyProtection="0"/>
    <xf numFmtId="176" fontId="94" fillId="0" borderId="0" applyNumberFormat="0" applyFill="0" applyBorder="0" applyAlignment="0" applyProtection="0"/>
    <xf numFmtId="267" fontId="196" fillId="0" borderId="0">
      <alignment horizontal="right" vertical="top"/>
    </xf>
    <xf numFmtId="268" fontId="148" fillId="0" borderId="0">
      <alignment horizontal="right" vertical="top"/>
    </xf>
    <xf numFmtId="268" fontId="196" fillId="0" borderId="0">
      <alignment horizontal="right" vertical="top"/>
    </xf>
    <xf numFmtId="269" fontId="148" fillId="0" borderId="0" applyFill="0" applyBorder="0">
      <alignment horizontal="right" vertical="top"/>
    </xf>
    <xf numFmtId="270" fontId="92" fillId="0" borderId="0" applyFill="0" applyBorder="0">
      <alignment horizontal="right" vertical="top"/>
    </xf>
    <xf numFmtId="271" fontId="148" fillId="0" borderId="0" applyFill="0" applyBorder="0">
      <alignment horizontal="right" vertical="top"/>
    </xf>
    <xf numFmtId="272" fontId="148" fillId="0" borderId="0" applyFill="0" applyBorder="0">
      <alignment horizontal="right" vertical="top"/>
    </xf>
    <xf numFmtId="176" fontId="197" fillId="0" borderId="0">
      <alignment horizontal="center" wrapText="1"/>
    </xf>
    <xf numFmtId="273" fontId="198" fillId="0" borderId="0" applyFill="0" applyBorder="0">
      <alignment vertical="top"/>
    </xf>
    <xf numFmtId="273" fontId="103" fillId="0" borderId="0" applyFill="0" applyBorder="0" applyProtection="0">
      <alignment vertical="top"/>
    </xf>
    <xf numFmtId="273" fontId="199" fillId="0" borderId="0">
      <alignment vertical="top"/>
    </xf>
    <xf numFmtId="182" fontId="92" fillId="0" borderId="0" applyFill="0" applyBorder="0" applyAlignment="0" applyProtection="0">
      <alignment horizontal="right" vertical="top"/>
    </xf>
    <xf numFmtId="273" fontId="190" fillId="0" borderId="0"/>
    <xf numFmtId="176" fontId="92" fillId="0" borderId="0" applyFill="0" applyBorder="0">
      <alignment horizontal="left" vertical="top"/>
    </xf>
    <xf numFmtId="0" fontId="181" fillId="0" borderId="0">
      <protection locked="0"/>
    </xf>
    <xf numFmtId="0" fontId="181" fillId="0" borderId="0">
      <protection locked="0"/>
    </xf>
    <xf numFmtId="0" fontId="200" fillId="0" borderId="0">
      <protection locked="0"/>
    </xf>
    <xf numFmtId="0" fontId="181" fillId="0" borderId="0">
      <protection locked="0"/>
    </xf>
    <xf numFmtId="0" fontId="181" fillId="0" borderId="0">
      <protection locked="0"/>
    </xf>
    <xf numFmtId="0" fontId="181" fillId="0" borderId="0">
      <protection locked="0"/>
    </xf>
    <xf numFmtId="0" fontId="200" fillId="0" borderId="0">
      <protection locked="0"/>
    </xf>
    <xf numFmtId="1" fontId="201" fillId="68" borderId="42" applyNumberFormat="0" applyBorder="0" applyAlignment="0">
      <alignment horizontal="centerContinuous" vertical="center"/>
      <protection locked="0"/>
    </xf>
    <xf numFmtId="274" fontId="202" fillId="0" borderId="0" applyFont="0" applyFill="0" applyBorder="0" applyProtection="0">
      <alignment horizontal="center"/>
    </xf>
    <xf numFmtId="176" fontId="92" fillId="0" borderId="0">
      <protection locked="0"/>
    </xf>
    <xf numFmtId="275" fontId="181" fillId="0" borderId="0">
      <protection locked="0"/>
    </xf>
    <xf numFmtId="4" fontId="203" fillId="0" borderId="0" applyFont="0" applyFill="0" applyBorder="0">
      <alignment horizontal="right"/>
      <protection locked="0"/>
    </xf>
    <xf numFmtId="176" fontId="204" fillId="0" borderId="0" applyNumberFormat="0" applyFill="0" applyBorder="0" applyAlignment="0" applyProtection="0">
      <alignment vertical="top"/>
      <protection locked="0"/>
    </xf>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5"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173" fontId="147" fillId="0" borderId="0"/>
    <xf numFmtId="176" fontId="207" fillId="0" borderId="0" applyNumberFormat="0" applyFill="0" applyBorder="0" applyAlignment="0" applyProtection="0"/>
    <xf numFmtId="176" fontId="207" fillId="0" borderId="0" applyNumberFormat="0" applyFill="0" applyBorder="0" applyAlignment="0" applyProtection="0"/>
    <xf numFmtId="176" fontId="207" fillId="0" borderId="0" applyNumberFormat="0" applyFill="0" applyBorder="0" applyAlignment="0" applyProtection="0"/>
    <xf numFmtId="176" fontId="208" fillId="75" borderId="0">
      <alignment horizontal="right"/>
    </xf>
    <xf numFmtId="49" fontId="147" fillId="0" borderId="0" applyFill="0" applyBorder="0"/>
    <xf numFmtId="49" fontId="147" fillId="0" borderId="0" applyFill="0" applyBorder="0"/>
    <xf numFmtId="49" fontId="147" fillId="0" borderId="0" applyFill="0" applyBorder="0"/>
    <xf numFmtId="49" fontId="79" fillId="0" borderId="0"/>
    <xf numFmtId="49" fontId="79" fillId="0" borderId="0" applyFill="0" applyBorder="0">
      <alignment horizontal="right" vertical="center"/>
    </xf>
    <xf numFmtId="49" fontId="79" fillId="0" borderId="0" applyFill="0" applyBorder="0">
      <alignment horizontal="right" vertical="center"/>
    </xf>
    <xf numFmtId="49" fontId="79" fillId="0" borderId="0" applyFill="0" applyBorder="0">
      <alignment horizontal="right" vertical="center"/>
    </xf>
    <xf numFmtId="49" fontId="79" fillId="0" borderId="0" applyFill="0" applyBorder="0">
      <alignment horizontal="right" vertical="center"/>
    </xf>
    <xf numFmtId="49" fontId="79" fillId="0" borderId="0" applyFill="0" applyBorder="0">
      <alignment horizontal="right" vertical="center"/>
    </xf>
    <xf numFmtId="49" fontId="79" fillId="0" borderId="0" applyFill="0" applyBorder="0">
      <alignment horizontal="right" vertical="center"/>
    </xf>
    <xf numFmtId="0" fontId="209" fillId="2" borderId="0" applyNumberFormat="0" applyBorder="0" applyAlignment="0" applyProtection="0"/>
    <xf numFmtId="176"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210" fillId="42" borderId="0" applyNumberFormat="0" applyBorder="0" applyAlignment="0" applyProtection="0"/>
    <xf numFmtId="276" fontId="58" fillId="2" borderId="0" applyNumberFormat="0" applyBorder="0" applyAlignment="0" applyProtection="0"/>
    <xf numFmtId="276" fontId="58" fillId="2" borderId="0" applyNumberFormat="0" applyBorder="0" applyAlignment="0" applyProtection="0"/>
    <xf numFmtId="276" fontId="58" fillId="2" borderId="0" applyNumberFormat="0" applyBorder="0" applyAlignment="0" applyProtection="0"/>
    <xf numFmtId="276" fontId="58" fillId="2" borderId="0" applyNumberFormat="0" applyBorder="0" applyAlignment="0" applyProtection="0"/>
    <xf numFmtId="276" fontId="58" fillId="2" borderId="0" applyNumberFormat="0" applyBorder="0" applyAlignment="0" applyProtection="0"/>
    <xf numFmtId="276" fontId="58" fillId="2" borderId="0" applyNumberFormat="0" applyBorder="0" applyAlignment="0" applyProtection="0"/>
    <xf numFmtId="0" fontId="211" fillId="2" borderId="0" applyNumberFormat="0" applyBorder="0" applyAlignment="0" applyProtection="0"/>
    <xf numFmtId="0" fontId="211" fillId="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211" fillId="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143" fillId="42" borderId="0" applyNumberFormat="0" applyBorder="0" applyAlignment="0" applyProtection="0"/>
    <xf numFmtId="0" fontId="210" fillId="42" borderId="0" applyNumberFormat="0" applyBorder="0" applyAlignment="0" applyProtection="0"/>
    <xf numFmtId="176" fontId="143" fillId="4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176" fontId="143" fillId="42" borderId="0" applyNumberFormat="0" applyBorder="0" applyAlignment="0" applyProtection="0"/>
    <xf numFmtId="176" fontId="143" fillId="42" borderId="0" applyNumberFormat="0" applyBorder="0" applyAlignment="0" applyProtection="0"/>
    <xf numFmtId="176"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176" fontId="143" fillId="42" borderId="0" applyNumberFormat="0" applyBorder="0" applyAlignment="0" applyProtection="0"/>
    <xf numFmtId="0" fontId="143" fillId="42" borderId="0" applyNumberFormat="0" applyBorder="0" applyAlignment="0" applyProtection="0"/>
    <xf numFmtId="0" fontId="58" fillId="2" borderId="0" applyNumberFormat="0" applyBorder="0" applyAlignment="0" applyProtection="0"/>
    <xf numFmtId="0" fontId="143" fillId="4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0" fontId="209" fillId="2" borderId="0" applyNumberFormat="0" applyBorder="0" applyAlignment="0" applyProtection="0"/>
    <xf numFmtId="176" fontId="166" fillId="0" borderId="0" applyNumberFormat="0" applyFill="0" applyBorder="0" applyAlignment="0" applyProtection="0"/>
    <xf numFmtId="176" fontId="212" fillId="0" borderId="0"/>
    <xf numFmtId="38" fontId="147" fillId="73" borderId="0" applyNumberFormat="0" applyBorder="0" applyAlignment="0" applyProtection="0"/>
    <xf numFmtId="176" fontId="213" fillId="0" borderId="0" applyNumberFormat="0" applyFill="0" applyProtection="0">
      <alignment horizontal="left"/>
    </xf>
    <xf numFmtId="176" fontId="214" fillId="71" borderId="0" applyNumberFormat="0">
      <alignment vertical="center"/>
    </xf>
    <xf numFmtId="176" fontId="215" fillId="0" borderId="0" applyNumberFormat="0" applyFill="0" applyBorder="0" applyAlignment="0" applyProtection="0">
      <alignment vertical="center"/>
    </xf>
    <xf numFmtId="176" fontId="139" fillId="0" borderId="0" applyNumberFormat="0" applyFill="0" applyBorder="0" applyAlignment="0" applyProtection="0">
      <alignment vertical="center"/>
    </xf>
    <xf numFmtId="176" fontId="140" fillId="0" borderId="0" applyNumberFormat="0" applyFill="0" applyBorder="0" applyAlignment="0" applyProtection="0">
      <alignment horizontal="left" vertical="center"/>
    </xf>
    <xf numFmtId="176" fontId="164" fillId="0" borderId="0" applyNumberFormat="0" applyFill="0" applyBorder="0" applyAlignment="0" applyProtection="0">
      <alignment vertical="center"/>
    </xf>
    <xf numFmtId="176" fontId="216" fillId="0" borderId="0">
      <alignment horizontal="left" indent="1"/>
    </xf>
    <xf numFmtId="176" fontId="217" fillId="0" borderId="0" applyNumberFormat="0" applyFill="0" applyBorder="0" applyAlignment="0" applyProtection="0"/>
    <xf numFmtId="4" fontId="218" fillId="0" borderId="0">
      <alignment horizontal="left"/>
    </xf>
    <xf numFmtId="4" fontId="219" fillId="0" borderId="0">
      <alignment horizontal="left"/>
    </xf>
    <xf numFmtId="176" fontId="79" fillId="73" borderId="43" applyBorder="0">
      <alignment horizontal="left" vertical="center" indent="1"/>
    </xf>
    <xf numFmtId="176" fontId="79" fillId="80" borderId="15" applyBorder="0" applyAlignment="0">
      <alignment horizontal="left" vertical="center" indent="1"/>
    </xf>
    <xf numFmtId="176" fontId="140" fillId="0" borderId="44" applyNumberFormat="0" applyAlignment="0" applyProtection="0">
      <alignment horizontal="left" vertical="center"/>
    </xf>
    <xf numFmtId="0" fontId="140" fillId="0" borderId="44" applyNumberFormat="0" applyAlignment="0" applyProtection="0">
      <alignment horizontal="left" vertical="center"/>
    </xf>
    <xf numFmtId="176" fontId="140" fillId="0" borderId="12">
      <alignment horizontal="left" vertical="center"/>
    </xf>
    <xf numFmtId="0" fontId="140" fillId="0" borderId="12">
      <alignment horizontal="left" vertical="center"/>
    </xf>
    <xf numFmtId="176" fontId="79" fillId="0" borderId="24" applyNumberFormat="0" applyFill="0">
      <alignment horizontal="centerContinuous" vertical="top"/>
    </xf>
    <xf numFmtId="176" fontId="220" fillId="0" borderId="0">
      <alignment horizontal="center"/>
    </xf>
    <xf numFmtId="176" fontId="220" fillId="0" borderId="0">
      <alignment horizontal="center"/>
    </xf>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2" fillId="0" borderId="1"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0" fontId="223" fillId="0" borderId="46"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0" fontId="55" fillId="0" borderId="1" applyNumberFormat="0" applyFill="0" applyAlignment="0" applyProtection="0"/>
    <xf numFmtId="0" fontId="223" fillId="0" borderId="46"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0" fontId="223" fillId="0" borderId="46"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176" fontId="223" fillId="0" borderId="46" applyNumberFormat="0" applyFill="0" applyAlignment="0" applyProtection="0"/>
    <xf numFmtId="0" fontId="55" fillId="0" borderId="1" applyNumberFormat="0" applyFill="0" applyAlignment="0" applyProtection="0"/>
    <xf numFmtId="0" fontId="223" fillId="0" borderId="46" applyNumberFormat="0" applyFill="0" applyAlignment="0" applyProtection="0"/>
    <xf numFmtId="176" fontId="223" fillId="0" borderId="46" applyNumberFormat="0" applyFill="0" applyAlignment="0" applyProtection="0"/>
    <xf numFmtId="0" fontId="223" fillId="0" borderId="46" applyNumberFormat="0" applyFill="0" applyAlignment="0" applyProtection="0"/>
    <xf numFmtId="0" fontId="55" fillId="0" borderId="1" applyNumberFormat="0" applyFill="0" applyAlignment="0" applyProtection="0"/>
    <xf numFmtId="0" fontId="223" fillId="0" borderId="46"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1" fillId="0" borderId="45"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5" fillId="0" borderId="2"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0" fontId="226" fillId="0" borderId="48"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0" fontId="56" fillId="0" borderId="2" applyNumberFormat="0" applyFill="0" applyAlignment="0" applyProtection="0"/>
    <xf numFmtId="0" fontId="226" fillId="0" borderId="48"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0" fontId="226" fillId="0" borderId="48"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176" fontId="226" fillId="0" borderId="48" applyNumberFormat="0" applyFill="0" applyAlignment="0" applyProtection="0"/>
    <xf numFmtId="0" fontId="56" fillId="0" borderId="2" applyNumberFormat="0" applyFill="0" applyAlignment="0" applyProtection="0"/>
    <xf numFmtId="0" fontId="226" fillId="0" borderId="48" applyNumberFormat="0" applyFill="0" applyAlignment="0" applyProtection="0"/>
    <xf numFmtId="176" fontId="226" fillId="0" borderId="48" applyNumberFormat="0" applyFill="0" applyAlignment="0" applyProtection="0"/>
    <xf numFmtId="0" fontId="226" fillId="0" borderId="48" applyNumberFormat="0" applyFill="0" applyAlignment="0" applyProtection="0"/>
    <xf numFmtId="0" fontId="56" fillId="0" borderId="2" applyNumberFormat="0" applyFill="0" applyAlignment="0" applyProtection="0"/>
    <xf numFmtId="0" fontId="226" fillId="0" borderId="48"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4" fillId="0" borderId="47"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8" fillId="0" borderId="3"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0" fontId="229" fillId="0" borderId="50"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0" fontId="57" fillId="0" borderId="3" applyNumberFormat="0" applyFill="0" applyAlignment="0" applyProtection="0"/>
    <xf numFmtId="0" fontId="229" fillId="0" borderId="50"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0" fontId="229" fillId="0" borderId="50"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176" fontId="229" fillId="0" borderId="50" applyNumberFormat="0" applyFill="0" applyAlignment="0" applyProtection="0"/>
    <xf numFmtId="0" fontId="57" fillId="0" borderId="3" applyNumberFormat="0" applyFill="0" applyAlignment="0" applyProtection="0"/>
    <xf numFmtId="0" fontId="229" fillId="0" borderId="50" applyNumberFormat="0" applyFill="0" applyAlignment="0" applyProtection="0"/>
    <xf numFmtId="176" fontId="229" fillId="0" borderId="50" applyNumberFormat="0" applyFill="0" applyAlignment="0" applyProtection="0"/>
    <xf numFmtId="0" fontId="229" fillId="0" borderId="50" applyNumberFormat="0" applyFill="0" applyAlignment="0" applyProtection="0"/>
    <xf numFmtId="0" fontId="57" fillId="0" borderId="3" applyNumberFormat="0" applyFill="0" applyAlignment="0" applyProtection="0"/>
    <xf numFmtId="0" fontId="229" fillId="0" borderId="50"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49" applyNumberFormat="0" applyFill="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0"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0" fontId="57" fillId="0" borderId="0" applyNumberFormat="0" applyFill="0" applyBorder="0" applyAlignment="0" applyProtection="0"/>
    <xf numFmtId="0"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0"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176" fontId="229" fillId="0" borderId="0" applyNumberFormat="0" applyFill="0" applyBorder="0" applyAlignment="0" applyProtection="0"/>
    <xf numFmtId="0" fontId="57" fillId="0" borderId="0" applyNumberFormat="0" applyFill="0" applyBorder="0" applyAlignment="0" applyProtection="0"/>
    <xf numFmtId="0" fontId="229" fillId="0" borderId="0" applyNumberFormat="0" applyFill="0" applyBorder="0" applyAlignment="0" applyProtection="0"/>
    <xf numFmtId="176" fontId="229" fillId="0" borderId="0" applyNumberFormat="0" applyFill="0" applyBorder="0" applyAlignment="0" applyProtection="0"/>
    <xf numFmtId="0" fontId="229" fillId="0" borderId="0" applyNumberFormat="0" applyFill="0" applyBorder="0" applyAlignment="0" applyProtection="0"/>
    <xf numFmtId="0" fontId="57" fillId="0" borderId="0" applyNumberFormat="0" applyFill="0" applyBorder="0" applyAlignment="0" applyProtection="0"/>
    <xf numFmtId="0" fontId="229"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176" fontId="220" fillId="0" borderId="0">
      <alignment horizontal="center"/>
    </xf>
    <xf numFmtId="3" fontId="140" fillId="0" borderId="24" applyBorder="0"/>
    <xf numFmtId="3" fontId="230" fillId="0" borderId="24">
      <alignment horizontal="right"/>
    </xf>
    <xf numFmtId="176" fontId="216" fillId="0" borderId="0" applyBorder="0"/>
    <xf numFmtId="0" fontId="231" fillId="0" borderId="0">
      <protection locked="0"/>
    </xf>
    <xf numFmtId="176" fontId="232" fillId="0" borderId="0" applyBorder="0">
      <alignment horizontal="left" vertical="center" indent="1"/>
    </xf>
    <xf numFmtId="0" fontId="231" fillId="0" borderId="0">
      <protection locked="0"/>
    </xf>
    <xf numFmtId="176" fontId="233" fillId="0" borderId="0" applyBorder="0">
      <alignment horizontal="left" indent="2"/>
    </xf>
    <xf numFmtId="176" fontId="105" fillId="0" borderId="0" applyBorder="0">
      <alignment horizontal="left" indent="3"/>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24">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141" fillId="0" borderId="0">
      <alignment horizontal="center"/>
    </xf>
    <xf numFmtId="176" fontId="234" fillId="0" borderId="10" applyFill="0" applyBorder="0" applyProtection="0">
      <alignment horizontal="center" wrapText="1"/>
    </xf>
    <xf numFmtId="176" fontId="234" fillId="0" borderId="0" applyFill="0" applyBorder="0" applyProtection="0">
      <alignment horizontal="left" vertical="top" wrapText="1"/>
    </xf>
    <xf numFmtId="277" fontId="79" fillId="35" borderId="51" applyFill="0" applyBorder="0" applyAlignment="0">
      <alignment horizontal="centerContinuous"/>
    </xf>
    <xf numFmtId="277" fontId="79" fillId="0" borderId="0" applyFon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176" fontId="104" fillId="0" borderId="0" applyNumberFormat="0" applyFill="0" applyBorder="0" applyAlignment="0" applyProtection="0"/>
    <xf numFmtId="278" fontId="122" fillId="0" borderId="0" applyFill="0" applyBorder="0"/>
    <xf numFmtId="278" fontId="122" fillId="0" borderId="0" applyFill="0" applyBorder="0"/>
    <xf numFmtId="17" fontId="95" fillId="0" borderId="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7"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04"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5"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0" fontId="236" fillId="0" borderId="0" applyNumberFormat="0" applyFill="0" applyBorder="0" applyAlignment="0" applyProtection="0"/>
    <xf numFmtId="176" fontId="147" fillId="0" borderId="0">
      <alignment horizontal="left"/>
    </xf>
    <xf numFmtId="4" fontId="238" fillId="81" borderId="0"/>
    <xf numFmtId="4" fontId="238" fillId="82" borderId="0"/>
    <xf numFmtId="4" fontId="147" fillId="36" borderId="0"/>
    <xf numFmtId="176" fontId="238" fillId="83" borderId="0">
      <alignment horizontal="left"/>
    </xf>
    <xf numFmtId="176" fontId="239" fillId="84" borderId="0"/>
    <xf numFmtId="176" fontId="240" fillId="84" borderId="0"/>
    <xf numFmtId="279" fontId="147" fillId="0" borderId="0">
      <alignment horizontal="right"/>
    </xf>
    <xf numFmtId="176" fontId="241" fillId="85" borderId="0">
      <alignment horizontal="left"/>
    </xf>
    <xf numFmtId="176" fontId="241" fillId="83" borderId="0">
      <alignment horizontal="left"/>
    </xf>
    <xf numFmtId="176" fontId="242" fillId="0" borderId="0">
      <alignment horizontal="left"/>
    </xf>
    <xf numFmtId="176" fontId="147" fillId="0" borderId="0">
      <alignment horizontal="left"/>
    </xf>
    <xf numFmtId="176" fontId="140" fillId="0" borderId="0"/>
    <xf numFmtId="176" fontId="243" fillId="0" borderId="0">
      <alignment horizontal="left"/>
    </xf>
    <xf numFmtId="176" fontId="242" fillId="0" borderId="0"/>
    <xf numFmtId="176" fontId="242" fillId="0" borderId="0"/>
    <xf numFmtId="3" fontId="244" fillId="0" borderId="0" applyBorder="0">
      <alignment vertical="center"/>
    </xf>
    <xf numFmtId="3" fontId="245" fillId="0" borderId="0">
      <alignment vertical="center"/>
    </xf>
    <xf numFmtId="0" fontId="129" fillId="40" borderId="0" applyNumberFormat="0" applyBorder="0" applyAlignment="0" applyProtection="0"/>
    <xf numFmtId="0" fontId="246" fillId="40" borderId="0" applyNumberFormat="0" applyBorder="0" applyAlignment="0" applyProtection="0"/>
    <xf numFmtId="167" fontId="247" fillId="0" borderId="15" applyFill="0" applyBorder="0" applyAlignment="0">
      <alignment horizontal="center"/>
      <protection locked="0"/>
    </xf>
    <xf numFmtId="176" fontId="248" fillId="0" borderId="0"/>
    <xf numFmtId="176" fontId="249" fillId="0" borderId="0"/>
    <xf numFmtId="176" fontId="249" fillId="0" borderId="0"/>
    <xf numFmtId="176" fontId="248" fillId="0" borderId="0"/>
    <xf numFmtId="10" fontId="147" fillId="86" borderId="33" applyNumberFormat="0" applyBorder="0" applyAlignment="0" applyProtection="0"/>
    <xf numFmtId="189" fontId="247" fillId="0" borderId="0" applyFill="0" applyBorder="0" applyAlignment="0">
      <protection locked="0"/>
    </xf>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1" fillId="5" borderId="4" applyNumberFormat="0" applyAlignment="0" applyProtection="0"/>
    <xf numFmtId="0" fontId="251" fillId="5" borderId="4" applyNumberFormat="0" applyAlignment="0" applyProtection="0"/>
    <xf numFmtId="0" fontId="251" fillId="5" borderId="4" applyNumberFormat="0" applyAlignment="0" applyProtection="0"/>
    <xf numFmtId="176" fontId="162" fillId="0" borderId="14" applyNumberFormat="0" applyFill="0" applyAlignment="0" applyProtection="0"/>
    <xf numFmtId="176" fontId="162" fillId="0" borderId="14" applyNumberFormat="0" applyFill="0" applyAlignment="0" applyProtection="0"/>
    <xf numFmtId="0" fontId="192" fillId="41" borderId="25" applyNumberFormat="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0" fontId="61" fillId="5" borderId="4" applyNumberFormat="0" applyAlignment="0" applyProtection="0"/>
    <xf numFmtId="0" fontId="192" fillId="41" borderId="25" applyNumberFormat="0" applyAlignment="0" applyProtection="0"/>
    <xf numFmtId="0" fontId="251" fillId="5" borderId="4" applyNumberFormat="0" applyAlignment="0" applyProtection="0"/>
    <xf numFmtId="0" fontId="251" fillId="5" borderId="4" applyNumberFormat="0" applyAlignment="0" applyProtection="0"/>
    <xf numFmtId="0" fontId="251" fillId="5" borderId="4" applyNumberFormat="0" applyAlignment="0" applyProtection="0"/>
    <xf numFmtId="176" fontId="162" fillId="0" borderId="14" applyNumberFormat="0" applyFill="0" applyAlignment="0" applyProtection="0"/>
    <xf numFmtId="176" fontId="162" fillId="0" borderId="14" applyNumberFormat="0" applyFill="0" applyAlignment="0" applyProtection="0"/>
    <xf numFmtId="0" fontId="192" fillId="41" borderId="25" applyNumberFormat="0" applyAlignment="0" applyProtection="0"/>
    <xf numFmtId="176" fontId="162" fillId="0" borderId="14" applyNumberFormat="0" applyFill="0" applyAlignment="0" applyProtection="0"/>
    <xf numFmtId="176" fontId="162" fillId="0" borderId="14" applyNumberFormat="0" applyFill="0" applyAlignment="0" applyProtection="0"/>
    <xf numFmtId="176" fontId="162" fillId="0" borderId="14" applyNumberFormat="0" applyFill="0" applyAlignment="0" applyProtection="0"/>
    <xf numFmtId="0" fontId="61" fillId="5" borderId="4" applyNumberFormat="0" applyAlignment="0" applyProtection="0"/>
    <xf numFmtId="0" fontId="192" fillId="41" borderId="25" applyNumberFormat="0" applyAlignment="0" applyProtection="0"/>
    <xf numFmtId="176" fontId="162" fillId="0" borderId="14" applyNumberFormat="0" applyFill="0" applyAlignment="0" applyProtection="0"/>
    <xf numFmtId="176" fontId="192" fillId="41" borderId="25" applyNumberFormat="0" applyAlignment="0" applyProtection="0"/>
    <xf numFmtId="0" fontId="192" fillId="41" borderId="25" applyNumberFormat="0" applyAlignment="0" applyProtection="0"/>
    <xf numFmtId="176" fontId="192" fillId="41" borderId="25" applyNumberFormat="0" applyAlignment="0" applyProtection="0"/>
    <xf numFmtId="176" fontId="192" fillId="41" borderId="25" applyNumberFormat="0" applyAlignment="0" applyProtection="0"/>
    <xf numFmtId="176" fontId="192" fillId="41" borderId="25" applyNumberFormat="0" applyAlignment="0" applyProtection="0"/>
    <xf numFmtId="0" fontId="61" fillId="5" borderId="4" applyNumberFormat="0" applyAlignment="0" applyProtection="0"/>
    <xf numFmtId="0" fontId="192" fillId="41" borderId="25" applyNumberFormat="0" applyAlignment="0" applyProtection="0"/>
    <xf numFmtId="176" fontId="162" fillId="0" borderId="14" applyNumberFormat="0" applyFill="0" applyAlignment="0" applyProtection="0"/>
    <xf numFmtId="176" fontId="192" fillId="41" borderId="25" applyNumberFormat="0" applyAlignment="0" applyProtection="0"/>
    <xf numFmtId="176" fontId="192" fillId="41" borderId="25" applyNumberFormat="0" applyAlignment="0" applyProtection="0"/>
    <xf numFmtId="176" fontId="192" fillId="41" borderId="25" applyNumberFormat="0" applyAlignment="0" applyProtection="0"/>
    <xf numFmtId="176" fontId="192" fillId="41" borderId="25" applyNumberFormat="0" applyAlignment="0" applyProtection="0"/>
    <xf numFmtId="0" fontId="250" fillId="41" borderId="25" applyNumberFormat="0" applyAlignment="0" applyProtection="0"/>
    <xf numFmtId="176" fontId="192" fillId="41" borderId="25" applyNumberFormat="0" applyAlignment="0" applyProtection="0"/>
    <xf numFmtId="0" fontId="250" fillId="41" borderId="25" applyNumberFormat="0" applyAlignment="0" applyProtection="0"/>
    <xf numFmtId="176" fontId="192" fillId="41" borderId="25" applyNumberFormat="0" applyAlignment="0" applyProtection="0"/>
    <xf numFmtId="0" fontId="250" fillId="41" borderId="25" applyNumberFormat="0" applyAlignment="0" applyProtection="0"/>
    <xf numFmtId="0" fontId="250" fillId="41" borderId="25" applyNumberFormat="0" applyAlignment="0" applyProtection="0"/>
    <xf numFmtId="0" fontId="250" fillId="41" borderId="25" applyNumberFormat="0" applyAlignment="0" applyProtection="0"/>
    <xf numFmtId="176" fontId="95" fillId="0" borderId="52" applyNumberFormat="0" applyAlignment="0">
      <alignment vertical="center"/>
    </xf>
    <xf numFmtId="176" fontId="95" fillId="0" borderId="53" applyNumberFormat="0" applyAlignment="0">
      <alignment vertical="center"/>
      <protection locked="0"/>
    </xf>
    <xf numFmtId="280" fontId="95" fillId="87" borderId="53" applyNumberFormat="0" applyAlignment="0">
      <alignment vertical="center"/>
      <protection locked="0"/>
    </xf>
    <xf numFmtId="176" fontId="162" fillId="0" borderId="0" applyNumberFormat="0" applyFill="0" applyBorder="0" applyAlignment="0" applyProtection="0"/>
    <xf numFmtId="176" fontId="95" fillId="88" borderId="0" applyNumberFormat="0" applyAlignment="0">
      <alignment vertical="center"/>
    </xf>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162" fillId="0" borderId="0" applyNumberFormat="0" applyFill="0" applyBorder="0" applyAlignment="0" applyProtection="0"/>
    <xf numFmtId="176" fontId="95" fillId="0" borderId="54" applyNumberFormat="0" applyAlignment="0">
      <alignment vertical="center"/>
      <protection locked="0"/>
    </xf>
    <xf numFmtId="176" fontId="252" fillId="0" borderId="0" applyBorder="0">
      <alignment horizontal="left" indent="2"/>
    </xf>
    <xf numFmtId="176" fontId="253" fillId="0" borderId="0">
      <alignment horizontal="left" indent="2"/>
    </xf>
    <xf numFmtId="176" fontId="162" fillId="0" borderId="0" applyNumberFormat="0" applyFill="0" applyBorder="0" applyAlignment="0">
      <protection locked="0"/>
    </xf>
    <xf numFmtId="176" fontId="162" fillId="0" borderId="0" applyNumberFormat="0" applyFill="0" applyBorder="0" applyAlignment="0">
      <protection locked="0"/>
    </xf>
    <xf numFmtId="176" fontId="254" fillId="0" borderId="0" applyNumberFormat="0" applyFill="0" applyBorder="0" applyAlignment="0"/>
    <xf numFmtId="176" fontId="255" fillId="89" borderId="11" applyNumberFormat="0" applyFont="0" applyBorder="0" applyAlignment="0" applyProtection="0">
      <alignment horizontal="left"/>
      <protection locked="0"/>
    </xf>
    <xf numFmtId="3" fontId="256" fillId="72" borderId="0">
      <alignment vertical="center"/>
      <protection locked="0"/>
    </xf>
    <xf numFmtId="3" fontId="253" fillId="74" borderId="0" applyBorder="0">
      <alignment vertical="center"/>
      <protection locked="0"/>
    </xf>
    <xf numFmtId="3" fontId="252" fillId="72" borderId="0">
      <alignment vertical="center"/>
      <protection locked="0"/>
    </xf>
    <xf numFmtId="3" fontId="253" fillId="74" borderId="55" applyBorder="0">
      <alignment vertical="center"/>
    </xf>
    <xf numFmtId="10" fontId="257" fillId="90" borderId="0">
      <alignment horizontal="right"/>
      <protection locked="0"/>
    </xf>
    <xf numFmtId="176" fontId="79" fillId="0" borderId="0"/>
    <xf numFmtId="176" fontId="79" fillId="0" borderId="0"/>
    <xf numFmtId="176" fontId="79" fillId="0" borderId="0"/>
    <xf numFmtId="4" fontId="257" fillId="90" borderId="0">
      <alignment horizontal="right"/>
      <protection locked="0"/>
    </xf>
    <xf numFmtId="281" fontId="94" fillId="0" borderId="0"/>
    <xf numFmtId="176" fontId="147"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79" fillId="0" borderId="0" applyNumberFormat="0" applyFill="0" applyBorder="0" applyAlignment="0" applyProtection="0"/>
    <xf numFmtId="282" fontId="147" fillId="0" borderId="0" applyNumberFormat="0" applyFill="0" applyBorder="0" applyAlignment="0" applyProtection="0"/>
    <xf numFmtId="207" fontId="79" fillId="0" borderId="56" applyFill="0" applyBorder="0" applyProtection="0">
      <alignment horizontal="right" vertical="center" wrapText="1"/>
    </xf>
    <xf numFmtId="283" fontId="258" fillId="0" borderId="0" applyBorder="0">
      <alignment vertical="center"/>
      <protection locked="0"/>
    </xf>
    <xf numFmtId="241" fontId="185" fillId="72" borderId="0"/>
    <xf numFmtId="284" fontId="259" fillId="0" borderId="0" applyFont="0" applyFill="0" applyBorder="0" applyAlignment="0" applyProtection="0"/>
    <xf numFmtId="38" fontId="186" fillId="0" borderId="0"/>
    <xf numFmtId="38" fontId="260" fillId="0" borderId="0"/>
    <xf numFmtId="38" fontId="261" fillId="0" borderId="0"/>
    <xf numFmtId="38" fontId="262" fillId="0" borderId="0"/>
    <xf numFmtId="176" fontId="263" fillId="0" borderId="0"/>
    <xf numFmtId="176" fontId="263" fillId="0" borderId="0"/>
    <xf numFmtId="176" fontId="264" fillId="0" borderId="0"/>
    <xf numFmtId="49" fontId="95" fillId="0" borderId="0"/>
    <xf numFmtId="176" fontId="95" fillId="0" borderId="0"/>
    <xf numFmtId="176" fontId="265" fillId="0" borderId="0"/>
    <xf numFmtId="176" fontId="266" fillId="0" borderId="0">
      <alignment horizontal="center"/>
    </xf>
    <xf numFmtId="176" fontId="79" fillId="0" borderId="0" applyFont="0" applyFill="0" applyBorder="0" applyAlignment="0" applyProtection="0"/>
    <xf numFmtId="176" fontId="92" fillId="0" borderId="0" applyNumberFormat="0" applyFont="0" applyFill="0" applyBorder="0" applyProtection="0">
      <alignment horizontal="left" vertical="center"/>
    </xf>
    <xf numFmtId="176" fontId="92" fillId="0" borderId="0" applyNumberFormat="0" applyFont="0" applyFill="0" applyBorder="0" applyProtection="0">
      <alignment horizontal="left" vertical="center"/>
    </xf>
    <xf numFmtId="176" fontId="267" fillId="0" borderId="0"/>
    <xf numFmtId="285" fontId="268" fillId="0" borderId="30" applyFill="0" applyBorder="0" applyAlignment="0" applyProtection="0"/>
    <xf numFmtId="222" fontId="79" fillId="0" borderId="0" applyFill="0" applyBorder="0" applyAlignment="0"/>
    <xf numFmtId="221" fontId="148" fillId="0" borderId="0" applyFill="0" applyBorder="0" applyAlignment="0"/>
    <xf numFmtId="222" fontId="79" fillId="0" borderId="0" applyFill="0" applyBorder="0" applyAlignment="0"/>
    <xf numFmtId="223" fontId="148" fillId="0" borderId="0" applyFill="0" applyBorder="0" applyAlignment="0"/>
    <xf numFmtId="222" fontId="79" fillId="0" borderId="0" applyFill="0" applyBorder="0" applyAlignment="0"/>
    <xf numFmtId="221" fontId="148" fillId="0" borderId="0" applyFill="0" applyBorder="0" applyAlignment="0"/>
    <xf numFmtId="222" fontId="79" fillId="0" borderId="0" applyFill="0" applyBorder="0" applyAlignment="0"/>
    <xf numFmtId="236" fontId="148" fillId="0" borderId="0" applyFill="0" applyBorder="0" applyAlignment="0"/>
    <xf numFmtId="222" fontId="79" fillId="0" borderId="0" applyFill="0" applyBorder="0" applyAlignment="0"/>
    <xf numFmtId="223" fontId="148" fillId="0" borderId="0" applyFill="0" applyBorder="0" applyAlignment="0"/>
    <xf numFmtId="286" fontId="79" fillId="0" borderId="30" applyFill="0" applyBorder="0" applyAlignment="0" applyProtection="0"/>
    <xf numFmtId="0" fontId="269" fillId="0" borderId="6"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0" fontId="154" fillId="0" borderId="27"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0" fontId="64" fillId="0" borderId="6" applyNumberFormat="0" applyFill="0" applyAlignment="0" applyProtection="0"/>
    <xf numFmtId="0" fontId="154" fillId="0" borderId="27"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0" fontId="154" fillId="0" borderId="27"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176" fontId="154" fillId="0" borderId="27" applyNumberFormat="0" applyFill="0" applyAlignment="0" applyProtection="0"/>
    <xf numFmtId="0" fontId="64" fillId="0" borderId="6" applyNumberFormat="0" applyFill="0" applyAlignment="0" applyProtection="0"/>
    <xf numFmtId="0" fontId="154" fillId="0" borderId="27" applyNumberFormat="0" applyFill="0" applyAlignment="0" applyProtection="0"/>
    <xf numFmtId="176" fontId="154" fillId="0" borderId="27" applyNumberFormat="0" applyFill="0" applyAlignment="0" applyProtection="0"/>
    <xf numFmtId="0" fontId="154" fillId="0" borderId="27" applyNumberFormat="0" applyFill="0" applyAlignment="0" applyProtection="0"/>
    <xf numFmtId="0" fontId="64" fillId="0" borderId="6" applyNumberFormat="0" applyFill="0" applyAlignment="0" applyProtection="0"/>
    <xf numFmtId="0" fontId="154" fillId="0" borderId="27" applyNumberFormat="0" applyFill="0" applyAlignment="0" applyProtection="0"/>
    <xf numFmtId="0" fontId="269" fillId="0" borderId="6" applyNumberFormat="0" applyFill="0" applyAlignment="0" applyProtection="0"/>
    <xf numFmtId="0" fontId="269" fillId="0" borderId="6" applyNumberFormat="0" applyFill="0" applyAlignment="0" applyProtection="0"/>
    <xf numFmtId="0" fontId="269" fillId="0" borderId="6" applyNumberFormat="0" applyFill="0" applyAlignment="0" applyProtection="0"/>
    <xf numFmtId="0" fontId="269" fillId="0" borderId="6" applyNumberFormat="0" applyFill="0" applyAlignment="0" applyProtection="0"/>
    <xf numFmtId="0" fontId="269" fillId="0" borderId="6" applyNumberFormat="0" applyFill="0" applyAlignment="0" applyProtection="0"/>
    <xf numFmtId="176" fontId="79" fillId="0" borderId="57" applyBorder="0"/>
    <xf numFmtId="176" fontId="270" fillId="0" borderId="39">
      <alignment horizontal="center"/>
    </xf>
    <xf numFmtId="22" fontId="79" fillId="0" borderId="0" applyFont="0" applyFill="0" applyBorder="0" applyAlignment="0" applyProtection="0"/>
    <xf numFmtId="22" fontId="79" fillId="0" borderId="0" applyFont="0" applyFill="0" applyBorder="0" applyAlignment="0" applyProtection="0"/>
    <xf numFmtId="22" fontId="79" fillId="0" borderId="0" applyFont="0" applyFill="0" applyBorder="0" applyAlignment="0" applyProtection="0"/>
    <xf numFmtId="22" fontId="79" fillId="0" borderId="0" applyFont="0" applyFill="0" applyBorder="0" applyAlignment="0" applyProtection="0"/>
    <xf numFmtId="22" fontId="79" fillId="0" borderId="0" applyFont="0" applyFill="0" applyBorder="0" applyAlignment="0" applyProtection="0"/>
    <xf numFmtId="22" fontId="79" fillId="0" borderId="0" applyFont="0" applyFill="0" applyBorder="0" applyAlignment="0" applyProtection="0"/>
    <xf numFmtId="22"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205" fontId="79" fillId="0" borderId="0" applyFont="0" applyFill="0" applyBorder="0" applyAlignment="0" applyProtection="0"/>
    <xf numFmtId="176" fontId="79" fillId="86" borderId="58">
      <alignment horizontal="left"/>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1" fillId="0" borderId="0" applyNumberFormat="0" applyFill="0" applyBorder="0" applyProtection="0">
      <alignment horizontal="left" vertical="center"/>
    </xf>
    <xf numFmtId="176" fontId="272" fillId="0" borderId="0" applyNumberFormat="0" applyBorder="0" applyProtection="0">
      <alignment vertical="top"/>
    </xf>
    <xf numFmtId="287" fontId="122" fillId="0" borderId="0" applyFill="0" applyBorder="0" applyProtection="0"/>
    <xf numFmtId="287" fontId="122" fillId="0" borderId="0" applyFill="0" applyBorder="0" applyProtection="0"/>
    <xf numFmtId="182" fontId="79" fillId="0" borderId="0" applyFont="0" applyFill="0" applyBorder="0" applyAlignment="0" applyProtection="0"/>
    <xf numFmtId="206" fontId="79" fillId="0" borderId="0" applyFont="0" applyFill="0" applyBorder="0" applyAlignment="0" applyProtection="0"/>
    <xf numFmtId="222" fontId="79" fillId="0" borderId="0" applyFont="0" applyFill="0" applyBorder="0" applyAlignment="0" applyProtection="0"/>
    <xf numFmtId="288" fontId="79" fillId="0" borderId="0" applyFont="0" applyFill="0" applyBorder="0" applyAlignment="0" applyProtection="0"/>
    <xf numFmtId="289" fontId="79" fillId="0" borderId="0" applyFont="0" applyFill="0" applyBorder="0" applyAlignment="0" applyProtection="0"/>
    <xf numFmtId="192" fontId="79" fillId="0" borderId="0" applyFont="0" applyFill="0" applyBorder="0" applyAlignment="0" applyProtection="0"/>
    <xf numFmtId="2" fontId="273" fillId="0" borderId="59" applyFont="0" applyFill="0" applyBorder="0" applyAlignment="0"/>
    <xf numFmtId="176" fontId="147" fillId="0" borderId="0"/>
    <xf numFmtId="176" fontId="147" fillId="0" borderId="33" applyNumberFormat="0" applyFont="0" applyBorder="0">
      <alignment horizontal="left" vertical="top" wrapText="1"/>
    </xf>
    <xf numFmtId="37" fontId="79" fillId="0" borderId="0" applyFont="0" applyFill="0" applyBorder="0" applyAlignment="0" applyProtection="0"/>
    <xf numFmtId="37" fontId="79" fillId="0" borderId="0" applyFont="0" applyFill="0" applyBorder="0" applyAlignment="0" applyProtection="0"/>
    <xf numFmtId="290" fontId="79" fillId="0" borderId="0" applyFont="0" applyFill="0" applyBorder="0" applyAlignment="0" applyProtection="0"/>
    <xf numFmtId="291" fontId="79" fillId="0" borderId="0" applyFont="0" applyFill="0" applyBorder="0" applyAlignment="0" applyProtection="0"/>
    <xf numFmtId="230" fontId="79" fillId="0" borderId="0" applyFont="0" applyFill="0" applyBorder="0" applyAlignment="0" applyProtection="0"/>
    <xf numFmtId="292" fontId="79" fillId="0" borderId="0" applyFont="0" applyFill="0" applyBorder="0" applyAlignment="0" applyProtection="0"/>
    <xf numFmtId="3" fontId="216" fillId="73" borderId="15" applyBorder="0">
      <alignment horizontal="center"/>
    </xf>
    <xf numFmtId="293" fontId="122" fillId="0" borderId="0" applyFill="0" applyBorder="0"/>
    <xf numFmtId="293" fontId="122" fillId="0" borderId="0" applyFill="0" applyBorder="0"/>
    <xf numFmtId="184" fontId="101" fillId="0" borderId="0" applyNumberFormat="0"/>
    <xf numFmtId="165" fontId="147" fillId="86" borderId="0">
      <alignment horizontal="center"/>
    </xf>
    <xf numFmtId="176" fontId="274" fillId="0" borderId="0">
      <alignment horizontal="centerContinuous"/>
    </xf>
    <xf numFmtId="294" fontId="122" fillId="0" borderId="0"/>
    <xf numFmtId="294" fontId="122" fillId="0" borderId="0"/>
    <xf numFmtId="295" fontId="122" fillId="0" borderId="0" applyFill="0" applyAlignment="0"/>
    <xf numFmtId="295" fontId="122" fillId="0" borderId="0" applyFill="0" applyAlignment="0"/>
    <xf numFmtId="176" fontId="275" fillId="35" borderId="0">
      <alignment horizontal="right"/>
    </xf>
    <xf numFmtId="296" fontId="275" fillId="35" borderId="0">
      <alignment horizontal="right"/>
    </xf>
    <xf numFmtId="296" fontId="275" fillId="35" borderId="0">
      <alignment horizontal="right"/>
    </xf>
    <xf numFmtId="181" fontId="94" fillId="0" borderId="0"/>
    <xf numFmtId="297" fontId="276" fillId="0" borderId="0" applyFill="0" applyBorder="0" applyAlignment="0"/>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176" fontId="277" fillId="0" borderId="0" applyNumberFormat="0" applyFill="0" applyBorder="0" applyProtection="0">
      <alignment horizontal="left"/>
    </xf>
    <xf numFmtId="298" fontId="278" fillId="0" borderId="0"/>
    <xf numFmtId="176" fontId="277" fillId="0" borderId="0" applyNumberFormat="0" applyFill="0" applyBorder="0" applyProtection="0">
      <alignment horizontal="left"/>
    </xf>
    <xf numFmtId="299" fontId="147" fillId="0" borderId="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80" fillId="4"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0" fontId="60" fillId="4"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0" fontId="282" fillId="36" borderId="0" applyNumberFormat="0" applyBorder="0" applyAlignment="0" applyProtection="0"/>
    <xf numFmtId="0" fontId="281" fillId="36"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0" fontId="281" fillId="36"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176" fontId="281" fillId="36" borderId="0" applyNumberFormat="0" applyBorder="0" applyAlignment="0" applyProtection="0"/>
    <xf numFmtId="0" fontId="60" fillId="4" borderId="0" applyNumberFormat="0" applyBorder="0" applyAlignment="0" applyProtection="0"/>
    <xf numFmtId="0" fontId="281" fillId="36" borderId="0" applyNumberFormat="0" applyBorder="0" applyAlignment="0" applyProtection="0"/>
    <xf numFmtId="176" fontId="281" fillId="36" borderId="0" applyNumberFormat="0" applyBorder="0" applyAlignment="0" applyProtection="0"/>
    <xf numFmtId="0" fontId="281" fillId="36" borderId="0" applyNumberFormat="0" applyBorder="0" applyAlignment="0" applyProtection="0"/>
    <xf numFmtId="0" fontId="60" fillId="4" borderId="0" applyNumberFormat="0" applyBorder="0" applyAlignment="0" applyProtection="0"/>
    <xf numFmtId="0" fontId="281"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0" fontId="279" fillId="36" borderId="0" applyNumberFormat="0" applyBorder="0" applyAlignment="0" applyProtection="0"/>
    <xf numFmtId="176" fontId="79" fillId="0" borderId="0" applyNumberFormat="0" applyFont="0" applyBorder="0" applyAlignment="0"/>
    <xf numFmtId="176" fontId="79" fillId="0" borderId="0" applyNumberFormat="0" applyFont="0" applyBorder="0" applyAlignment="0"/>
    <xf numFmtId="176" fontId="79" fillId="0" borderId="0" applyNumberFormat="0" applyFont="0" applyBorder="0" applyAlignment="0"/>
    <xf numFmtId="176" fontId="79" fillId="0" borderId="0" applyNumberFormat="0" applyFont="0" applyBorder="0" applyAlignment="0"/>
    <xf numFmtId="176" fontId="127" fillId="0" borderId="0">
      <alignment horizontal="left"/>
    </xf>
    <xf numFmtId="176" fontId="127" fillId="0" borderId="0">
      <alignment horizontal="left"/>
    </xf>
    <xf numFmtId="37" fontId="283" fillId="0" borderId="0"/>
    <xf numFmtId="0" fontId="142" fillId="0" borderId="0"/>
    <xf numFmtId="176" fontId="79" fillId="73" borderId="0">
      <alignment horizontal="left" indent="1"/>
    </xf>
    <xf numFmtId="176" fontId="79" fillId="0" borderId="0"/>
    <xf numFmtId="184" fontId="95" fillId="0" borderId="0"/>
    <xf numFmtId="176" fontId="90" fillId="0" borderId="0"/>
    <xf numFmtId="223" fontId="119" fillId="0" borderId="0"/>
    <xf numFmtId="262" fontId="284"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79" fillId="0" borderId="0"/>
    <xf numFmtId="176" fontId="119" fillId="0" borderId="0"/>
    <xf numFmtId="176" fontId="119" fillId="0" borderId="0"/>
    <xf numFmtId="176" fontId="119" fillId="0" borderId="0"/>
    <xf numFmtId="176" fontId="119" fillId="0" borderId="0"/>
    <xf numFmtId="176" fontId="119" fillId="0" borderId="0"/>
    <xf numFmtId="176" fontId="119" fillId="0" borderId="0"/>
    <xf numFmtId="176" fontId="119" fillId="0" borderId="0"/>
    <xf numFmtId="176" fontId="248" fillId="0" borderId="0"/>
    <xf numFmtId="176" fontId="285" fillId="0" borderId="0"/>
    <xf numFmtId="176" fontId="285" fillId="0" borderId="0"/>
    <xf numFmtId="176" fontId="248" fillId="0" borderId="0">
      <alignment horizontal="right"/>
    </xf>
    <xf numFmtId="183" fontId="89" fillId="0" borderId="0"/>
    <xf numFmtId="300" fontId="89" fillId="0" borderId="0"/>
    <xf numFmtId="0" fontId="52" fillId="0" borderId="0"/>
    <xf numFmtId="0" fontId="52" fillId="0" borderId="0"/>
    <xf numFmtId="0" fontId="52" fillId="0" borderId="0"/>
    <xf numFmtId="0" fontId="52" fillId="0" borderId="0"/>
    <xf numFmtId="0" fontId="113" fillId="0" borderId="0"/>
    <xf numFmtId="0" fontId="52" fillId="0" borderId="0"/>
    <xf numFmtId="0" fontId="70" fillId="0" borderId="0"/>
    <xf numFmtId="0" fontId="52" fillId="0" borderId="0"/>
    <xf numFmtId="0" fontId="79" fillId="0" borderId="0"/>
    <xf numFmtId="176" fontId="113" fillId="0" borderId="0"/>
    <xf numFmtId="0" fontId="52" fillId="0" borderId="0"/>
    <xf numFmtId="0" fontId="52" fillId="0" borderId="0"/>
    <xf numFmtId="0" fontId="52" fillId="0" borderId="0"/>
    <xf numFmtId="0" fontId="52" fillId="0" borderId="0"/>
    <xf numFmtId="0" fontId="52" fillId="0" borderId="0"/>
    <xf numFmtId="0" fontId="70" fillId="0" borderId="0"/>
    <xf numFmtId="0" fontId="52" fillId="0" borderId="0"/>
    <xf numFmtId="0" fontId="113" fillId="0" borderId="0"/>
    <xf numFmtId="176" fontId="113" fillId="0" borderId="0"/>
    <xf numFmtId="0" fontId="286" fillId="0" borderId="0"/>
    <xf numFmtId="276" fontId="79" fillId="0" borderId="0"/>
    <xf numFmtId="0" fontId="287" fillId="0" borderId="0"/>
    <xf numFmtId="0" fontId="286" fillId="0" borderId="0"/>
    <xf numFmtId="176" fontId="113"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113" fillId="0" borderId="0"/>
    <xf numFmtId="176" fontId="113" fillId="0" borderId="0"/>
    <xf numFmtId="0" fontId="52" fillId="0" borderId="0"/>
    <xf numFmtId="0" fontId="52" fillId="0" borderId="0"/>
    <xf numFmtId="0" fontId="52" fillId="0" borderId="0"/>
    <xf numFmtId="0" fontId="52" fillId="0" borderId="0"/>
    <xf numFmtId="0" fontId="52" fillId="0" borderId="0"/>
    <xf numFmtId="276" fontId="288" fillId="0" borderId="0"/>
    <xf numFmtId="0" fontId="52" fillId="0" borderId="0"/>
    <xf numFmtId="0" fontId="113" fillId="0" borderId="0"/>
    <xf numFmtId="176" fontId="79" fillId="0" borderId="0"/>
    <xf numFmtId="0" fontId="52" fillId="0" borderId="0"/>
    <xf numFmtId="0" fontId="52" fillId="0" borderId="0"/>
    <xf numFmtId="0" fontId="52" fillId="0" borderId="0"/>
    <xf numFmtId="176" fontId="113" fillId="0" borderId="0"/>
    <xf numFmtId="0" fontId="52" fillId="0" borderId="0"/>
    <xf numFmtId="0" fontId="52" fillId="0" borderId="0"/>
    <xf numFmtId="0" fontId="79"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113"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113" fillId="0" borderId="0"/>
    <xf numFmtId="0" fontId="79" fillId="0" borderId="0"/>
    <xf numFmtId="0" fontId="289" fillId="0" borderId="0"/>
    <xf numFmtId="0" fontId="289" fillId="0" borderId="0"/>
    <xf numFmtId="0" fontId="289" fillId="0" borderId="0"/>
    <xf numFmtId="0" fontId="289" fillId="0" borderId="0"/>
    <xf numFmtId="0" fontId="289" fillId="0" borderId="0"/>
    <xf numFmtId="0" fontId="79" fillId="0" borderId="0"/>
    <xf numFmtId="0" fontId="290" fillId="0" borderId="0"/>
    <xf numFmtId="0" fontId="290" fillId="0" borderId="0"/>
    <xf numFmtId="0" fontId="290" fillId="0" borderId="0"/>
    <xf numFmtId="0" fontId="290" fillId="0" borderId="0"/>
    <xf numFmtId="0" fontId="86" fillId="0" borderId="0"/>
    <xf numFmtId="0" fontId="113" fillId="0" borderId="0"/>
    <xf numFmtId="0" fontId="89" fillId="0" borderId="0"/>
    <xf numFmtId="0" fontId="289"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113" fillId="0" borderId="0"/>
    <xf numFmtId="0" fontId="290"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9" fillId="0" borderId="0"/>
    <xf numFmtId="0" fontId="289" fillId="0" borderId="0"/>
    <xf numFmtId="0" fontId="89" fillId="0" borderId="0"/>
    <xf numFmtId="0" fontId="289" fillId="0" borderId="0"/>
    <xf numFmtId="0" fontId="289" fillId="0" borderId="0"/>
    <xf numFmtId="0" fontId="289" fillId="0" borderId="0"/>
    <xf numFmtId="176" fontId="79" fillId="0" borderId="0"/>
    <xf numFmtId="0" fontId="289" fillId="0" borderId="0"/>
    <xf numFmtId="0" fontId="289" fillId="0" borderId="0"/>
    <xf numFmtId="0" fontId="289"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6" fontId="79" fillId="0" borderId="0">
      <alignment vertical="top"/>
    </xf>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113" fillId="0" borderId="0"/>
    <xf numFmtId="187" fontId="79" fillId="0" borderId="0">
      <alignment horizontal="left" wrapText="1"/>
    </xf>
    <xf numFmtId="187" fontId="79" fillId="0" borderId="0">
      <alignment horizontal="left" wrapText="1"/>
    </xf>
    <xf numFmtId="187" fontId="79" fillId="0" borderId="0">
      <alignment horizontal="left" wrapText="1"/>
    </xf>
    <xf numFmtId="176" fontId="79" fillId="0" borderId="0">
      <alignment vertical="top"/>
    </xf>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176" fontId="79" fillId="0" borderId="0">
      <alignment vertical="top"/>
    </xf>
    <xf numFmtId="0" fontId="290" fillId="0" borderId="0"/>
    <xf numFmtId="184" fontId="95" fillId="0" borderId="0"/>
    <xf numFmtId="0" fontId="79"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290" fillId="0" borderId="0"/>
    <xf numFmtId="0" fontId="79" fillId="0" borderId="0"/>
    <xf numFmtId="0" fontId="52" fillId="0" borderId="0"/>
    <xf numFmtId="0" fontId="79" fillId="0" borderId="0"/>
    <xf numFmtId="0" fontId="52" fillId="0" borderId="0"/>
    <xf numFmtId="0" fontId="52" fillId="0" borderId="0"/>
    <xf numFmtId="0" fontId="70" fillId="0" borderId="0"/>
    <xf numFmtId="0" fontId="79" fillId="0" borderId="0"/>
    <xf numFmtId="0" fontId="79" fillId="0" borderId="0"/>
    <xf numFmtId="176" fontId="79" fillId="0" borderId="0"/>
    <xf numFmtId="0" fontId="79" fillId="0" borderId="0"/>
    <xf numFmtId="187" fontId="79" fillId="0" borderId="0">
      <alignment horizontal="left" wrapText="1"/>
    </xf>
    <xf numFmtId="0" fontId="286" fillId="0" borderId="0"/>
    <xf numFmtId="0" fontId="287" fillId="0" borderId="0"/>
    <xf numFmtId="0" fontId="2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113" fillId="0" borderId="0"/>
    <xf numFmtId="0" fontId="52" fillId="0" borderId="0"/>
    <xf numFmtId="0" fontId="52" fillId="0" borderId="0"/>
    <xf numFmtId="0" fontId="52" fillId="0" borderId="0"/>
    <xf numFmtId="0" fontId="113" fillId="0" borderId="0"/>
    <xf numFmtId="0" fontId="52" fillId="0" borderId="0"/>
    <xf numFmtId="0" fontId="79" fillId="0" borderId="0" applyNumberFormat="0" applyFill="0" applyBorder="0" applyAlignment="0" applyProtection="0"/>
    <xf numFmtId="0" fontId="113" fillId="0" borderId="0"/>
    <xf numFmtId="0" fontId="52" fillId="0" borderId="0"/>
    <xf numFmtId="164" fontId="70" fillId="0" borderId="0"/>
    <xf numFmtId="0" fontId="79" fillId="0" borderId="0"/>
    <xf numFmtId="0" fontId="52" fillId="0" borderId="0"/>
    <xf numFmtId="164" fontId="70" fillId="0" borderId="0"/>
    <xf numFmtId="0" fontId="79" fillId="0" borderId="0"/>
    <xf numFmtId="0" fontId="52"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0" fontId="289" fillId="0" borderId="0"/>
    <xf numFmtId="176" fontId="70"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289" fillId="0" borderId="0"/>
    <xf numFmtId="0" fontId="52" fillId="0" borderId="0"/>
    <xf numFmtId="0" fontId="52" fillId="0" borderId="0"/>
    <xf numFmtId="0" fontId="52" fillId="0" borderId="0"/>
    <xf numFmtId="0" fontId="79" fillId="0" borderId="0"/>
    <xf numFmtId="0" fontId="79" fillId="0" borderId="0"/>
    <xf numFmtId="0" fontId="79" fillId="0" borderId="0"/>
    <xf numFmtId="0" fontId="52" fillId="0" borderId="0"/>
    <xf numFmtId="0" fontId="113" fillId="0" borderId="0"/>
    <xf numFmtId="0" fontId="52" fillId="0" borderId="0"/>
    <xf numFmtId="0" fontId="52" fillId="0" borderId="0"/>
    <xf numFmtId="0" fontId="52" fillId="0" borderId="0"/>
    <xf numFmtId="0" fontId="52" fillId="0" borderId="0"/>
    <xf numFmtId="0" fontId="113" fillId="0" borderId="0"/>
    <xf numFmtId="0" fontId="5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113" fillId="0" borderId="0"/>
    <xf numFmtId="0" fontId="289" fillId="0" borderId="0"/>
    <xf numFmtId="0" fontId="289" fillId="0" borderId="0"/>
    <xf numFmtId="0" fontId="52" fillId="0" borderId="0"/>
    <xf numFmtId="0" fontId="52" fillId="0" borderId="0"/>
    <xf numFmtId="0" fontId="52" fillId="0" borderId="0"/>
    <xf numFmtId="187" fontId="79" fillId="0" borderId="0">
      <alignment horizontal="left" wrapText="1"/>
    </xf>
    <xf numFmtId="187" fontId="79" fillId="0" borderId="0">
      <alignment horizontal="left" wrapText="1"/>
    </xf>
    <xf numFmtId="187" fontId="79" fillId="0" borderId="0">
      <alignment horizontal="left" wrapText="1"/>
    </xf>
    <xf numFmtId="187" fontId="79" fillId="0" borderId="0">
      <alignment horizontal="left" wrapText="1"/>
    </xf>
    <xf numFmtId="187" fontId="79" fillId="0" borderId="0">
      <alignment horizontal="left" wrapText="1"/>
    </xf>
    <xf numFmtId="187" fontId="79" fillId="0" borderId="0">
      <alignment horizontal="left" wrapText="1"/>
    </xf>
    <xf numFmtId="176" fontId="79" fillId="0" borderId="0"/>
    <xf numFmtId="0" fontId="52" fillId="0" borderId="0"/>
    <xf numFmtId="0" fontId="52" fillId="0" borderId="0"/>
    <xf numFmtId="0" fontId="52" fillId="0" borderId="0"/>
    <xf numFmtId="276" fontId="70" fillId="0" borderId="0"/>
    <xf numFmtId="187" fontId="79" fillId="0" borderId="0">
      <alignment horizontal="left" wrapText="1"/>
    </xf>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290" fillId="0" borderId="0"/>
    <xf numFmtId="0" fontId="52" fillId="0" borderId="0"/>
    <xf numFmtId="0" fontId="52" fillId="0" borderId="0"/>
    <xf numFmtId="0" fontId="89" fillId="0" borderId="0"/>
    <xf numFmtId="0" fontId="52" fillId="0" borderId="0"/>
    <xf numFmtId="0" fontId="89" fillId="0" borderId="0"/>
    <xf numFmtId="0" fontId="52" fillId="0" borderId="0"/>
    <xf numFmtId="0" fontId="52" fillId="0" borderId="0"/>
    <xf numFmtId="0" fontId="113" fillId="0" borderId="0"/>
    <xf numFmtId="0" fontId="52" fillId="0" borderId="0"/>
    <xf numFmtId="0" fontId="52" fillId="0" borderId="0"/>
    <xf numFmtId="0" fontId="113" fillId="0" borderId="0"/>
    <xf numFmtId="0" fontId="52" fillId="0" borderId="0"/>
    <xf numFmtId="0" fontId="113" fillId="0" borderId="0"/>
    <xf numFmtId="0" fontId="52" fillId="0" borderId="0"/>
    <xf numFmtId="0" fontId="113" fillId="0" borderId="0"/>
    <xf numFmtId="0" fontId="52" fillId="0" borderId="0"/>
    <xf numFmtId="0" fontId="113" fillId="0" borderId="0"/>
    <xf numFmtId="0" fontId="52" fillId="0" borderId="0"/>
    <xf numFmtId="0" fontId="113"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276" fontId="7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187" fontId="79" fillId="0" borderId="0">
      <alignment horizontal="left" wrapText="1"/>
    </xf>
    <xf numFmtId="187" fontId="79" fillId="0" borderId="0">
      <alignment horizontal="left" wrapText="1"/>
    </xf>
    <xf numFmtId="187" fontId="79" fillId="0" borderId="0">
      <alignment horizontal="left" wrapText="1"/>
    </xf>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176" fontId="7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13" fillId="0" borderId="0"/>
    <xf numFmtId="0" fontId="113" fillId="0" borderId="0"/>
    <xf numFmtId="0" fontId="113" fillId="0" borderId="0"/>
    <xf numFmtId="0" fontId="113" fillId="0" borderId="0"/>
    <xf numFmtId="0" fontId="113" fillId="0" borderId="0"/>
    <xf numFmtId="0" fontId="52" fillId="0" borderId="0"/>
    <xf numFmtId="0" fontId="52" fillId="0" borderId="0"/>
    <xf numFmtId="0" fontId="52" fillId="0" borderId="0"/>
    <xf numFmtId="0" fontId="52" fillId="0" borderId="0"/>
    <xf numFmtId="0" fontId="70" fillId="0" borderId="0"/>
    <xf numFmtId="0" fontId="70" fillId="0" borderId="0"/>
    <xf numFmtId="176" fontId="79" fillId="0" borderId="0"/>
    <xf numFmtId="0" fontId="52" fillId="0" borderId="0"/>
    <xf numFmtId="0" fontId="52" fillId="0" borderId="0"/>
    <xf numFmtId="0" fontId="52" fillId="0" borderId="0"/>
    <xf numFmtId="176" fontId="79" fillId="0" borderId="0"/>
    <xf numFmtId="0" fontId="52" fillId="0" borderId="0"/>
    <xf numFmtId="0" fontId="52" fillId="0" borderId="0"/>
    <xf numFmtId="0" fontId="52" fillId="0" borderId="0"/>
    <xf numFmtId="176" fontId="79" fillId="0" borderId="0"/>
    <xf numFmtId="176" fontId="79" fillId="0" borderId="0"/>
    <xf numFmtId="176" fontId="79" fillId="0" borderId="0"/>
    <xf numFmtId="176" fontId="79" fillId="0" borderId="0"/>
    <xf numFmtId="0" fontId="70" fillId="0" borderId="0"/>
    <xf numFmtId="0" fontId="79" fillId="0" borderId="0"/>
    <xf numFmtId="0" fontId="70"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52" fillId="0" borderId="0"/>
    <xf numFmtId="0" fontId="52" fillId="0" borderId="0"/>
    <xf numFmtId="0" fontId="52" fillId="0" borderId="0"/>
    <xf numFmtId="0" fontId="52" fillId="0" borderId="0"/>
    <xf numFmtId="0" fontId="52" fillId="0" borderId="0"/>
    <xf numFmtId="0" fontId="52" fillId="0" borderId="0"/>
    <xf numFmtId="0" fontId="79" fillId="0" borderId="0"/>
    <xf numFmtId="176" fontId="79" fillId="0" borderId="0"/>
    <xf numFmtId="0" fontId="286" fillId="0" borderId="0"/>
    <xf numFmtId="0" fontId="287" fillId="0" borderId="0"/>
    <xf numFmtId="0" fontId="113" fillId="0" borderId="0"/>
    <xf numFmtId="176" fontId="113" fillId="0" borderId="0"/>
    <xf numFmtId="0" fontId="286" fillId="0" borderId="0"/>
    <xf numFmtId="0" fontId="287" fillId="0" borderId="0"/>
    <xf numFmtId="0" fontId="113"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7" fillId="0" borderId="0"/>
    <xf numFmtId="0" fontId="286" fillId="0" borderId="0"/>
    <xf numFmtId="0" fontId="286" fillId="0" borderId="0"/>
    <xf numFmtId="176" fontId="113" fillId="0" borderId="0"/>
    <xf numFmtId="0" fontId="52" fillId="0" borderId="0"/>
    <xf numFmtId="0" fontId="52" fillId="0" borderId="0"/>
    <xf numFmtId="0" fontId="52" fillId="0" borderId="0"/>
    <xf numFmtId="0" fontId="52" fillId="0" borderId="0"/>
    <xf numFmtId="0" fontId="52" fillId="0" borderId="0"/>
    <xf numFmtId="0" fontId="52" fillId="0" borderId="0"/>
    <xf numFmtId="184" fontId="95" fillId="0" borderId="0"/>
    <xf numFmtId="0" fontId="79" fillId="0" borderId="0"/>
    <xf numFmtId="0" fontId="52" fillId="0" borderId="0"/>
    <xf numFmtId="0" fontId="52" fillId="0" borderId="0"/>
    <xf numFmtId="0" fontId="52" fillId="0" borderId="0"/>
    <xf numFmtId="0" fontId="70" fillId="0" borderId="0"/>
    <xf numFmtId="0" fontId="52" fillId="0" borderId="0"/>
    <xf numFmtId="0" fontId="52" fillId="0" borderId="0"/>
    <xf numFmtId="0" fontId="52" fillId="0" borderId="0"/>
    <xf numFmtId="0" fontId="79" fillId="0" borderId="0"/>
    <xf numFmtId="0" fontId="79" fillId="0" borderId="0"/>
    <xf numFmtId="176" fontId="113" fillId="0" borderId="0"/>
    <xf numFmtId="0" fontId="52" fillId="0" borderId="0"/>
    <xf numFmtId="0" fontId="52" fillId="0" borderId="0"/>
    <xf numFmtId="0" fontId="70" fillId="0" borderId="0"/>
    <xf numFmtId="0" fontId="52" fillId="0" borderId="0"/>
    <xf numFmtId="0" fontId="52" fillId="0" borderId="0"/>
    <xf numFmtId="0" fontId="113" fillId="0" borderId="0"/>
    <xf numFmtId="0" fontId="52" fillId="0" borderId="0"/>
    <xf numFmtId="0" fontId="289" fillId="0" borderId="0"/>
    <xf numFmtId="0" fontId="52" fillId="0" borderId="0"/>
    <xf numFmtId="176" fontId="113" fillId="0" borderId="0"/>
    <xf numFmtId="301" fontId="79" fillId="0" borderId="0">
      <protection locked="0"/>
    </xf>
    <xf numFmtId="301" fontId="79" fillId="0" borderId="0">
      <protection locked="0"/>
    </xf>
    <xf numFmtId="301" fontId="79" fillId="0" borderId="0">
      <protection locked="0"/>
    </xf>
    <xf numFmtId="301" fontId="79" fillId="0" borderId="0">
      <protection locked="0"/>
    </xf>
    <xf numFmtId="301" fontId="79" fillId="0" borderId="0">
      <protection locked="0"/>
    </xf>
    <xf numFmtId="301" fontId="79" fillId="0" borderId="0">
      <protection locked="0"/>
    </xf>
    <xf numFmtId="301" fontId="79" fillId="0" borderId="0">
      <protection locked="0"/>
    </xf>
    <xf numFmtId="301" fontId="79" fillId="0" borderId="0">
      <protection locked="0"/>
    </xf>
    <xf numFmtId="176" fontId="291" fillId="0" borderId="60" applyBorder="0">
      <alignment horizontal="center"/>
    </xf>
    <xf numFmtId="0" fontId="79" fillId="43" borderId="61" applyNumberFormat="0" applyFont="0" applyAlignment="0" applyProtection="0"/>
    <xf numFmtId="0" fontId="79" fillId="43" borderId="61"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89" fillId="8" borderId="8" applyNumberFormat="0" applyFont="0" applyAlignment="0" applyProtection="0"/>
    <xf numFmtId="0" fontId="289"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113" fillId="43" borderId="61" applyNumberFormat="0" applyFont="0" applyAlignment="0" applyProtection="0"/>
    <xf numFmtId="0" fontId="289" fillId="8" borderId="8" applyNumberFormat="0" applyFont="0" applyAlignment="0" applyProtection="0"/>
    <xf numFmtId="0" fontId="290" fillId="8" borderId="8" applyNumberFormat="0" applyFont="0" applyAlignment="0" applyProtection="0"/>
    <xf numFmtId="0" fontId="290" fillId="43" borderId="61" applyNumberFormat="0" applyFont="0" applyAlignment="0" applyProtection="0"/>
    <xf numFmtId="0" fontId="113" fillId="8" borderId="8" applyNumberFormat="0" applyFont="0" applyAlignment="0" applyProtection="0"/>
    <xf numFmtId="302" fontId="79" fillId="0" borderId="0" applyNumberFormat="0" applyFill="0" applyBorder="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290"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303" fontId="292" fillId="0" borderId="0" applyNumberFormat="0" applyFill="0" applyBorder="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302" fontId="79" fillId="0" borderId="0" applyNumberFormat="0" applyFill="0" applyBorder="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302" fontId="79" fillId="0" borderId="0" applyNumberFormat="0" applyFill="0" applyBorder="0" applyAlignment="0" applyProtection="0"/>
    <xf numFmtId="0" fontId="113"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176" fontId="120"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8" borderId="8" applyNumberFormat="0" applyFont="0" applyAlignment="0" applyProtection="0"/>
    <xf numFmtId="176" fontId="79"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176" fontId="79"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176" fontId="79"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176" fontId="79" fillId="43" borderId="61"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43" borderId="61" applyNumberFormat="0" applyFont="0" applyAlignment="0" applyProtection="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79" fillId="0" borderId="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79" fillId="0" borderId="0"/>
    <xf numFmtId="0" fontId="52" fillId="8" borderId="8" applyNumberFormat="0" applyFont="0" applyAlignment="0" applyProtection="0"/>
    <xf numFmtId="0" fontId="113" fillId="8" borderId="8" applyNumberFormat="0" applyFont="0" applyAlignment="0" applyProtection="0"/>
    <xf numFmtId="0" fontId="52" fillId="8" borderId="8" applyNumberFormat="0" applyFont="0" applyAlignment="0" applyProtection="0"/>
    <xf numFmtId="0" fontId="52"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113" fillId="43" borderId="61"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3" fillId="8" borderId="8" applyNumberFormat="0" applyFont="0" applyAlignment="0" applyProtection="0"/>
    <xf numFmtId="176" fontId="79" fillId="43" borderId="61"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79" fillId="43" borderId="61"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79" fillId="43" borderId="61"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79" fillId="43" borderId="61"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2"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3"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3"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3"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3" fillId="8" borderId="8" applyNumberFormat="0" applyFont="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79" fillId="73" borderId="33"/>
    <xf numFmtId="241" fontId="293" fillId="72" borderId="0">
      <alignment wrapText="1"/>
    </xf>
    <xf numFmtId="37" fontId="294" fillId="75" borderId="0">
      <alignment horizontal="right"/>
    </xf>
    <xf numFmtId="38" fontId="92" fillId="0" borderId="62" applyFont="0" applyFill="0" applyBorder="0" applyAlignment="0" applyProtection="0"/>
    <xf numFmtId="237" fontId="95" fillId="0" borderId="0" applyFont="0" applyFill="0" applyBorder="0" applyAlignment="0" applyProtection="0">
      <alignment vertical="center"/>
    </xf>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38" fontId="92" fillId="0" borderId="62" applyFont="0" applyFill="0" applyBorder="0" applyAlignment="0" applyProtection="0"/>
    <xf numFmtId="176" fontId="91" fillId="34" borderId="13">
      <alignment horizontal="center"/>
      <protection locked="0"/>
    </xf>
    <xf numFmtId="38" fontId="92" fillId="0" borderId="62" applyFont="0" applyFill="0" applyBorder="0" applyAlignment="0" applyProtection="0"/>
    <xf numFmtId="4" fontId="295" fillId="0" borderId="0" applyFill="0" applyBorder="0">
      <alignment horizontal="right" vertical="top"/>
    </xf>
    <xf numFmtId="1" fontId="182" fillId="0" borderId="0" applyFont="0" applyFill="0" applyBorder="0" applyAlignment="0"/>
    <xf numFmtId="9" fontId="123" fillId="91" borderId="0" applyFill="0" applyBorder="0"/>
    <xf numFmtId="176" fontId="147" fillId="0" borderId="0" applyNumberFormat="0" applyFill="0" applyBorder="0" applyAlignment="0" applyProtection="0"/>
    <xf numFmtId="176" fontId="160" fillId="0" borderId="0" applyNumberFormat="0" applyFill="0" applyBorder="0" applyAlignment="0" applyProtection="0"/>
    <xf numFmtId="282" fontId="159"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176" fontId="160" fillId="0" borderId="0" applyNumberFormat="0" applyFill="0" applyBorder="0" applyAlignment="0" applyProtection="0"/>
    <xf numFmtId="282" fontId="160" fillId="0" borderId="0" applyNumberFormat="0" applyFill="0" applyBorder="0" applyAlignment="0" applyProtection="0"/>
    <xf numFmtId="176" fontId="296" fillId="0" borderId="0" applyNumberFormat="0" applyFill="0" applyBorder="0" applyAlignment="0" applyProtection="0"/>
    <xf numFmtId="282" fontId="147" fillId="0" borderId="0" applyNumberFormat="0" applyFill="0" applyBorder="0" applyAlignment="0" applyProtection="0"/>
    <xf numFmtId="4" fontId="123" fillId="91" borderId="0" applyFill="0" applyBorder="0"/>
    <xf numFmtId="169" fontId="79" fillId="74" borderId="33"/>
    <xf numFmtId="181" fontId="79" fillId="0" borderId="0" applyFont="0" applyFill="0" applyBorder="0" applyAlignment="0" applyProtection="0"/>
    <xf numFmtId="182" fontId="79"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173" fontId="166" fillId="73" borderId="33">
      <alignment horizontal="right"/>
      <protection locked="0"/>
    </xf>
    <xf numFmtId="176" fontId="297" fillId="34" borderId="13">
      <alignment horizontal="left" wrapText="1"/>
      <protection locked="0"/>
    </xf>
    <xf numFmtId="3" fontId="298" fillId="0" borderId="0" applyBorder="0">
      <alignment vertical="center"/>
    </xf>
    <xf numFmtId="176" fontId="299" fillId="0" borderId="0">
      <alignment horizontal="left"/>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00" fillId="6" borderId="5" applyNumberFormat="0" applyAlignment="0" applyProtection="0"/>
    <xf numFmtId="176" fontId="92" fillId="92" borderId="10" applyNumberFormat="0" applyFont="0" applyBorder="0" applyAlignment="0" applyProtection="0"/>
    <xf numFmtId="176" fontId="92" fillId="92" borderId="10" applyNumberFormat="0" applyFont="0" applyBorder="0" applyAlignment="0" applyProtection="0"/>
    <xf numFmtId="0" fontId="79" fillId="0" borderId="0"/>
    <xf numFmtId="176" fontId="92" fillId="92" borderId="10" applyNumberFormat="0" applyFont="0" applyBorder="0" applyAlignment="0" applyProtection="0"/>
    <xf numFmtId="176" fontId="92" fillId="92" borderId="10" applyNumberFormat="0" applyFont="0" applyBorder="0" applyAlignment="0" applyProtection="0"/>
    <xf numFmtId="176" fontId="92" fillId="92" borderId="10" applyNumberFormat="0" applyFont="0" applyBorder="0" applyAlignment="0" applyProtection="0"/>
    <xf numFmtId="0" fontId="62" fillId="6" borderId="5" applyNumberFormat="0" applyAlignment="0" applyProtection="0"/>
    <xf numFmtId="0" fontId="79" fillId="0" borderId="0"/>
    <xf numFmtId="176" fontId="92" fillId="92" borderId="10" applyNumberFormat="0" applyFont="0" applyBorder="0" applyAlignment="0" applyProtection="0"/>
    <xf numFmtId="176" fontId="92" fillId="92" borderId="10" applyNumberFormat="0" applyFont="0" applyBorder="0" applyAlignment="0" applyProtection="0"/>
    <xf numFmtId="0" fontId="79" fillId="0" borderId="0"/>
    <xf numFmtId="176" fontId="92" fillId="92" borderId="10" applyNumberFormat="0" applyFont="0" applyBorder="0" applyAlignment="0" applyProtection="0"/>
    <xf numFmtId="176" fontId="92" fillId="92" borderId="10" applyNumberFormat="0" applyFont="0" applyBorder="0" applyAlignment="0" applyProtection="0"/>
    <xf numFmtId="176" fontId="92" fillId="92" borderId="10" applyNumberFormat="0" applyFont="0" applyBorder="0" applyAlignment="0" applyProtection="0"/>
    <xf numFmtId="0" fontId="62" fillId="6" borderId="5" applyNumberFormat="0" applyAlignment="0" applyProtection="0"/>
    <xf numFmtId="0" fontId="79" fillId="0" borderId="0"/>
    <xf numFmtId="176" fontId="301" fillId="54" borderId="58" applyNumberFormat="0" applyAlignment="0" applyProtection="0"/>
    <xf numFmtId="176" fontId="301" fillId="54" borderId="58" applyNumberFormat="0" applyAlignment="0" applyProtection="0"/>
    <xf numFmtId="0" fontId="79" fillId="0" borderId="0"/>
    <xf numFmtId="176" fontId="301" fillId="54" borderId="58" applyNumberFormat="0" applyAlignment="0" applyProtection="0"/>
    <xf numFmtId="176" fontId="301" fillId="54" borderId="58" applyNumberFormat="0" applyAlignment="0" applyProtection="0"/>
    <xf numFmtId="176" fontId="301" fillId="54" borderId="58" applyNumberFormat="0" applyAlignment="0" applyProtection="0"/>
    <xf numFmtId="0" fontId="62" fillId="6" borderId="5" applyNumberFormat="0" applyAlignment="0" applyProtection="0"/>
    <xf numFmtId="0" fontId="79" fillId="0" borderId="0"/>
    <xf numFmtId="176" fontId="301" fillId="54" borderId="58" applyNumberFormat="0" applyAlignment="0" applyProtection="0"/>
    <xf numFmtId="176" fontId="301" fillId="54" borderId="58" applyNumberFormat="0" applyAlignment="0" applyProtection="0"/>
    <xf numFmtId="176" fontId="301" fillId="54" borderId="58" applyNumberFormat="0" applyAlignment="0" applyProtection="0"/>
    <xf numFmtId="176" fontId="301" fillId="54" borderId="58" applyNumberFormat="0" applyAlignment="0" applyProtection="0"/>
    <xf numFmtId="176" fontId="301" fillId="54" borderId="58" applyNumberFormat="0" applyAlignment="0" applyProtection="0"/>
    <xf numFmtId="0" fontId="79" fillId="0" borderId="0"/>
    <xf numFmtId="0" fontId="79" fillId="0" borderId="0"/>
    <xf numFmtId="0" fontId="79" fillId="0" borderId="0"/>
    <xf numFmtId="0" fontId="79" fillId="0" borderId="0"/>
    <xf numFmtId="0" fontId="79" fillId="0" borderId="0"/>
    <xf numFmtId="40" fontId="302" fillId="35" borderId="0">
      <alignment horizontal="right"/>
    </xf>
    <xf numFmtId="176" fontId="303" fillId="35" borderId="0">
      <alignment horizontal="right"/>
    </xf>
    <xf numFmtId="176" fontId="304" fillId="35" borderId="62"/>
    <xf numFmtId="176" fontId="304" fillId="0" borderId="0" applyBorder="0">
      <alignment horizontal="centerContinuous"/>
    </xf>
    <xf numFmtId="176" fontId="305" fillId="0" borderId="0" applyBorder="0">
      <alignment horizontal="centerContinuous"/>
    </xf>
    <xf numFmtId="10" fontId="94" fillId="0" borderId="62"/>
    <xf numFmtId="10" fontId="94" fillId="0" borderId="62"/>
    <xf numFmtId="10" fontId="94" fillId="0" borderId="62"/>
    <xf numFmtId="10" fontId="94" fillId="0" borderId="62"/>
    <xf numFmtId="262" fontId="306" fillId="93" borderId="13"/>
    <xf numFmtId="176" fontId="79" fillId="73" borderId="0" applyFont="0" applyAlignment="0"/>
    <xf numFmtId="176" fontId="79" fillId="73" borderId="0" applyFont="0" applyAlignment="0"/>
    <xf numFmtId="176" fontId="127" fillId="0" borderId="0"/>
    <xf numFmtId="196" fontId="79" fillId="0" borderId="0" applyFont="0" applyFill="0" applyBorder="0" applyAlignment="0" applyProtection="0"/>
    <xf numFmtId="304" fontId="307" fillId="0" borderId="0" applyFont="0" applyFill="0" applyBorder="0" applyAlignment="0" applyProtection="0"/>
    <xf numFmtId="305" fontId="79" fillId="0" borderId="0" applyFont="0" applyFill="0" applyBorder="0" applyAlignment="0" applyProtection="0"/>
    <xf numFmtId="176" fontId="308" fillId="0" borderId="0"/>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4" fontId="122" fillId="0" borderId="0">
      <alignment horizontal="center" wrapText="1"/>
      <protection locked="0"/>
    </xf>
    <xf numFmtId="176" fontId="308" fillId="0" borderId="0"/>
    <xf numFmtId="9" fontId="309" fillId="0" borderId="63" applyFont="0" applyFill="0" applyBorder="0">
      <alignment horizontal="center" vertical="center"/>
    </xf>
    <xf numFmtId="306" fontId="122" fillId="0" borderId="64" applyFont="0" applyFill="0" applyBorder="0" applyAlignment="0" applyProtection="0">
      <alignment horizontal="right"/>
    </xf>
    <xf numFmtId="167" fontId="285" fillId="0" borderId="0" applyFont="0" applyFill="0" applyBorder="0" applyAlignment="0" applyProtection="0"/>
    <xf numFmtId="167" fontId="285" fillId="0" borderId="0" applyFont="0" applyFill="0" applyBorder="0" applyAlignment="0" applyProtection="0"/>
    <xf numFmtId="307" fontId="79" fillId="0" borderId="0" applyFont="0" applyFill="0" applyBorder="0" applyAlignment="0" applyProtection="0"/>
    <xf numFmtId="167" fontId="92" fillId="0" borderId="0" applyFont="0" applyFill="0" applyBorder="0" applyAlignment="0" applyProtection="0">
      <protection locked="0"/>
    </xf>
    <xf numFmtId="10" fontId="92" fillId="0" borderId="0" applyFont="0" applyFill="0" applyBorder="0" applyAlignment="0" applyProtection="0">
      <protection locked="0"/>
    </xf>
    <xf numFmtId="9" fontId="135" fillId="0" borderId="0" applyFont="0" applyFill="0" applyBorder="0" applyAlignment="0" applyProtection="0"/>
    <xf numFmtId="233" fontId="148" fillId="0" borderId="0" applyFont="0" applyFill="0" applyBorder="0" applyAlignment="0" applyProtection="0"/>
    <xf numFmtId="286" fontId="79" fillId="0" borderId="0" applyFont="0" applyFill="0" applyBorder="0" applyAlignment="0" applyProtection="0"/>
    <xf numFmtId="308" fontId="148" fillId="0" borderId="0" applyFont="0" applyFill="0" applyBorder="0" applyAlignment="0" applyProtection="0"/>
    <xf numFmtId="309" fontId="79" fillId="0" borderId="0" applyFont="0" applyFill="0" applyBorder="0" applyAlignment="0" applyProtection="0"/>
    <xf numFmtId="309" fontId="79" fillId="0" borderId="0" applyFont="0" applyFill="0" applyBorder="0" applyAlignment="0" applyProtection="0"/>
    <xf numFmtId="3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10" fontId="79" fillId="0" borderId="0" applyFont="0" applyFill="0" applyBorder="0" applyAlignment="0" applyProtection="0"/>
    <xf numFmtId="311"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9" fontId="70" fillId="0" borderId="0" applyFont="0" applyFill="0" applyBorder="0" applyAlignment="0" applyProtection="0"/>
    <xf numFmtId="9" fontId="289" fillId="0" borderId="0" applyFont="0" applyFill="0" applyBorder="0" applyAlignment="0" applyProtection="0"/>
    <xf numFmtId="9" fontId="290"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0"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9" fontId="79" fillId="0" borderId="0" applyFont="0" applyFill="0" applyBorder="0" applyAlignment="0" applyProtection="0"/>
    <xf numFmtId="9" fontId="79" fillId="0" borderId="0" applyFont="0" applyFill="0" applyBorder="0" applyAlignment="0" applyProtection="0"/>
    <xf numFmtId="9" fontId="70"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0" fontId="79" fillId="0" borderId="0"/>
    <xf numFmtId="9" fontId="79" fillId="0" borderId="0" applyFont="0" applyFill="0" applyBorder="0" applyAlignment="0" applyProtection="0"/>
    <xf numFmtId="9" fontId="79" fillId="0" borderId="0" applyFont="0" applyFill="0" applyBorder="0" applyAlignment="0" applyProtection="0"/>
    <xf numFmtId="0" fontId="79" fillId="0" borderId="0"/>
    <xf numFmtId="0" fontId="79" fillId="0" borderId="0"/>
    <xf numFmtId="9" fontId="70" fillId="0" borderId="0" applyFont="0" applyFill="0" applyBorder="0" applyAlignment="0" applyProtection="0"/>
    <xf numFmtId="0" fontId="79" fillId="0" borderId="0"/>
    <xf numFmtId="0" fontId="79" fillId="0" borderId="0"/>
    <xf numFmtId="9" fontId="79" fillId="0" borderId="0" applyFont="0" applyFill="0" applyBorder="0" applyAlignment="0" applyProtection="0"/>
    <xf numFmtId="0" fontId="79" fillId="0" borderId="0"/>
    <xf numFmtId="302" fontId="79" fillId="0" borderId="0" applyFont="0" applyFill="0" applyBorder="0" applyAlignment="0" applyProtection="0"/>
    <xf numFmtId="312" fontId="95" fillId="0" borderId="0" applyFont="0" applyFill="0" applyBorder="0" applyAlignment="0" applyProtection="0">
      <alignment vertical="center"/>
    </xf>
    <xf numFmtId="302" fontId="79" fillId="0" borderId="0" applyFont="0" applyFill="0" applyBorder="0" applyAlignment="0" applyProtection="0"/>
    <xf numFmtId="302" fontId="79" fillId="0" borderId="0" applyFont="0" applyFill="0" applyBorder="0" applyAlignment="0" applyProtection="0"/>
    <xf numFmtId="302" fontId="79" fillId="0" borderId="0" applyFont="0" applyFill="0" applyBorder="0" applyAlignment="0" applyProtection="0"/>
    <xf numFmtId="302" fontId="79" fillId="0" borderId="0" applyFont="0" applyFill="0" applyBorder="0" applyAlignment="0" applyProtection="0"/>
    <xf numFmtId="302" fontId="79" fillId="0" borderId="0" applyFont="0" applyFill="0" applyBorder="0" applyAlignment="0" applyProtection="0"/>
    <xf numFmtId="302" fontId="79" fillId="0" borderId="0" applyFont="0" applyFill="0" applyBorder="0" applyAlignment="0" applyProtection="0"/>
    <xf numFmtId="303" fontId="92" fillId="0" borderId="0" applyFont="0" applyFill="0" applyBorder="0" applyAlignment="0" applyProtection="0"/>
    <xf numFmtId="9" fontId="79" fillId="0" borderId="39">
      <alignment horizontal="left"/>
    </xf>
    <xf numFmtId="176" fontId="147" fillId="0" borderId="0">
      <alignment horizontal="center"/>
    </xf>
    <xf numFmtId="176" fontId="79" fillId="0" borderId="0">
      <protection locked="0"/>
    </xf>
    <xf numFmtId="176" fontId="310" fillId="0" borderId="0">
      <protection locked="0"/>
    </xf>
    <xf numFmtId="176" fontId="79" fillId="0" borderId="0">
      <protection locked="0"/>
    </xf>
    <xf numFmtId="176" fontId="88" fillId="0" borderId="0">
      <protection locked="0"/>
    </xf>
    <xf numFmtId="176" fontId="142" fillId="94" borderId="42" applyNumberFormat="0" applyFill="0" applyBorder="0" applyAlignment="0" applyProtection="0"/>
    <xf numFmtId="3" fontId="311" fillId="0" borderId="0"/>
    <xf numFmtId="3" fontId="79" fillId="0" borderId="0"/>
    <xf numFmtId="176" fontId="312" fillId="0" borderId="0" applyFont="0" applyFill="0" applyBorder="0" applyAlignment="0" applyProtection="0">
      <alignment horizontal="center"/>
    </xf>
    <xf numFmtId="176" fontId="312" fillId="0" borderId="0" applyFont="0" applyFill="0" applyBorder="0" applyAlignment="0" applyProtection="0">
      <alignment horizontal="center"/>
    </xf>
    <xf numFmtId="176" fontId="312" fillId="0" borderId="0" applyFont="0" applyFill="0" applyBorder="0" applyAlignment="0" applyProtection="0">
      <alignment horizontal="center"/>
    </xf>
    <xf numFmtId="222" fontId="79" fillId="0" borderId="0" applyFill="0" applyBorder="0" applyAlignment="0"/>
    <xf numFmtId="221" fontId="148" fillId="0" borderId="0" applyFill="0" applyBorder="0" applyAlignment="0"/>
    <xf numFmtId="222" fontId="79" fillId="0" borderId="0" applyFill="0" applyBorder="0" applyAlignment="0"/>
    <xf numFmtId="223" fontId="148" fillId="0" borderId="0" applyFill="0" applyBorder="0" applyAlignment="0"/>
    <xf numFmtId="222" fontId="79" fillId="0" borderId="0" applyFill="0" applyBorder="0" applyAlignment="0"/>
    <xf numFmtId="221" fontId="148" fillId="0" borderId="0" applyFill="0" applyBorder="0" applyAlignment="0"/>
    <xf numFmtId="222" fontId="79" fillId="0" borderId="0" applyFill="0" applyBorder="0" applyAlignment="0"/>
    <xf numFmtId="236" fontId="148" fillId="0" borderId="0" applyFill="0" applyBorder="0" applyAlignment="0"/>
    <xf numFmtId="222" fontId="79" fillId="0" borderId="0" applyFill="0" applyBorder="0" applyAlignment="0"/>
    <xf numFmtId="223" fontId="148" fillId="0" borderId="0" applyFill="0" applyBorder="0" applyAlignment="0"/>
    <xf numFmtId="313" fontId="285" fillId="0" borderId="0" applyFont="0" applyFill="0" applyBorder="0" applyAlignment="0" applyProtection="0"/>
    <xf numFmtId="313" fontId="285" fillId="0" borderId="0" applyFont="0" applyFill="0" applyBorder="0" applyAlignment="0" applyProtection="0"/>
    <xf numFmtId="9" fontId="313" fillId="0" borderId="0" applyNumberFormat="0" applyFill="0" applyBorder="0" applyAlignment="0" applyProtection="0"/>
    <xf numFmtId="176" fontId="79" fillId="67" borderId="0">
      <alignment horizontal="left" indent="1"/>
    </xf>
    <xf numFmtId="238" fontId="314" fillId="0" borderId="15" applyBorder="0"/>
    <xf numFmtId="211" fontId="122" fillId="0" borderId="22" applyNumberFormat="0" applyFont="0" applyFill="0" applyBorder="0" applyAlignment="0"/>
    <xf numFmtId="212" fontId="315" fillId="73" borderId="0" applyBorder="0" applyAlignment="0">
      <protection hidden="1"/>
    </xf>
    <xf numFmtId="1" fontId="315" fillId="73" borderId="0">
      <alignment horizontal="center"/>
    </xf>
    <xf numFmtId="176"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176" fontId="316" fillId="0" borderId="24">
      <alignment horizontal="center"/>
    </xf>
    <xf numFmtId="3" fontId="89" fillId="0" borderId="0" applyFont="0" applyFill="0" applyBorder="0" applyAlignment="0" applyProtection="0"/>
    <xf numFmtId="176" fontId="89" fillId="70" borderId="0" applyNumberFormat="0" applyFont="0" applyBorder="0" applyAlignment="0" applyProtection="0"/>
    <xf numFmtId="176" fontId="317" fillId="0" borderId="0">
      <alignment horizontal="centerContinuous"/>
    </xf>
    <xf numFmtId="176" fontId="318" fillId="0" borderId="10"/>
    <xf numFmtId="176" fontId="92" fillId="0" borderId="0">
      <alignment vertical="top"/>
    </xf>
    <xf numFmtId="176" fontId="92" fillId="0" borderId="0">
      <alignment vertical="top"/>
    </xf>
    <xf numFmtId="176" fontId="92" fillId="0" borderId="0">
      <alignment vertical="top"/>
    </xf>
    <xf numFmtId="3" fontId="95" fillId="0" borderId="0" applyFill="0" applyBorder="0" applyAlignment="0" applyProtection="0"/>
    <xf numFmtId="3" fontId="142" fillId="0" borderId="0" applyFill="0" applyBorder="0" applyAlignment="0" applyProtection="0"/>
    <xf numFmtId="3" fontId="95" fillId="0" borderId="0" applyFill="0" applyBorder="0" applyAlignment="0" applyProtection="0"/>
    <xf numFmtId="10" fontId="127" fillId="0" borderId="33"/>
    <xf numFmtId="10" fontId="79" fillId="0" borderId="0"/>
    <xf numFmtId="10" fontId="79" fillId="0" borderId="0"/>
    <xf numFmtId="10" fontId="79" fillId="0" borderId="0"/>
    <xf numFmtId="2" fontId="94" fillId="0" borderId="0">
      <alignment horizontal="right"/>
    </xf>
    <xf numFmtId="2" fontId="94" fillId="0" borderId="0">
      <alignment horizontal="right"/>
    </xf>
    <xf numFmtId="176" fontId="319" fillId="95" borderId="0"/>
    <xf numFmtId="314" fontId="147" fillId="0" borderId="0"/>
    <xf numFmtId="314" fontId="147" fillId="0" borderId="0"/>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0" fillId="96" borderId="0" applyNumberFormat="0" applyFont="0" applyBorder="0" applyAlignment="0">
      <alignment horizontal="center"/>
    </xf>
    <xf numFmtId="176" fontId="321" fillId="0" borderId="0"/>
    <xf numFmtId="211" fontId="122" fillId="0" borderId="59" applyNumberFormat="0" applyFont="0" applyFill="0" applyBorder="0" applyAlignment="0"/>
    <xf numFmtId="211" fontId="122" fillId="0" borderId="59" applyNumberFormat="0" applyFont="0" applyFill="0" applyBorder="0" applyAlignment="0"/>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7" fontId="79" fillId="0" borderId="0" applyNumberFormat="0" applyFill="0" applyBorder="0" applyAlignment="0" applyProtection="0">
      <alignment horizontal="left"/>
    </xf>
    <xf numFmtId="315" fontId="79" fillId="0" borderId="0" applyFont="0" applyFill="0" applyBorder="0" applyAlignment="0" applyProtection="0"/>
    <xf numFmtId="176" fontId="79" fillId="0" borderId="65" applyNumberFormat="0" applyFont="0" applyFill="0" applyAlignment="0" applyProtection="0"/>
    <xf numFmtId="176" fontId="79" fillId="0" borderId="66" applyNumberFormat="0" applyFont="0" applyFill="0" applyAlignment="0" applyProtection="0"/>
    <xf numFmtId="176" fontId="79" fillId="0" borderId="18" applyNumberFormat="0" applyFont="0" applyFill="0" applyAlignment="0" applyProtection="0"/>
    <xf numFmtId="176" fontId="79" fillId="0" borderId="67" applyNumberFormat="0" applyFont="0" applyFill="0" applyAlignment="0" applyProtection="0"/>
    <xf numFmtId="176" fontId="79" fillId="0" borderId="68" applyNumberFormat="0" applyFont="0" applyFill="0" applyAlignment="0" applyProtection="0"/>
    <xf numFmtId="176" fontId="79" fillId="47" borderId="0" applyNumberFormat="0" applyFont="0" applyBorder="0" applyAlignment="0" applyProtection="0"/>
    <xf numFmtId="176" fontId="79" fillId="0" borderId="69" applyNumberFormat="0" applyFont="0" applyFill="0" applyAlignment="0" applyProtection="0"/>
    <xf numFmtId="176" fontId="79" fillId="0" borderId="70" applyNumberFormat="0" applyFont="0" applyFill="0" applyAlignment="0" applyProtection="0"/>
    <xf numFmtId="46" fontId="79" fillId="0" borderId="0" applyFont="0" applyFill="0" applyBorder="0" applyAlignment="0" applyProtection="0"/>
    <xf numFmtId="176" fontId="86" fillId="0" borderId="0" applyNumberFormat="0" applyFill="0" applyBorder="0" applyAlignment="0" applyProtection="0"/>
    <xf numFmtId="176" fontId="79" fillId="0" borderId="71" applyNumberFormat="0" applyFont="0" applyFill="0" applyAlignment="0" applyProtection="0"/>
    <xf numFmtId="176" fontId="79" fillId="0" borderId="72" applyNumberFormat="0" applyFont="0" applyFill="0" applyAlignment="0" applyProtection="0"/>
    <xf numFmtId="176" fontId="79" fillId="0" borderId="61" applyNumberFormat="0" applyFont="0" applyFill="0" applyAlignment="0" applyProtection="0"/>
    <xf numFmtId="176" fontId="79" fillId="0" borderId="73" applyNumberFormat="0" applyFont="0" applyFill="0" applyAlignment="0" applyProtection="0"/>
    <xf numFmtId="176" fontId="79" fillId="0" borderId="61" applyNumberFormat="0" applyFont="0" applyFill="0" applyAlignment="0" applyProtection="0"/>
    <xf numFmtId="176" fontId="79" fillId="0" borderId="0" applyNumberFormat="0" applyFont="0" applyFill="0" applyBorder="0" applyProtection="0">
      <alignment horizontal="center"/>
    </xf>
    <xf numFmtId="176" fontId="79" fillId="0" borderId="0"/>
    <xf numFmtId="176" fontId="79" fillId="0" borderId="0"/>
    <xf numFmtId="176" fontId="164" fillId="0" borderId="0" applyNumberFormat="0" applyFill="0" applyBorder="0" applyProtection="0">
      <alignment horizontal="left"/>
    </xf>
    <xf numFmtId="176" fontId="79" fillId="47" borderId="0" applyNumberFormat="0" applyFont="0" applyBorder="0" applyAlignment="0" applyProtection="0"/>
    <xf numFmtId="176" fontId="79" fillId="0" borderId="0"/>
    <xf numFmtId="176" fontId="79" fillId="0" borderId="0"/>
    <xf numFmtId="176" fontId="79" fillId="0" borderId="74" applyNumberFormat="0" applyFont="0" applyFill="0" applyAlignment="0" applyProtection="0"/>
    <xf numFmtId="176" fontId="79" fillId="0" borderId="75" applyNumberFormat="0" applyFont="0" applyFill="0" applyAlignment="0" applyProtection="0"/>
    <xf numFmtId="316" fontId="79" fillId="0" borderId="0" applyFont="0" applyFill="0" applyBorder="0" applyAlignment="0" applyProtection="0"/>
    <xf numFmtId="176" fontId="79" fillId="0" borderId="76" applyNumberFormat="0" applyFont="0" applyFill="0" applyAlignment="0" applyProtection="0"/>
    <xf numFmtId="176" fontId="79" fillId="0" borderId="77" applyNumberFormat="0" applyFont="0" applyFill="0" applyAlignment="0" applyProtection="0"/>
    <xf numFmtId="176" fontId="79" fillId="0" borderId="78" applyNumberFormat="0" applyFont="0" applyFill="0" applyAlignment="0" applyProtection="0"/>
    <xf numFmtId="176" fontId="79" fillId="0" borderId="79" applyNumberFormat="0" applyFont="0" applyFill="0" applyAlignment="0" applyProtection="0"/>
    <xf numFmtId="176" fontId="79" fillId="0" borderId="35"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92" fillId="0" borderId="80" applyNumberFormat="0" applyFont="0" applyFill="0" applyAlignment="0" applyProtection="0"/>
    <xf numFmtId="176" fontId="103" fillId="37" borderId="81" applyNumberFormat="0" applyBorder="0" applyProtection="0">
      <alignment horizontal="left" wrapText="1"/>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0" applyNumberFormat="0" applyBorder="0" applyProtection="0">
      <alignment horizontal="left"/>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03" fillId="37" borderId="81" applyNumberFormat="0" applyBorder="0" applyProtection="0">
      <alignment horizontal="left" wrapText="1"/>
    </xf>
    <xf numFmtId="176" fontId="164" fillId="0" borderId="0" applyNumberFormat="0" applyFill="0" applyBorder="0">
      <alignment horizontal="left" vertical="center" wrapText="1"/>
    </xf>
    <xf numFmtId="176" fontId="95" fillId="0" borderId="0" applyNumberFormat="0" applyFill="0" applyBorder="0">
      <alignment horizontal="left" vertical="center" wrapText="1" indent="1"/>
    </xf>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317" fontId="89" fillId="0" borderId="0"/>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89" fontId="322" fillId="0" borderId="0"/>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76" fontId="322" fillId="0" borderId="0"/>
    <xf numFmtId="176" fontId="322" fillId="0" borderId="18">
      <protection locked="0"/>
    </xf>
    <xf numFmtId="176" fontId="322" fillId="0" borderId="18">
      <protection locked="0"/>
    </xf>
    <xf numFmtId="176" fontId="322" fillId="0" borderId="18">
      <protection locked="0"/>
    </xf>
    <xf numFmtId="176" fontId="322" fillId="0" borderId="0"/>
    <xf numFmtId="176"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92" fillId="0" borderId="0">
      <alignment horizontal="center"/>
    </xf>
    <xf numFmtId="176" fontId="92" fillId="0" borderId="0">
      <alignment horizontal="center"/>
    </xf>
    <xf numFmtId="176" fontId="322" fillId="0" borderId="18">
      <alignment horizontal="centerContinuous"/>
    </xf>
    <xf numFmtId="189" fontId="322" fillId="0" borderId="0"/>
    <xf numFmtId="189" fontId="322" fillId="0" borderId="0"/>
    <xf numFmtId="189" fontId="322" fillId="0" borderId="0"/>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89" fontId="322" fillId="0" borderId="0"/>
    <xf numFmtId="189" fontId="322" fillId="0" borderId="0"/>
    <xf numFmtId="189" fontId="322" fillId="0" borderId="0"/>
    <xf numFmtId="176" fontId="322" fillId="0" borderId="18">
      <protection locked="0"/>
    </xf>
    <xf numFmtId="176" fontId="322" fillId="0" borderId="18">
      <protection locked="0"/>
    </xf>
    <xf numFmtId="176" fontId="322" fillId="0" borderId="18">
      <protection locked="0"/>
    </xf>
    <xf numFmtId="189" fontId="322" fillId="0" borderId="0"/>
    <xf numFmtId="189" fontId="322" fillId="0" borderId="0"/>
    <xf numFmtId="176" fontId="322" fillId="0" borderId="18">
      <alignment horizontal="centerContinuous"/>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112" fillId="0" borderId="18">
      <alignment horizontal="centerContinuous"/>
    </xf>
    <xf numFmtId="176" fontId="112" fillId="0" borderId="18">
      <alignment horizontal="centerContinuous"/>
    </xf>
    <xf numFmtId="176" fontId="11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89" fontId="322" fillId="0" borderId="0"/>
    <xf numFmtId="189" fontId="322" fillId="0" borderId="0"/>
    <xf numFmtId="189" fontId="322" fillId="0" borderId="0"/>
    <xf numFmtId="176" fontId="322" fillId="0" borderId="18">
      <alignment horizontal="centerContinuous"/>
    </xf>
    <xf numFmtId="176" fontId="322" fillId="0" borderId="18">
      <alignment horizontal="centerContinuous"/>
    </xf>
    <xf numFmtId="176" fontId="322" fillId="0" borderId="18">
      <alignment horizontal="centerContinuous"/>
    </xf>
    <xf numFmtId="176" fontId="322" fillId="0" borderId="18">
      <protection locked="0"/>
    </xf>
    <xf numFmtId="176" fontId="322" fillId="0" borderId="18">
      <protection locked="0"/>
    </xf>
    <xf numFmtId="176" fontId="322" fillId="0" borderId="18">
      <protection locked="0"/>
    </xf>
    <xf numFmtId="189" fontId="322" fillId="0" borderId="0"/>
    <xf numFmtId="189" fontId="322" fillId="0" borderId="0"/>
    <xf numFmtId="176" fontId="322" fillId="0" borderId="18">
      <alignment horizontal="centerContinuous"/>
    </xf>
    <xf numFmtId="0" fontId="301" fillId="47" borderId="58" applyNumberFormat="0" applyAlignment="0" applyProtection="0"/>
    <xf numFmtId="0" fontId="323" fillId="54" borderId="58" applyNumberFormat="0" applyAlignment="0" applyProtection="0"/>
    <xf numFmtId="4" fontId="86" fillId="74" borderId="58" applyNumberFormat="0" applyProtection="0">
      <alignment vertical="center"/>
    </xf>
    <xf numFmtId="4" fontId="78" fillId="36" borderId="83" applyNumberFormat="0" applyProtection="0">
      <alignment vertical="center"/>
    </xf>
    <xf numFmtId="4" fontId="78" fillId="36" borderId="83" applyNumberFormat="0" applyProtection="0">
      <alignment vertical="center"/>
    </xf>
    <xf numFmtId="4" fontId="86" fillId="74" borderId="58" applyNumberFormat="0" applyProtection="0">
      <alignment vertical="center"/>
    </xf>
    <xf numFmtId="4" fontId="86" fillId="74" borderId="58" applyNumberFormat="0" applyProtection="0">
      <alignment vertical="center"/>
    </xf>
    <xf numFmtId="4" fontId="86" fillId="74" borderId="58" applyNumberFormat="0" applyProtection="0">
      <alignment vertical="center"/>
    </xf>
    <xf numFmtId="4" fontId="86" fillId="74" borderId="58" applyNumberFormat="0" applyProtection="0">
      <alignment vertical="center"/>
    </xf>
    <xf numFmtId="4" fontId="86" fillId="74" borderId="58" applyNumberFormat="0" applyProtection="0">
      <alignment vertical="center"/>
    </xf>
    <xf numFmtId="4" fontId="324" fillId="74" borderId="58" applyNumberFormat="0" applyProtection="0">
      <alignment vertical="center"/>
    </xf>
    <xf numFmtId="4" fontId="179" fillId="74" borderId="83" applyNumberFormat="0" applyProtection="0">
      <alignment vertical="center"/>
    </xf>
    <xf numFmtId="4" fontId="179" fillId="74" borderId="83" applyNumberFormat="0" applyProtection="0">
      <alignment vertical="center"/>
    </xf>
    <xf numFmtId="4" fontId="324" fillId="74" borderId="58" applyNumberFormat="0" applyProtection="0">
      <alignment vertical="center"/>
    </xf>
    <xf numFmtId="4" fontId="86" fillId="74" borderId="58" applyNumberFormat="0" applyProtection="0">
      <alignment horizontal="left" vertical="center" indent="1"/>
    </xf>
    <xf numFmtId="4" fontId="78" fillId="74" borderId="83" applyNumberFormat="0" applyProtection="0">
      <alignment horizontal="left" vertical="center" indent="1"/>
    </xf>
    <xf numFmtId="4" fontId="78" fillId="74" borderId="83"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176" fontId="78" fillId="74" borderId="83" applyNumberFormat="0" applyProtection="0">
      <alignment horizontal="left" vertical="top" indent="1"/>
    </xf>
    <xf numFmtId="176" fontId="78" fillId="74" borderId="83" applyNumberFormat="0" applyProtection="0">
      <alignment horizontal="left" vertical="top"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4" fontId="86" fillId="74"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4" fontId="78" fillId="97" borderId="0" applyNumberFormat="0" applyProtection="0">
      <alignment horizontal="left" vertical="center" indent="1"/>
    </xf>
    <xf numFmtId="4" fontId="78" fillId="97" borderId="0"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4" fontId="86" fillId="98" borderId="58" applyNumberFormat="0" applyProtection="0">
      <alignment horizontal="right" vertical="center"/>
    </xf>
    <xf numFmtId="4" fontId="86" fillId="40" borderId="83" applyNumberFormat="0" applyProtection="0">
      <alignment horizontal="right" vertical="center"/>
    </xf>
    <xf numFmtId="4" fontId="86" fillId="40" borderId="83" applyNumberFormat="0" applyProtection="0">
      <alignment horizontal="right" vertical="center"/>
    </xf>
    <xf numFmtId="4" fontId="86" fillId="98" borderId="58" applyNumberFormat="0" applyProtection="0">
      <alignment horizontal="right" vertical="center"/>
    </xf>
    <xf numFmtId="4" fontId="86" fillId="98" borderId="58" applyNumberFormat="0" applyProtection="0">
      <alignment horizontal="right" vertical="center"/>
    </xf>
    <xf numFmtId="4" fontId="86" fillId="98" borderId="58" applyNumberFormat="0" applyProtection="0">
      <alignment horizontal="right" vertical="center"/>
    </xf>
    <xf numFmtId="4" fontId="86" fillId="98" borderId="58" applyNumberFormat="0" applyProtection="0">
      <alignment horizontal="right" vertical="center"/>
    </xf>
    <xf numFmtId="4" fontId="86" fillId="98" borderId="58" applyNumberFormat="0" applyProtection="0">
      <alignment horizontal="right" vertical="center"/>
    </xf>
    <xf numFmtId="4" fontId="86" fillId="99" borderId="58" applyNumberFormat="0" applyProtection="0">
      <alignment horizontal="right" vertical="center"/>
    </xf>
    <xf numFmtId="4" fontId="86" fillId="51" borderId="83" applyNumberFormat="0" applyProtection="0">
      <alignment horizontal="right" vertical="center"/>
    </xf>
    <xf numFmtId="4" fontId="86" fillId="51" borderId="83" applyNumberFormat="0" applyProtection="0">
      <alignment horizontal="right" vertical="center"/>
    </xf>
    <xf numFmtId="4" fontId="86" fillId="99" borderId="58" applyNumberFormat="0" applyProtection="0">
      <alignment horizontal="right" vertical="center"/>
    </xf>
    <xf numFmtId="4" fontId="86" fillId="99" borderId="58" applyNumberFormat="0" applyProtection="0">
      <alignment horizontal="right" vertical="center"/>
    </xf>
    <xf numFmtId="4" fontId="86" fillId="99" borderId="58" applyNumberFormat="0" applyProtection="0">
      <alignment horizontal="right" vertical="center"/>
    </xf>
    <xf numFmtId="4" fontId="86" fillId="99" borderId="58" applyNumberFormat="0" applyProtection="0">
      <alignment horizontal="right" vertical="center"/>
    </xf>
    <xf numFmtId="4" fontId="86" fillId="99" borderId="58" applyNumberFormat="0" applyProtection="0">
      <alignment horizontal="right" vertical="center"/>
    </xf>
    <xf numFmtId="4" fontId="86" fillId="100" borderId="58" applyNumberFormat="0" applyProtection="0">
      <alignment horizontal="right" vertical="center"/>
    </xf>
    <xf numFmtId="4" fontId="86" fillId="60" borderId="83" applyNumberFormat="0" applyProtection="0">
      <alignment horizontal="right" vertical="center"/>
    </xf>
    <xf numFmtId="4" fontId="86" fillId="60" borderId="83" applyNumberFormat="0" applyProtection="0">
      <alignment horizontal="right" vertical="center"/>
    </xf>
    <xf numFmtId="4" fontId="86" fillId="100" borderId="58" applyNumberFormat="0" applyProtection="0">
      <alignment horizontal="right" vertical="center"/>
    </xf>
    <xf numFmtId="4" fontId="86" fillId="100" borderId="58" applyNumberFormat="0" applyProtection="0">
      <alignment horizontal="right" vertical="center"/>
    </xf>
    <xf numFmtId="4" fontId="86" fillId="100" borderId="58" applyNumberFormat="0" applyProtection="0">
      <alignment horizontal="right" vertical="center"/>
    </xf>
    <xf numFmtId="4" fontId="86" fillId="100" borderId="58" applyNumberFormat="0" applyProtection="0">
      <alignment horizontal="right" vertical="center"/>
    </xf>
    <xf numFmtId="4" fontId="86" fillId="100" borderId="58" applyNumberFormat="0" applyProtection="0">
      <alignment horizontal="right" vertical="center"/>
    </xf>
    <xf numFmtId="4" fontId="86" fillId="101" borderId="58" applyNumberFormat="0" applyProtection="0">
      <alignment horizontal="right" vertical="center"/>
    </xf>
    <xf numFmtId="4" fontId="86" fillId="53" borderId="83" applyNumberFormat="0" applyProtection="0">
      <alignment horizontal="right" vertical="center"/>
    </xf>
    <xf numFmtId="4" fontId="86" fillId="53" borderId="83" applyNumberFormat="0" applyProtection="0">
      <alignment horizontal="right" vertical="center"/>
    </xf>
    <xf numFmtId="4" fontId="86" fillId="101" borderId="58" applyNumberFormat="0" applyProtection="0">
      <alignment horizontal="right" vertical="center"/>
    </xf>
    <xf numFmtId="4" fontId="86" fillId="101" borderId="58" applyNumberFormat="0" applyProtection="0">
      <alignment horizontal="right" vertical="center"/>
    </xf>
    <xf numFmtId="4" fontId="86" fillId="101" borderId="58" applyNumberFormat="0" applyProtection="0">
      <alignment horizontal="right" vertical="center"/>
    </xf>
    <xf numFmtId="4" fontId="86" fillId="101" borderId="58" applyNumberFormat="0" applyProtection="0">
      <alignment horizontal="right" vertical="center"/>
    </xf>
    <xf numFmtId="4" fontId="86" fillId="101" borderId="58" applyNumberFormat="0" applyProtection="0">
      <alignment horizontal="right" vertical="center"/>
    </xf>
    <xf numFmtId="4" fontId="86" fillId="102" borderId="58" applyNumberFormat="0" applyProtection="0">
      <alignment horizontal="right" vertical="center"/>
    </xf>
    <xf numFmtId="4" fontId="86" fillId="58" borderId="83" applyNumberFormat="0" applyProtection="0">
      <alignment horizontal="right" vertical="center"/>
    </xf>
    <xf numFmtId="4" fontId="86" fillId="58" borderId="83" applyNumberFormat="0" applyProtection="0">
      <alignment horizontal="right" vertical="center"/>
    </xf>
    <xf numFmtId="4" fontId="86" fillId="102" borderId="58" applyNumberFormat="0" applyProtection="0">
      <alignment horizontal="right" vertical="center"/>
    </xf>
    <xf numFmtId="4" fontId="86" fillId="102" borderId="58" applyNumberFormat="0" applyProtection="0">
      <alignment horizontal="right" vertical="center"/>
    </xf>
    <xf numFmtId="4" fontId="86" fillId="102" borderId="58" applyNumberFormat="0" applyProtection="0">
      <alignment horizontal="right" vertical="center"/>
    </xf>
    <xf numFmtId="4" fontId="86" fillId="102" borderId="58" applyNumberFormat="0" applyProtection="0">
      <alignment horizontal="right" vertical="center"/>
    </xf>
    <xf numFmtId="4" fontId="86" fillId="102" borderId="58" applyNumberFormat="0" applyProtection="0">
      <alignment horizontal="right" vertical="center"/>
    </xf>
    <xf numFmtId="4" fontId="86" fillId="103" borderId="58" applyNumberFormat="0" applyProtection="0">
      <alignment horizontal="right" vertical="center"/>
    </xf>
    <xf numFmtId="4" fontId="86" fillId="63" borderId="83" applyNumberFormat="0" applyProtection="0">
      <alignment horizontal="right" vertical="center"/>
    </xf>
    <xf numFmtId="4" fontId="86" fillId="63" borderId="83" applyNumberFormat="0" applyProtection="0">
      <alignment horizontal="right" vertical="center"/>
    </xf>
    <xf numFmtId="4" fontId="86" fillId="103" borderId="58" applyNumberFormat="0" applyProtection="0">
      <alignment horizontal="right" vertical="center"/>
    </xf>
    <xf numFmtId="4" fontId="86" fillId="103" borderId="58" applyNumberFormat="0" applyProtection="0">
      <alignment horizontal="right" vertical="center"/>
    </xf>
    <xf numFmtId="4" fontId="86" fillId="103" borderId="58" applyNumberFormat="0" applyProtection="0">
      <alignment horizontal="right" vertical="center"/>
    </xf>
    <xf numFmtId="4" fontId="86" fillId="103" borderId="58" applyNumberFormat="0" applyProtection="0">
      <alignment horizontal="right" vertical="center"/>
    </xf>
    <xf numFmtId="4" fontId="86" fillId="103" borderId="58" applyNumberFormat="0" applyProtection="0">
      <alignment horizontal="right" vertical="center"/>
    </xf>
    <xf numFmtId="4" fontId="86" fillId="104" borderId="58" applyNumberFormat="0" applyProtection="0">
      <alignment horizontal="right" vertical="center"/>
    </xf>
    <xf numFmtId="4" fontId="86" fillId="61" borderId="83" applyNumberFormat="0" applyProtection="0">
      <alignment horizontal="right" vertical="center"/>
    </xf>
    <xf numFmtId="4" fontId="86" fillId="61" borderId="83" applyNumberFormat="0" applyProtection="0">
      <alignment horizontal="right" vertical="center"/>
    </xf>
    <xf numFmtId="4" fontId="86" fillId="104" borderId="58" applyNumberFormat="0" applyProtection="0">
      <alignment horizontal="right" vertical="center"/>
    </xf>
    <xf numFmtId="4" fontId="86" fillId="104" borderId="58" applyNumberFormat="0" applyProtection="0">
      <alignment horizontal="right" vertical="center"/>
    </xf>
    <xf numFmtId="4" fontId="86" fillId="104" borderId="58" applyNumberFormat="0" applyProtection="0">
      <alignment horizontal="right" vertical="center"/>
    </xf>
    <xf numFmtId="4" fontId="86" fillId="104" borderId="58" applyNumberFormat="0" applyProtection="0">
      <alignment horizontal="right" vertical="center"/>
    </xf>
    <xf numFmtId="4" fontId="86" fillId="104" borderId="58" applyNumberFormat="0" applyProtection="0">
      <alignment horizontal="right" vertical="center"/>
    </xf>
    <xf numFmtId="4" fontId="86" fillId="105" borderId="58" applyNumberFormat="0" applyProtection="0">
      <alignment horizontal="right" vertical="center"/>
    </xf>
    <xf numFmtId="4" fontId="86" fillId="106" borderId="83" applyNumberFormat="0" applyProtection="0">
      <alignment horizontal="right" vertical="center"/>
    </xf>
    <xf numFmtId="4" fontId="86" fillId="106" borderId="83" applyNumberFormat="0" applyProtection="0">
      <alignment horizontal="right" vertical="center"/>
    </xf>
    <xf numFmtId="4" fontId="86" fillId="105" borderId="58" applyNumberFormat="0" applyProtection="0">
      <alignment horizontal="right" vertical="center"/>
    </xf>
    <xf numFmtId="4" fontId="86" fillId="105" borderId="58" applyNumberFormat="0" applyProtection="0">
      <alignment horizontal="right" vertical="center"/>
    </xf>
    <xf numFmtId="4" fontId="86" fillId="105" borderId="58" applyNumberFormat="0" applyProtection="0">
      <alignment horizontal="right" vertical="center"/>
    </xf>
    <xf numFmtId="4" fontId="86" fillId="105" borderId="58" applyNumberFormat="0" applyProtection="0">
      <alignment horizontal="right" vertical="center"/>
    </xf>
    <xf numFmtId="4" fontId="86" fillId="105" borderId="58" applyNumberFormat="0" applyProtection="0">
      <alignment horizontal="right" vertical="center"/>
    </xf>
    <xf numFmtId="4" fontId="86" fillId="88" borderId="58" applyNumberFormat="0" applyProtection="0">
      <alignment horizontal="right" vertical="center"/>
    </xf>
    <xf numFmtId="4" fontId="86" fillId="52" borderId="83" applyNumberFormat="0" applyProtection="0">
      <alignment horizontal="right" vertical="center"/>
    </xf>
    <xf numFmtId="4" fontId="86" fillId="52" borderId="83" applyNumberFormat="0" applyProtection="0">
      <alignment horizontal="right" vertical="center"/>
    </xf>
    <xf numFmtId="4" fontId="86" fillId="88" borderId="58" applyNumberFormat="0" applyProtection="0">
      <alignment horizontal="right" vertical="center"/>
    </xf>
    <xf numFmtId="4" fontId="86" fillId="88" borderId="58" applyNumberFormat="0" applyProtection="0">
      <alignment horizontal="right" vertical="center"/>
    </xf>
    <xf numFmtId="4" fontId="86" fillId="88" borderId="58" applyNumberFormat="0" applyProtection="0">
      <alignment horizontal="right" vertical="center"/>
    </xf>
    <xf numFmtId="4" fontId="86" fillId="88" borderId="58" applyNumberFormat="0" applyProtection="0">
      <alignment horizontal="right" vertical="center"/>
    </xf>
    <xf numFmtId="4" fontId="86" fillId="88" borderId="58" applyNumberFormat="0" applyProtection="0">
      <alignment horizontal="right" vertical="center"/>
    </xf>
    <xf numFmtId="4" fontId="78" fillId="107" borderId="58" applyNumberFormat="0" applyProtection="0">
      <alignment horizontal="left" vertical="center" indent="1"/>
    </xf>
    <xf numFmtId="4" fontId="78" fillId="108" borderId="84" applyNumberFormat="0" applyProtection="0">
      <alignment horizontal="left" vertical="center" indent="1"/>
    </xf>
    <xf numFmtId="4" fontId="78" fillId="108" borderId="84" applyNumberFormat="0" applyProtection="0">
      <alignment horizontal="left" vertical="center" indent="1"/>
    </xf>
    <xf numFmtId="4" fontId="78" fillId="107" borderId="58" applyNumberFormat="0" applyProtection="0">
      <alignment horizontal="left" vertical="center" indent="1"/>
    </xf>
    <xf numFmtId="4" fontId="86" fillId="68" borderId="85" applyNumberFormat="0" applyProtection="0">
      <alignment horizontal="left" vertical="center" indent="1"/>
    </xf>
    <xf numFmtId="4" fontId="86" fillId="48" borderId="0" applyNumberFormat="0" applyProtection="0">
      <alignment horizontal="left" vertical="center" indent="1"/>
    </xf>
    <xf numFmtId="4" fontId="86" fillId="48" borderId="0" applyNumberFormat="0" applyProtection="0">
      <alignment horizontal="left" vertical="center" indent="1"/>
    </xf>
    <xf numFmtId="4" fontId="86" fillId="68" borderId="85" applyNumberFormat="0" applyProtection="0">
      <alignment horizontal="left" vertical="center" indent="1"/>
    </xf>
    <xf numFmtId="4" fontId="86" fillId="68" borderId="85" applyNumberFormat="0" applyProtection="0">
      <alignment horizontal="left" vertical="center" indent="1"/>
    </xf>
    <xf numFmtId="4" fontId="86" fillId="68" borderId="85" applyNumberFormat="0" applyProtection="0">
      <alignment horizontal="left" vertical="center" indent="1"/>
    </xf>
    <xf numFmtId="4" fontId="86" fillId="68" borderId="85" applyNumberFormat="0" applyProtection="0">
      <alignment horizontal="left" vertical="center" indent="1"/>
    </xf>
    <xf numFmtId="4" fontId="86" fillId="68" borderId="85"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4" fontId="295" fillId="109" borderId="0"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4" fontId="86" fillId="110" borderId="83" applyNumberFormat="0" applyProtection="0">
      <alignment horizontal="right" vertical="center"/>
    </xf>
    <xf numFmtId="4" fontId="86" fillId="110" borderId="83" applyNumberFormat="0" applyProtection="0">
      <alignment horizontal="right" vertical="center"/>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68" borderId="58" applyNumberFormat="0" applyProtection="0">
      <alignment horizontal="left" vertical="center" indent="1"/>
    </xf>
    <xf numFmtId="4" fontId="86" fillId="48" borderId="0" applyNumberFormat="0" applyProtection="0">
      <alignment horizontal="left" vertical="center" indent="1"/>
    </xf>
    <xf numFmtId="4" fontId="86" fillId="48" borderId="0" applyNumberFormat="0" applyProtection="0">
      <alignment horizontal="left" vertical="center" indent="1"/>
    </xf>
    <xf numFmtId="4" fontId="86" fillId="68"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111" borderId="58" applyNumberFormat="0" applyProtection="0">
      <alignment horizontal="left" vertical="center" indent="1"/>
    </xf>
    <xf numFmtId="4" fontId="86" fillId="97" borderId="0" applyNumberFormat="0" applyProtection="0">
      <alignment horizontal="left" vertical="center" indent="1"/>
    </xf>
    <xf numFmtId="4" fontId="86" fillId="97" borderId="0" applyNumberFormat="0" applyProtection="0">
      <alignment horizontal="left" vertical="center" indent="1"/>
    </xf>
    <xf numFmtId="4" fontId="86"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09" borderId="83" applyNumberFormat="0" applyProtection="0">
      <alignment horizontal="left" vertical="center" indent="1"/>
    </xf>
    <xf numFmtId="176" fontId="79" fillId="109" borderId="83"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09" borderId="83" applyNumberFormat="0" applyProtection="0">
      <alignment horizontal="left" vertical="top" indent="1"/>
    </xf>
    <xf numFmtId="176" fontId="79" fillId="109" borderId="83" applyNumberFormat="0" applyProtection="0">
      <alignment horizontal="left" vertical="top"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111"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97" borderId="83" applyNumberFormat="0" applyProtection="0">
      <alignment horizontal="left" vertical="center" indent="1"/>
    </xf>
    <xf numFmtId="176" fontId="79" fillId="97" borderId="83"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97" borderId="83" applyNumberFormat="0" applyProtection="0">
      <alignment horizontal="left" vertical="top" indent="1"/>
    </xf>
    <xf numFmtId="176" fontId="79" fillId="97" borderId="83" applyNumberFormat="0" applyProtection="0">
      <alignment horizontal="left" vertical="top"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67"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64" borderId="83" applyNumberFormat="0" applyProtection="0">
      <alignment horizontal="left" vertical="center" indent="1"/>
    </xf>
    <xf numFmtId="176" fontId="79" fillId="64" borderId="83"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64" borderId="83" applyNumberFormat="0" applyProtection="0">
      <alignment horizontal="left" vertical="top" indent="1"/>
    </xf>
    <xf numFmtId="176" fontId="79" fillId="64" borderId="83" applyNumberFormat="0" applyProtection="0">
      <alignment horizontal="left" vertical="top"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3"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1" borderId="83" applyNumberFormat="0" applyProtection="0">
      <alignment horizontal="left" vertical="center" indent="1"/>
    </xf>
    <xf numFmtId="176" fontId="79" fillId="71" borderId="83"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1" borderId="83" applyNumberFormat="0" applyProtection="0">
      <alignment horizontal="left" vertical="top" indent="1"/>
    </xf>
    <xf numFmtId="176" fontId="79" fillId="71" borderId="83" applyNumberFormat="0" applyProtection="0">
      <alignment horizontal="left" vertical="top"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0" borderId="0"/>
    <xf numFmtId="176" fontId="79" fillId="0" borderId="0"/>
    <xf numFmtId="4" fontId="86" fillId="86" borderId="58" applyNumberFormat="0" applyProtection="0">
      <alignment vertical="center"/>
    </xf>
    <xf numFmtId="4" fontId="86" fillId="86" borderId="83" applyNumberFormat="0" applyProtection="0">
      <alignment vertical="center"/>
    </xf>
    <xf numFmtId="4" fontId="86" fillId="86" borderId="83" applyNumberFormat="0" applyProtection="0">
      <alignment vertical="center"/>
    </xf>
    <xf numFmtId="4" fontId="86" fillId="86" borderId="58" applyNumberFormat="0" applyProtection="0">
      <alignment vertical="center"/>
    </xf>
    <xf numFmtId="4" fontId="86" fillId="86" borderId="58" applyNumberFormat="0" applyProtection="0">
      <alignment vertical="center"/>
    </xf>
    <xf numFmtId="4" fontId="86" fillId="86" borderId="58" applyNumberFormat="0" applyProtection="0">
      <alignment vertical="center"/>
    </xf>
    <xf numFmtId="4" fontId="86" fillId="86" borderId="58" applyNumberFormat="0" applyProtection="0">
      <alignment vertical="center"/>
    </xf>
    <xf numFmtId="4" fontId="86" fillId="86" borderId="58" applyNumberFormat="0" applyProtection="0">
      <alignment vertical="center"/>
    </xf>
    <xf numFmtId="4" fontId="324" fillId="86" borderId="58" applyNumberFormat="0" applyProtection="0">
      <alignment vertical="center"/>
    </xf>
    <xf numFmtId="4" fontId="324" fillId="86" borderId="83" applyNumberFormat="0" applyProtection="0">
      <alignment vertical="center"/>
    </xf>
    <xf numFmtId="4" fontId="324" fillId="86" borderId="83" applyNumberFormat="0" applyProtection="0">
      <alignment vertical="center"/>
    </xf>
    <xf numFmtId="4" fontId="324" fillId="86" borderId="58" applyNumberFormat="0" applyProtection="0">
      <alignment vertical="center"/>
    </xf>
    <xf numFmtId="4" fontId="86" fillId="86" borderId="58" applyNumberFormat="0" applyProtection="0">
      <alignment horizontal="left" vertical="center" indent="1"/>
    </xf>
    <xf numFmtId="4" fontId="86" fillId="86" borderId="83" applyNumberFormat="0" applyProtection="0">
      <alignment horizontal="left" vertical="center" indent="1"/>
    </xf>
    <xf numFmtId="4" fontId="86" fillId="86" borderId="83"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176" fontId="86" fillId="86" borderId="83" applyNumberFormat="0" applyProtection="0">
      <alignment horizontal="left" vertical="top" indent="1"/>
    </xf>
    <xf numFmtId="176" fontId="86" fillId="86" borderId="83" applyNumberFormat="0" applyProtection="0">
      <alignment horizontal="left" vertical="top"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86" borderId="58" applyNumberFormat="0" applyProtection="0">
      <alignment horizontal="left" vertical="center" indent="1"/>
    </xf>
    <xf numFmtId="4" fontId="86" fillId="48" borderId="83" applyNumberFormat="0" applyProtection="0">
      <alignment horizontal="right" vertical="center"/>
    </xf>
    <xf numFmtId="4" fontId="86" fillId="48" borderId="83" applyNumberFormat="0" applyProtection="0">
      <alignment horizontal="right" vertical="center"/>
    </xf>
    <xf numFmtId="4" fontId="86" fillId="48" borderId="83" applyNumberFormat="0" applyProtection="0">
      <alignment horizontal="right" vertical="center"/>
    </xf>
    <xf numFmtId="4" fontId="86" fillId="68" borderId="58" applyNumberFormat="0" applyProtection="0">
      <alignment horizontal="right" vertical="center"/>
    </xf>
    <xf numFmtId="4" fontId="86" fillId="68" borderId="58" applyNumberFormat="0" applyProtection="0">
      <alignment horizontal="right" vertical="center"/>
    </xf>
    <xf numFmtId="4" fontId="86" fillId="68" borderId="58" applyNumberFormat="0" applyProtection="0">
      <alignment horizontal="right" vertical="center"/>
    </xf>
    <xf numFmtId="4" fontId="86" fillId="68" borderId="58" applyNumberFormat="0" applyProtection="0">
      <alignment horizontal="right" vertical="center"/>
    </xf>
    <xf numFmtId="4" fontId="86" fillId="68" borderId="58" applyNumberFormat="0" applyProtection="0">
      <alignment horizontal="right" vertical="center"/>
    </xf>
    <xf numFmtId="4" fontId="324" fillId="68" borderId="58" applyNumberFormat="0" applyProtection="0">
      <alignment horizontal="right" vertical="center"/>
    </xf>
    <xf numFmtId="4" fontId="324" fillId="48" borderId="83" applyNumberFormat="0" applyProtection="0">
      <alignment horizontal="right" vertical="center"/>
    </xf>
    <xf numFmtId="4" fontId="324" fillId="48" borderId="83" applyNumberFormat="0" applyProtection="0">
      <alignment horizontal="right" vertical="center"/>
    </xf>
    <xf numFmtId="4" fontId="324" fillId="68" borderId="58" applyNumberFormat="0" applyProtection="0">
      <alignment horizontal="right" vertical="center"/>
    </xf>
    <xf numFmtId="4" fontId="86" fillId="110" borderId="83"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4" fontId="86" fillId="110" borderId="83" applyNumberFormat="0" applyProtection="0">
      <alignment horizontal="center" vertical="top" wrapText="1"/>
    </xf>
    <xf numFmtId="4" fontId="86" fillId="110" borderId="83" applyNumberFormat="0" applyProtection="0">
      <alignment horizontal="center" vertical="top" wrapTex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86" fillId="97" borderId="83" applyNumberFormat="0" applyProtection="0">
      <alignment horizontal="left" vertical="top" indent="1"/>
    </xf>
    <xf numFmtId="176" fontId="86" fillId="97" borderId="83" applyNumberFormat="0" applyProtection="0">
      <alignment horizontal="left" vertical="top"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79" fillId="76" borderId="58" applyNumberFormat="0" applyProtection="0">
      <alignment horizontal="left" vertical="center" indent="1"/>
    </xf>
    <xf numFmtId="176" fontId="325" fillId="0" borderId="0"/>
    <xf numFmtId="176" fontId="325" fillId="0" borderId="0"/>
    <xf numFmtId="176" fontId="325" fillId="0" borderId="0"/>
    <xf numFmtId="176" fontId="325" fillId="0" borderId="0"/>
    <xf numFmtId="176" fontId="325" fillId="0" borderId="0"/>
    <xf numFmtId="176" fontId="325" fillId="0" borderId="0"/>
    <xf numFmtId="176" fontId="325" fillId="0" borderId="0"/>
    <xf numFmtId="176" fontId="325" fillId="0" borderId="0"/>
    <xf numFmtId="176" fontId="325" fillId="0" borderId="0"/>
    <xf numFmtId="176" fontId="325" fillId="0" borderId="0"/>
    <xf numFmtId="176" fontId="325" fillId="0" borderId="0"/>
    <xf numFmtId="4" fontId="326" fillId="112" borderId="0" applyNumberFormat="0" applyProtection="0">
      <alignment horizontal="left" vertical="center" indent="1"/>
    </xf>
    <xf numFmtId="4" fontId="326" fillId="112" borderId="0" applyNumberFormat="0" applyProtection="0">
      <alignment horizontal="left" vertical="center" indent="1"/>
    </xf>
    <xf numFmtId="176" fontId="325" fillId="0" borderId="0"/>
    <xf numFmtId="4" fontId="327" fillId="68" borderId="58" applyNumberFormat="0" applyProtection="0">
      <alignment horizontal="right" vertical="center"/>
    </xf>
    <xf numFmtId="4" fontId="327" fillId="48" borderId="83" applyNumberFormat="0" applyProtection="0">
      <alignment horizontal="right" vertical="center"/>
    </xf>
    <xf numFmtId="4" fontId="327" fillId="48" borderId="83" applyNumberFormat="0" applyProtection="0">
      <alignment horizontal="right" vertical="center"/>
    </xf>
    <xf numFmtId="4" fontId="327" fillId="68" borderId="58" applyNumberFormat="0" applyProtection="0">
      <alignment horizontal="right" vertical="center"/>
    </xf>
    <xf numFmtId="176" fontId="79" fillId="43" borderId="0" applyNumberFormat="0" applyFont="0" applyBorder="0" applyAlignment="0" applyProtection="0"/>
    <xf numFmtId="176" fontId="79" fillId="43" borderId="0" applyNumberFormat="0" applyFont="0" applyBorder="0" applyAlignment="0" applyProtection="0"/>
    <xf numFmtId="176" fontId="79" fillId="47" borderId="0" applyNumberFormat="0" applyFont="0" applyBorder="0" applyAlignment="0" applyProtection="0"/>
    <xf numFmtId="176" fontId="79" fillId="47" borderId="0" applyNumberFormat="0" applyFont="0" applyBorder="0" applyAlignment="0" applyProtection="0"/>
    <xf numFmtId="176" fontId="79" fillId="54" borderId="0" applyNumberFormat="0" applyFont="0" applyBorder="0" applyAlignment="0" applyProtection="0"/>
    <xf numFmtId="176" fontId="79" fillId="54" borderId="0" applyNumberFormat="0" applyFont="0" applyBorder="0" applyAlignment="0" applyProtection="0"/>
    <xf numFmtId="176" fontId="79" fillId="0" borderId="0" applyNumberFormat="0" applyFont="0" applyFill="0" applyBorder="0" applyAlignment="0" applyProtection="0"/>
    <xf numFmtId="176" fontId="79" fillId="0" borderId="0" applyNumberFormat="0" applyFont="0" applyFill="0" applyBorder="0" applyAlignment="0" applyProtection="0"/>
    <xf numFmtId="176" fontId="79" fillId="54" borderId="0" applyNumberFormat="0" applyFont="0" applyBorder="0" applyAlignment="0" applyProtection="0"/>
    <xf numFmtId="176" fontId="79" fillId="54" borderId="0" applyNumberFormat="0" applyFont="0" applyBorder="0" applyAlignment="0" applyProtection="0"/>
    <xf numFmtId="176" fontId="79" fillId="0" borderId="0" applyNumberFormat="0" applyFont="0" applyFill="0" applyBorder="0" applyAlignment="0" applyProtection="0"/>
    <xf numFmtId="176" fontId="79" fillId="0" borderId="0" applyNumberFormat="0" applyFont="0" applyFill="0" applyBorder="0" applyAlignment="0" applyProtection="0"/>
    <xf numFmtId="176" fontId="79" fillId="0" borderId="0" applyNumberFormat="0" applyFont="0" applyBorder="0" applyAlignment="0" applyProtection="0"/>
    <xf numFmtId="176" fontId="79" fillId="0" borderId="0" applyNumberFormat="0" applyFont="0" applyBorder="0" applyAlignment="0" applyProtection="0"/>
    <xf numFmtId="176" fontId="139" fillId="0" borderId="41">
      <alignment vertical="center"/>
    </xf>
    <xf numFmtId="176" fontId="140" fillId="0" borderId="0"/>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8" fillId="0" borderId="0" applyNumberFormat="0" applyFill="0" applyBorder="0" applyProtection="0">
      <alignment horizontal="left" vertical="center"/>
    </xf>
    <xf numFmtId="176" fontId="329" fillId="113" borderId="0"/>
    <xf numFmtId="176" fontId="329" fillId="113" borderId="0">
      <alignment wrapText="1"/>
    </xf>
    <xf numFmtId="176" fontId="328" fillId="0" borderId="0" applyNumberFormat="0" applyFill="0" applyBorder="0" applyProtection="0">
      <alignment horizontal="left" vertical="center"/>
    </xf>
    <xf numFmtId="1" fontId="79" fillId="73" borderId="33"/>
    <xf numFmtId="1" fontId="79" fillId="73" borderId="33"/>
    <xf numFmtId="1" fontId="79" fillId="73" borderId="33"/>
    <xf numFmtId="176" fontId="330" fillId="114" borderId="0"/>
    <xf numFmtId="49" fontId="331" fillId="114" borderId="0"/>
    <xf numFmtId="49" fontId="332" fillId="114" borderId="86"/>
    <xf numFmtId="49" fontId="332" fillId="114" borderId="0"/>
    <xf numFmtId="176" fontId="330" fillId="35" borderId="86">
      <protection locked="0"/>
    </xf>
    <xf numFmtId="176" fontId="330" fillId="114" borderId="0"/>
    <xf numFmtId="176" fontId="333" fillId="115" borderId="0"/>
    <xf numFmtId="176" fontId="333" fillId="88" borderId="0"/>
    <xf numFmtId="176" fontId="333" fillId="101" borderId="0"/>
    <xf numFmtId="38" fontId="79" fillId="0" borderId="0" applyFont="0" applyFill="0" applyBorder="0" applyAlignment="0" applyProtection="0"/>
    <xf numFmtId="318" fontId="71" fillId="0" borderId="0" applyFont="0" applyFill="0" applyBorder="0" applyAlignment="0" applyProtection="0"/>
    <xf numFmtId="176" fontId="285" fillId="116" borderId="0" applyNumberFormat="0" applyFont="0" applyBorder="0" applyAlignment="0">
      <protection locked="0"/>
    </xf>
    <xf numFmtId="38" fontId="89" fillId="117" borderId="0" applyNumberFormat="0" applyFont="0" applyBorder="0" applyAlignment="0" applyProtection="0"/>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320" fillId="1" borderId="12" applyNumberFormat="0" applyFont="0" applyAlignment="0">
      <alignment horizontal="center"/>
    </xf>
    <xf numFmtId="176" fontId="162" fillId="117" borderId="0" applyNumberFormat="0" applyFont="0" applyBorder="0" applyAlignment="0" applyProtection="0"/>
    <xf numFmtId="176" fontId="162" fillId="117" borderId="0" applyNumberFormat="0" applyFont="0" applyBorder="0" applyAlignment="0" applyProtection="0"/>
    <xf numFmtId="176" fontId="79" fillId="0" borderId="0"/>
    <xf numFmtId="176" fontId="334" fillId="73" borderId="42"/>
    <xf numFmtId="176" fontId="335" fillId="72" borderId="0">
      <alignment vertical="top"/>
    </xf>
    <xf numFmtId="176" fontId="79" fillId="35" borderId="0" applyNumberFormat="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40" fontId="92"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19"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320" fontId="79" fillId="0" borderId="0" applyFont="0" applyFill="0" applyBorder="0" applyAlignment="0" applyProtection="0"/>
    <xf numFmtId="176" fontId="336" fillId="0" borderId="0" applyProtection="0">
      <alignment vertical="center"/>
    </xf>
    <xf numFmtId="176" fontId="337" fillId="0" borderId="0" applyProtection="0">
      <alignment vertical="center"/>
    </xf>
    <xf numFmtId="176" fontId="338" fillId="0" borderId="0"/>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339" fillId="0" borderId="0" applyNumberFormat="0" applyFill="0" applyBorder="0" applyAlignment="0">
      <alignment horizontal="center"/>
    </xf>
    <xf numFmtId="176" fontId="196" fillId="0" borderId="18"/>
    <xf numFmtId="167" fontId="196" fillId="0" borderId="18"/>
    <xf numFmtId="176" fontId="196" fillId="0" borderId="18"/>
    <xf numFmtId="167" fontId="196" fillId="0" borderId="18"/>
    <xf numFmtId="176" fontId="196" fillId="0" borderId="18"/>
    <xf numFmtId="176" fontId="259" fillId="0" borderId="0"/>
    <xf numFmtId="176" fontId="89" fillId="0" borderId="0"/>
    <xf numFmtId="176" fontId="79" fillId="75" borderId="33"/>
    <xf numFmtId="176" fontId="86" fillId="0" borderId="0">
      <alignment vertical="top"/>
    </xf>
    <xf numFmtId="176" fontId="94" fillId="0" borderId="0"/>
    <xf numFmtId="187" fontId="79" fillId="0" borderId="0">
      <alignment horizontal="left" wrapText="1"/>
    </xf>
    <xf numFmtId="187" fontId="79" fillId="0" borderId="0">
      <alignment horizontal="left" wrapText="1"/>
    </xf>
    <xf numFmtId="176" fontId="94" fillId="0" borderId="0"/>
    <xf numFmtId="187" fontId="79" fillId="0" borderId="0">
      <alignment horizontal="left" wrapText="1"/>
    </xf>
    <xf numFmtId="187" fontId="79" fillId="0" borderId="0">
      <alignment horizontal="left" wrapText="1"/>
    </xf>
    <xf numFmtId="187" fontId="79" fillId="0" borderId="0">
      <alignment horizontal="left" wrapText="1"/>
    </xf>
    <xf numFmtId="176" fontId="79" fillId="0" borderId="0" applyNumberFormat="0" applyFill="0" applyBorder="0" applyAlignment="0" applyProtection="0"/>
    <xf numFmtId="176" fontId="79" fillId="0" borderId="0">
      <alignment vertical="top"/>
    </xf>
    <xf numFmtId="176" fontId="79" fillId="0" borderId="0">
      <alignment vertical="top"/>
    </xf>
    <xf numFmtId="176" fontId="79" fillId="0" borderId="0">
      <alignment vertical="top"/>
    </xf>
    <xf numFmtId="183" fontId="79" fillId="0" borderId="0" applyFont="0" applyFill="0" applyBorder="0" applyAlignment="0" applyProtection="0"/>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92" fillId="0" borderId="31" applyNumberFormat="0" applyFont="0" applyFill="0" applyAlignment="0" applyProtection="0">
      <alignment horizontal="left"/>
    </xf>
    <xf numFmtId="183" fontId="79" fillId="0" borderId="0" applyFont="0" applyFill="0" applyBorder="0" applyAlignment="0" applyProtection="0"/>
    <xf numFmtId="183" fontId="79" fillId="0" borderId="0" applyFont="0" applyFill="0" applyBorder="0" applyAlignment="0" applyProtection="0"/>
    <xf numFmtId="183" fontId="79" fillId="0" borderId="0" applyFont="0" applyFill="0" applyBorder="0" applyAlignment="0" applyProtection="0"/>
    <xf numFmtId="176" fontId="103" fillId="37" borderId="24" applyNumberFormat="0" applyProtection="0">
      <alignment horizontal="center" vertical="center" wrapText="1"/>
    </xf>
    <xf numFmtId="197" fontId="79" fillId="0" borderId="0" applyFont="0" applyFill="0" applyBorder="0" applyAlignment="0" applyProtection="0"/>
    <xf numFmtId="182" fontId="79" fillId="0" borderId="0" applyFont="0" applyFill="0" applyBorder="0" applyAlignment="0" applyProtection="0"/>
    <xf numFmtId="197" fontId="79" fillId="0" borderId="0" applyFont="0" applyFill="0" applyBorder="0" applyAlignment="0" applyProtection="0"/>
    <xf numFmtId="182" fontId="79" fillId="0" borderId="0" applyFont="0" applyFill="0" applyBorder="0" applyAlignment="0" applyProtection="0"/>
    <xf numFmtId="176" fontId="79" fillId="0" borderId="0"/>
    <xf numFmtId="182" fontId="79" fillId="0" borderId="0" applyFont="0" applyFill="0" applyBorder="0" applyAlignment="0" applyProtection="0"/>
    <xf numFmtId="176" fontId="79" fillId="0" borderId="0"/>
    <xf numFmtId="176" fontId="92" fillId="0" borderId="31" applyNumberFormat="0" applyFont="0" applyFill="0" applyAlignment="0" applyProtection="0">
      <alignment horizontal="left"/>
    </xf>
    <xf numFmtId="176" fontId="79" fillId="0" borderId="0"/>
    <xf numFmtId="317" fontId="160" fillId="118" borderId="33" applyProtection="0">
      <alignment horizontal="right" vertical="top"/>
    </xf>
    <xf numFmtId="14" fontId="147" fillId="0" borderId="0" applyFill="0" applyBorder="0" applyProtection="0">
      <alignment horizontal="left" vertical="top"/>
    </xf>
    <xf numFmtId="49" fontId="147" fillId="0" borderId="0" applyFill="0" applyBorder="0" applyProtection="0">
      <alignment horizontal="left" vertical="top"/>
    </xf>
    <xf numFmtId="3" fontId="147" fillId="0" borderId="0" applyFill="0" applyBorder="0" applyProtection="0">
      <alignment vertical="top"/>
    </xf>
    <xf numFmtId="4" fontId="147" fillId="0" borderId="0" applyFill="0" applyBorder="0" applyProtection="0">
      <alignment vertical="top"/>
    </xf>
    <xf numFmtId="317" fontId="147" fillId="0" borderId="0" applyFill="0" applyBorder="0" applyProtection="0">
      <alignment horizontal="right" vertical="top"/>
    </xf>
    <xf numFmtId="177" fontId="147" fillId="0" borderId="0" applyFill="0" applyBorder="0" applyProtection="0">
      <alignment horizontal="right" vertical="top"/>
    </xf>
    <xf numFmtId="176" fontId="147" fillId="0" borderId="0" applyFill="0" applyBorder="0" applyProtection="0">
      <alignment vertical="top"/>
    </xf>
    <xf numFmtId="176" fontId="79" fillId="0" borderId="0">
      <alignment vertical="top"/>
    </xf>
    <xf numFmtId="176" fontId="79" fillId="0" borderId="0">
      <alignment vertical="top"/>
    </xf>
    <xf numFmtId="176" fontId="79" fillId="0" borderId="33" applyNumberFormat="0" applyFont="0" applyFill="0" applyAlignment="0" applyProtection="0"/>
    <xf numFmtId="176" fontId="79" fillId="0" borderId="0">
      <alignment vertical="top"/>
    </xf>
    <xf numFmtId="176" fontId="79" fillId="0" borderId="0">
      <alignment vertical="top"/>
    </xf>
    <xf numFmtId="176" fontId="79" fillId="73" borderId="36" applyNumberFormat="0" applyProtection="0">
      <alignment horizontal="center" vertical="top" wrapText="1"/>
    </xf>
    <xf numFmtId="176" fontId="79" fillId="0" borderId="0">
      <alignment vertical="top"/>
    </xf>
    <xf numFmtId="176" fontId="79" fillId="0" borderId="0">
      <alignment vertical="top"/>
    </xf>
    <xf numFmtId="176" fontId="79" fillId="0" borderId="0">
      <alignment vertical="top"/>
    </xf>
    <xf numFmtId="176" fontId="79" fillId="0" borderId="0">
      <alignment vertical="top"/>
    </xf>
    <xf numFmtId="176" fontId="207" fillId="0" borderId="0">
      <alignment horizontal="left" indent="2"/>
    </xf>
    <xf numFmtId="317" fontId="89" fillId="0" borderId="0"/>
    <xf numFmtId="176" fontId="340" fillId="0" borderId="0" applyNumberFormat="0" applyBorder="0" applyProtection="0">
      <alignment vertical="top"/>
    </xf>
    <xf numFmtId="176" fontId="341" fillId="0" borderId="0">
      <alignment vertical="top"/>
    </xf>
    <xf numFmtId="176" fontId="342" fillId="111" borderId="0"/>
    <xf numFmtId="176" fontId="343" fillId="0" borderId="0"/>
    <xf numFmtId="176" fontId="126" fillId="0" borderId="87" applyFill="0" applyBorder="0" applyProtection="0">
      <alignment vertical="center"/>
    </xf>
    <xf numFmtId="176" fontId="126" fillId="0" borderId="0" applyNumberFormat="0" applyFill="0" applyBorder="0" applyAlignment="0" applyProtection="0">
      <alignment horizontal="left" vertical="center"/>
    </xf>
    <xf numFmtId="176" fontId="126" fillId="0" borderId="87" applyFill="0" applyBorder="0" applyProtection="0">
      <alignment vertical="center"/>
    </xf>
    <xf numFmtId="176" fontId="126" fillId="0" borderId="0" applyNumberFormat="0" applyFill="0" applyBorder="0" applyAlignment="0" applyProtection="0">
      <alignment horizontal="left" vertical="center"/>
    </xf>
    <xf numFmtId="176" fontId="126" fillId="0" borderId="87" applyFill="0" applyBorder="0" applyProtection="0">
      <alignment vertical="center"/>
    </xf>
    <xf numFmtId="176" fontId="126" fillId="0" borderId="0" applyNumberFormat="0" applyFill="0" applyBorder="0" applyAlignment="0" applyProtection="0">
      <alignment horizontal="left" vertical="center"/>
    </xf>
    <xf numFmtId="176" fontId="126" fillId="0" borderId="87" applyFill="0" applyBorder="0" applyProtection="0">
      <alignment vertical="center"/>
    </xf>
    <xf numFmtId="176" fontId="126" fillId="0" borderId="0" applyNumberFormat="0" applyFill="0" applyBorder="0" applyAlignment="0" applyProtection="0">
      <alignment horizontal="left" vertical="center"/>
    </xf>
    <xf numFmtId="173" fontId="140" fillId="0" borderId="0"/>
    <xf numFmtId="176" fontId="344" fillId="73" borderId="15"/>
    <xf numFmtId="40" fontId="345" fillId="0" borderId="0" applyBorder="0">
      <alignment horizontal="right"/>
    </xf>
    <xf numFmtId="280" fontId="164" fillId="0" borderId="88" applyNumberFormat="0" applyFill="0" applyAlignment="0" applyProtection="0">
      <alignment vertical="center"/>
    </xf>
    <xf numFmtId="321" fontId="309" fillId="0" borderId="63" applyFont="0" applyFill="0" applyBorder="0">
      <alignment horizontal="center" vertical="center"/>
    </xf>
    <xf numFmtId="311" fontId="79" fillId="0" borderId="0" applyFill="0" applyBorder="0" applyAlignment="0" applyProtection="0"/>
    <xf numFmtId="38" fontId="346" fillId="0" borderId="0" applyFill="0" applyBorder="0" applyAlignment="0" applyProtection="0"/>
    <xf numFmtId="176" fontId="216" fillId="73" borderId="89">
      <alignment horizontal="left"/>
    </xf>
    <xf numFmtId="176" fontId="216" fillId="0" borderId="0">
      <alignment horizontal="left"/>
    </xf>
    <xf numFmtId="176" fontId="207" fillId="119" borderId="89" applyNumberFormat="0" applyFont="0" applyAlignment="0">
      <alignment horizontal="left"/>
    </xf>
    <xf numFmtId="176" fontId="207" fillId="119" borderId="89" applyNumberFormat="0" applyFont="0" applyAlignment="0">
      <alignment horizontal="left"/>
    </xf>
    <xf numFmtId="176" fontId="207" fillId="119" borderId="89" applyNumberFormat="0" applyFont="0" applyAlignment="0">
      <alignment horizontal="left"/>
    </xf>
    <xf numFmtId="176" fontId="216" fillId="0" borderId="0">
      <alignment horizontal="left" indent="2"/>
    </xf>
    <xf numFmtId="3" fontId="347" fillId="80" borderId="0" applyBorder="0">
      <alignment vertical="center"/>
    </xf>
    <xf numFmtId="3" fontId="216" fillId="0" borderId="0">
      <alignment vertical="center"/>
    </xf>
    <xf numFmtId="3" fontId="232" fillId="0" borderId="0" applyBorder="0"/>
    <xf numFmtId="3" fontId="105" fillId="0" borderId="15" applyBorder="0"/>
    <xf numFmtId="176" fontId="107" fillId="73" borderId="33">
      <protection locked="0"/>
    </xf>
    <xf numFmtId="176" fontId="126" fillId="0" borderId="10">
      <alignment horizontal="center"/>
    </xf>
    <xf numFmtId="322" fontId="122" fillId="0" borderId="0" applyFill="0" applyBorder="0" applyProtection="0"/>
    <xf numFmtId="322" fontId="122" fillId="0" borderId="0" applyFill="0" applyBorder="0" applyProtection="0"/>
    <xf numFmtId="176" fontId="126" fillId="0" borderId="10">
      <alignment horizontal="center"/>
    </xf>
    <xf numFmtId="176" fontId="126" fillId="0" borderId="10">
      <alignment horizontal="center"/>
    </xf>
    <xf numFmtId="176" fontId="126" fillId="0" borderId="10">
      <alignment horizontal="centerContinuous"/>
    </xf>
    <xf numFmtId="176" fontId="126" fillId="0" borderId="10">
      <alignment horizontal="centerContinuous"/>
    </xf>
    <xf numFmtId="176" fontId="126" fillId="0" borderId="10">
      <alignment horizontal="centerContinuous"/>
    </xf>
    <xf numFmtId="322" fontId="122" fillId="0" borderId="0" applyFill="0" applyBorder="0" applyProtection="0"/>
    <xf numFmtId="322" fontId="122" fillId="0" borderId="0" applyFill="0" applyBorder="0" applyProtection="0"/>
    <xf numFmtId="176" fontId="126" fillId="0" borderId="18">
      <alignment horizontal="centerContinuous"/>
    </xf>
    <xf numFmtId="176" fontId="126" fillId="0" borderId="18">
      <alignment horizontal="centerContinuous"/>
    </xf>
    <xf numFmtId="176" fontId="126" fillId="0" borderId="18">
      <alignment horizontal="centerContinuous"/>
    </xf>
    <xf numFmtId="176" fontId="126" fillId="0" borderId="10">
      <alignment horizontal="center"/>
    </xf>
    <xf numFmtId="176" fontId="126" fillId="0" borderId="10">
      <alignment horizontal="center"/>
    </xf>
    <xf numFmtId="280" fontId="95" fillId="0" borderId="90" applyNumberFormat="0" applyFont="0" applyFill="0" applyAlignment="0" applyProtection="0">
      <alignment vertical="center"/>
    </xf>
    <xf numFmtId="176" fontId="95" fillId="73" borderId="0" applyNumberFormat="0" applyFont="0" applyBorder="0" applyAlignment="0" applyProtection="0">
      <alignment vertical="center"/>
    </xf>
    <xf numFmtId="176" fontId="95" fillId="0" borderId="0" applyNumberFormat="0" applyFont="0" applyFill="0" applyAlignment="0" applyProtection="0">
      <alignment vertical="center"/>
    </xf>
    <xf numFmtId="280" fontId="95" fillId="0" borderId="0" applyNumberFormat="0" applyFont="0" applyBorder="0" applyAlignment="0" applyProtection="0">
      <alignment vertical="center"/>
    </xf>
    <xf numFmtId="49" fontId="95" fillId="0" borderId="0" applyFont="0" applyFill="0" applyBorder="0" applyAlignment="0" applyProtection="0">
      <alignment horizontal="center" vertical="center"/>
    </xf>
    <xf numFmtId="49" fontId="86" fillId="0" borderId="0" applyFill="0" applyBorder="0" applyAlignment="0"/>
    <xf numFmtId="222" fontId="79" fillId="0" borderId="0" applyFill="0" applyBorder="0" applyAlignment="0"/>
    <xf numFmtId="323" fontId="148" fillId="0" borderId="0" applyFill="0" applyBorder="0" applyAlignment="0"/>
    <xf numFmtId="222" fontId="79" fillId="0" borderId="0" applyFill="0" applyBorder="0" applyAlignment="0"/>
    <xf numFmtId="324" fontId="148" fillId="0" borderId="0" applyFill="0" applyBorder="0" applyAlignment="0"/>
    <xf numFmtId="0" fontId="348" fillId="0" borderId="0" applyNumberFormat="0" applyFill="0" applyBorder="0" applyAlignment="0" applyProtection="0"/>
    <xf numFmtId="0" fontId="349" fillId="0" borderId="0" applyNumberFormat="0" applyFill="0" applyBorder="0" applyAlignment="0" applyProtection="0"/>
    <xf numFmtId="0" fontId="195" fillId="0" borderId="0" applyNumberFormat="0" applyFill="0" applyBorder="0" applyAlignment="0" applyProtection="0"/>
    <xf numFmtId="0" fontId="350" fillId="0" borderId="0" applyNumberFormat="0" applyFill="0" applyBorder="0" applyAlignment="0" applyProtection="0"/>
    <xf numFmtId="325" fontId="79" fillId="0" borderId="0" applyFont="0" applyFill="0" applyBorder="0" applyAlignment="0" applyProtection="0"/>
    <xf numFmtId="326" fontId="79" fillId="0" borderId="0" applyFont="0" applyFill="0" applyBorder="0" applyAlignment="0" applyProtection="0"/>
    <xf numFmtId="12" fontId="351" fillId="0" borderId="0" applyFill="0" applyBorder="0"/>
    <xf numFmtId="176" fontId="207" fillId="0" borderId="0">
      <alignment horizontal="center"/>
    </xf>
    <xf numFmtId="176" fontId="207" fillId="0" borderId="0">
      <alignment horizontal="center"/>
    </xf>
    <xf numFmtId="15" fontId="207" fillId="0" borderId="0">
      <alignment horizontal="center"/>
    </xf>
    <xf numFmtId="15" fontId="207" fillId="0" borderId="0">
      <alignment horizontal="center"/>
    </xf>
    <xf numFmtId="169" fontId="79" fillId="0" borderId="0"/>
    <xf numFmtId="12" fontId="351" fillId="0" borderId="0"/>
    <xf numFmtId="327" fontId="79" fillId="0" borderId="0" applyFont="0" applyFill="0" applyBorder="0" applyAlignment="0" applyProtection="0"/>
    <xf numFmtId="12" fontId="352" fillId="0" borderId="91" applyBorder="0" applyAlignment="0">
      <alignment horizontal="center"/>
    </xf>
    <xf numFmtId="176" fontId="140" fillId="0" borderId="0" applyNumberFormat="0" applyFill="0" applyBorder="0" applyAlignment="0" applyProtection="0"/>
    <xf numFmtId="176" fontId="353" fillId="0" borderId="0" applyNumberForma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176" fontId="354" fillId="0" borderId="0" applyNumberFormat="0" applyFill="0" applyBorder="0" applyAlignment="0" applyProtection="0"/>
    <xf numFmtId="176" fontId="354" fillId="0" borderId="0" applyNumberFormat="0" applyFill="0" applyBorder="0" applyAlignment="0" applyProtection="0"/>
    <xf numFmtId="0" fontId="79" fillId="0" borderId="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54" fillId="0" borderId="0" applyNumberFormat="0" applyFill="0" applyBorder="0" applyAlignment="0" applyProtection="0"/>
    <xf numFmtId="0" fontId="79" fillId="0" borderId="0"/>
    <xf numFmtId="176" fontId="354" fillId="0" borderId="0" applyNumberFormat="0" applyFill="0" applyBorder="0" applyAlignment="0" applyProtection="0"/>
    <xf numFmtId="176" fontId="354" fillId="0" borderId="0" applyNumberFormat="0" applyFill="0" applyBorder="0" applyAlignment="0" applyProtection="0"/>
    <xf numFmtId="0" fontId="79" fillId="0" borderId="0"/>
    <xf numFmtId="176" fontId="354" fillId="0" borderId="0" applyNumberFormat="0" applyFill="0" applyBorder="0" applyAlignment="0" applyProtection="0"/>
    <xf numFmtId="176" fontId="354" fillId="0" borderId="0" applyNumberFormat="0" applyFill="0" applyBorder="0" applyAlignment="0" applyProtection="0"/>
    <xf numFmtId="176" fontId="354" fillId="0" borderId="0" applyNumberFormat="0" applyFill="0" applyBorder="0" applyAlignment="0" applyProtection="0"/>
    <xf numFmtId="0" fontId="54" fillId="0" borderId="0" applyNumberFormat="0" applyFill="0" applyBorder="0" applyAlignment="0" applyProtection="0"/>
    <xf numFmtId="0" fontId="79" fillId="0" borderId="0"/>
    <xf numFmtId="176" fontId="354" fillId="0" borderId="0" applyNumberFormat="0" applyFill="0" applyBorder="0" applyAlignment="0" applyProtection="0"/>
    <xf numFmtId="0" fontId="79" fillId="0" borderId="0"/>
    <xf numFmtId="0" fontId="54" fillId="0" borderId="0" applyNumberFormat="0" applyFill="0" applyBorder="0" applyAlignment="0" applyProtection="0"/>
    <xf numFmtId="0" fontId="79" fillId="0" borderId="0"/>
    <xf numFmtId="176" fontId="354" fillId="0" borderId="0" applyNumberFormat="0" applyFill="0" applyBorder="0" applyAlignment="0" applyProtection="0"/>
    <xf numFmtId="0" fontId="79" fillId="0" borderId="0"/>
    <xf numFmtId="176" fontId="354" fillId="0" borderId="0" applyNumberFormat="0" applyFill="0" applyBorder="0" applyAlignment="0" applyProtection="0"/>
    <xf numFmtId="0" fontId="79" fillId="0" borderId="0"/>
    <xf numFmtId="0" fontId="79" fillId="0" borderId="0"/>
    <xf numFmtId="0" fontId="79" fillId="0" borderId="0"/>
    <xf numFmtId="0" fontId="79" fillId="0" borderId="0"/>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103" fillId="37" borderId="24" applyNumberFormat="0" applyProtection="0">
      <alignment horizontal="left" vertical="center"/>
    </xf>
    <xf numFmtId="176" fontId="79" fillId="0" borderId="0">
      <alignment horizontal="center"/>
    </xf>
    <xf numFmtId="176" fontId="355" fillId="0" borderId="0">
      <alignment horizontal="center"/>
    </xf>
    <xf numFmtId="1" fontId="356" fillId="0" borderId="92"/>
    <xf numFmtId="176" fontId="79" fillId="73" borderId="0" applyNumberFormat="0" applyFont="0" applyBorder="0" applyAlignment="0"/>
    <xf numFmtId="238" fontId="164" fillId="0" borderId="0"/>
    <xf numFmtId="176" fontId="216" fillId="0" borderId="0" applyNumberFormat="0" applyFill="0" applyBorder="0" applyAlignment="0" applyProtection="0"/>
    <xf numFmtId="176" fontId="164" fillId="0" borderId="0" applyNumberFormat="0" applyFill="0" applyBorder="0" applyAlignment="0" applyProtection="0"/>
    <xf numFmtId="0" fontId="357" fillId="0" borderId="0" applyNumberFormat="0" applyFill="0" applyBorder="0" applyAlignment="0" applyProtection="0"/>
    <xf numFmtId="0" fontId="358" fillId="0" borderId="93" applyNumberFormat="0" applyFill="0" applyAlignment="0" applyProtection="0"/>
    <xf numFmtId="0" fontId="359" fillId="0" borderId="46" applyNumberFormat="0" applyFill="0" applyAlignment="0" applyProtection="0"/>
    <xf numFmtId="0" fontId="360" fillId="0" borderId="48" applyNumberFormat="0" applyFill="0" applyAlignment="0" applyProtection="0"/>
    <xf numFmtId="0" fontId="361" fillId="0" borderId="48" applyNumberFormat="0" applyFill="0" applyAlignment="0" applyProtection="0"/>
    <xf numFmtId="0" fontId="188" fillId="0" borderId="94" applyNumberFormat="0" applyFill="0" applyAlignment="0" applyProtection="0"/>
    <xf numFmtId="0" fontId="189" fillId="0" borderId="50" applyNumberFormat="0" applyFill="0" applyAlignment="0" applyProtection="0"/>
    <xf numFmtId="0" fontId="354" fillId="0" borderId="0" applyNumberFormat="0" applyFill="0" applyBorder="0" applyAlignment="0" applyProtection="0"/>
    <xf numFmtId="176" fontId="362" fillId="0" borderId="0"/>
    <xf numFmtId="38" fontId="94" fillId="0" borderId="0"/>
    <xf numFmtId="176" fontId="135" fillId="0" borderId="95" applyNumberFormat="0" applyFont="0" applyFill="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4" fillId="0" borderId="9" applyNumberForma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0" fontId="68" fillId="0" borderId="9" applyNumberForma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0" fontId="181" fillId="0" borderId="95">
      <protection locked="0"/>
    </xf>
    <xf numFmtId="0" fontId="79" fillId="0" borderId="0"/>
    <xf numFmtId="176" fontId="92" fillId="0" borderId="82" applyNumberFormat="0" applyFont="0" applyFill="0" applyAlignment="0" applyProtection="0"/>
    <xf numFmtId="176" fontId="92" fillId="0" borderId="82" applyNumberFormat="0" applyFont="0" applyFill="0" applyAlignment="0" applyProtection="0"/>
    <xf numFmtId="0" fontId="79" fillId="0" borderId="0"/>
    <xf numFmtId="176" fontId="92" fillId="0" borderId="82" applyNumberFormat="0" applyFont="0" applyFill="0" applyAlignment="0" applyProtection="0"/>
    <xf numFmtId="176" fontId="92" fillId="0" borderId="82" applyNumberFormat="0" applyFont="0" applyFill="0" applyAlignment="0" applyProtection="0"/>
    <xf numFmtId="176" fontId="92" fillId="0" borderId="82" applyNumberFormat="0" applyFont="0" applyFill="0" applyAlignment="0" applyProtection="0"/>
    <xf numFmtId="0" fontId="68" fillId="0" borderId="9" applyNumberFormat="0" applyFill="0" applyAlignment="0" applyProtection="0"/>
    <xf numFmtId="0" fontId="79" fillId="0" borderId="0"/>
    <xf numFmtId="176" fontId="363" fillId="0" borderId="96" applyNumberFormat="0" applyFill="0" applyAlignment="0" applyProtection="0"/>
    <xf numFmtId="176" fontId="363" fillId="0" borderId="96" applyNumberFormat="0" applyFill="0" applyAlignment="0" applyProtection="0"/>
    <xf numFmtId="0" fontId="79" fillId="0" borderId="0"/>
    <xf numFmtId="176" fontId="363" fillId="0" borderId="96" applyNumberFormat="0" applyFill="0" applyAlignment="0" applyProtection="0"/>
    <xf numFmtId="176" fontId="363" fillId="0" borderId="96" applyNumberFormat="0" applyFill="0" applyAlignment="0" applyProtection="0"/>
    <xf numFmtId="176" fontId="363" fillId="0" borderId="96" applyNumberFormat="0" applyFill="0" applyAlignment="0" applyProtection="0"/>
    <xf numFmtId="0" fontId="68" fillId="0" borderId="9" applyNumberFormat="0" applyFill="0" applyAlignment="0" applyProtection="0"/>
    <xf numFmtId="0" fontId="79" fillId="0" borderId="0"/>
    <xf numFmtId="176" fontId="363" fillId="0" borderId="96" applyNumberFormat="0" applyFill="0" applyAlignment="0" applyProtection="0"/>
    <xf numFmtId="176" fontId="363" fillId="0" borderId="96" applyNumberFormat="0" applyFill="0" applyAlignment="0" applyProtection="0"/>
    <xf numFmtId="176" fontId="363" fillId="0" borderId="96" applyNumberFormat="0" applyFill="0" applyAlignment="0" applyProtection="0"/>
    <xf numFmtId="176" fontId="363" fillId="0" borderId="96" applyNumberFormat="0" applyFill="0" applyAlignment="0" applyProtection="0"/>
    <xf numFmtId="176" fontId="363" fillId="0" borderId="96" applyNumberFormat="0" applyFill="0" applyAlignment="0" applyProtection="0"/>
    <xf numFmtId="0" fontId="79" fillId="0" borderId="0"/>
    <xf numFmtId="0" fontId="79" fillId="0" borderId="0"/>
    <xf numFmtId="0" fontId="79" fillId="0" borderId="0"/>
    <xf numFmtId="0" fontId="79" fillId="0" borderId="0"/>
    <xf numFmtId="0" fontId="79" fillId="0" borderId="0"/>
    <xf numFmtId="176" fontId="88" fillId="0" borderId="0"/>
    <xf numFmtId="280" fontId="164" fillId="71" borderId="0" applyNumberFormat="0" applyAlignment="0" applyProtection="0">
      <alignment vertical="center"/>
    </xf>
    <xf numFmtId="169" fontId="79" fillId="0" borderId="95"/>
    <xf numFmtId="238" fontId="160" fillId="0" borderId="43"/>
    <xf numFmtId="183" fontId="89" fillId="0" borderId="43" applyAlignment="0"/>
    <xf numFmtId="300" fontId="89" fillId="0" borderId="43" applyAlignment="0"/>
    <xf numFmtId="238" fontId="160" fillId="0" borderId="43"/>
    <xf numFmtId="9" fontId="79" fillId="0" borderId="0"/>
    <xf numFmtId="9" fontId="79" fillId="0" borderId="0"/>
    <xf numFmtId="9" fontId="79" fillId="0" borderId="0"/>
    <xf numFmtId="176" fontId="364" fillId="120" borderId="33"/>
    <xf numFmtId="182" fontId="79" fillId="0" borderId="0" applyFont="0" applyFill="0" applyBorder="0" applyAlignment="0" applyProtection="0"/>
    <xf numFmtId="181" fontId="79" fillId="0" borderId="0" applyFont="0" applyFill="0" applyBorder="0" applyAlignment="0" applyProtection="0"/>
    <xf numFmtId="10" fontId="365" fillId="0" borderId="97" applyNumberFormat="0" applyFont="0" applyFill="0" applyAlignment="0" applyProtection="0"/>
    <xf numFmtId="176" fontId="95" fillId="0" borderId="0" applyNumberFormat="0" applyFont="0" applyBorder="0" applyAlignment="0" applyProtection="0">
      <alignment vertical="center"/>
    </xf>
    <xf numFmtId="37" fontId="147" fillId="74" borderId="0" applyNumberFormat="0" applyBorder="0" applyAlignment="0" applyProtection="0"/>
    <xf numFmtId="37" fontId="147" fillId="0" borderId="0"/>
    <xf numFmtId="3" fontId="366" fillId="0" borderId="98" applyProtection="0"/>
    <xf numFmtId="212" fontId="315" fillId="73" borderId="15" applyBorder="0">
      <alignment horizontal="right" vertical="center"/>
      <protection locked="0"/>
    </xf>
    <xf numFmtId="176" fontId="95" fillId="0" borderId="0" applyNumberFormat="0" applyFont="0" applyAlignment="0" applyProtection="0">
      <alignment vertical="center"/>
    </xf>
    <xf numFmtId="176" fontId="367" fillId="0" borderId="0">
      <alignment vertical="top"/>
    </xf>
    <xf numFmtId="328" fontId="147" fillId="0" borderId="0" applyNumberFormat="0"/>
    <xf numFmtId="328" fontId="147" fillId="0" borderId="0" applyNumberFormat="0"/>
    <xf numFmtId="328" fontId="147" fillId="0" borderId="0" applyNumberFormat="0"/>
    <xf numFmtId="329" fontId="79" fillId="0" borderId="19" applyFill="0" applyBorder="0" applyProtection="0">
      <alignment horizontal="right" vertical="center" wrapText="1"/>
    </xf>
    <xf numFmtId="197" fontId="79" fillId="0" borderId="0" applyFont="0" applyFill="0" applyBorder="0" applyAlignment="0" applyProtection="0"/>
    <xf numFmtId="180" fontId="79" fillId="0" borderId="0" applyFont="0" applyFill="0" applyBorder="0" applyAlignment="0" applyProtection="0"/>
    <xf numFmtId="22"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3"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176"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287" fontId="79" fillId="0" borderId="0" applyFont="0" applyFill="0" applyBorder="0" applyAlignment="0" applyProtection="0"/>
    <xf numFmtId="0" fontId="87"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79"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66" fillId="0" borderId="0" applyNumberFormat="0" applyFill="0" applyBorder="0" applyAlignment="0" applyProtection="0"/>
    <xf numFmtId="0" fontId="79" fillId="0" borderId="0"/>
    <xf numFmtId="176" fontId="348" fillId="0" borderId="0" applyNumberFormat="0" applyFill="0" applyBorder="0" applyAlignment="0" applyProtection="0"/>
    <xf numFmtId="176" fontId="348" fillId="0" borderId="0" applyNumberFormat="0" applyFill="0" applyBorder="0" applyAlignment="0" applyProtection="0"/>
    <xf numFmtId="0" fontId="79" fillId="0" borderId="0"/>
    <xf numFmtId="176" fontId="348" fillId="0" borderId="0" applyNumberFormat="0" applyFill="0" applyBorder="0" applyAlignment="0" applyProtection="0"/>
    <xf numFmtId="176" fontId="348" fillId="0" borderId="0" applyNumberFormat="0" applyFill="0" applyBorder="0" applyAlignment="0" applyProtection="0"/>
    <xf numFmtId="176" fontId="348" fillId="0" borderId="0" applyNumberFormat="0" applyFill="0" applyBorder="0" applyAlignment="0" applyProtection="0"/>
    <xf numFmtId="0" fontId="66" fillId="0" borderId="0" applyNumberFormat="0" applyFill="0" applyBorder="0" applyAlignment="0" applyProtection="0"/>
    <xf numFmtId="0" fontId="79" fillId="0" borderId="0"/>
    <xf numFmtId="176" fontId="348" fillId="0" borderId="0" applyNumberFormat="0" applyFill="0" applyBorder="0" applyAlignment="0" applyProtection="0"/>
    <xf numFmtId="0" fontId="79" fillId="0" borderId="0"/>
    <xf numFmtId="0" fontId="66" fillId="0" borderId="0" applyNumberFormat="0" applyFill="0" applyBorder="0" applyAlignment="0" applyProtection="0"/>
    <xf numFmtId="0" fontId="79" fillId="0" borderId="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92" fillId="37" borderId="0" applyNumberFormat="0" applyBorder="0" applyProtection="0">
      <alignment horizontal="left"/>
    </xf>
    <xf numFmtId="176" fontId="368" fillId="0" borderId="0" applyNumberFormat="0" applyFont="0" applyFill="0" applyBorder="0" applyProtection="0">
      <alignment horizontal="center" vertical="center" wrapText="1"/>
    </xf>
    <xf numFmtId="1" fontId="79" fillId="0" borderId="0">
      <alignment horizontal="center"/>
    </xf>
    <xf numFmtId="1" fontId="95" fillId="0" borderId="0"/>
    <xf numFmtId="330" fontId="122" fillId="0" borderId="0"/>
    <xf numFmtId="330" fontId="122" fillId="0" borderId="0"/>
    <xf numFmtId="331" fontId="122" fillId="0" borderId="0" applyFill="0" applyProtection="0"/>
    <xf numFmtId="331" fontId="122" fillId="0" borderId="0" applyFill="0" applyProtection="0"/>
    <xf numFmtId="176" fontId="296" fillId="121" borderId="99" applyNumberFormat="0" applyFont="0" applyBorder="0" applyAlignment="0" applyProtection="0">
      <alignment horizontal="right"/>
    </xf>
    <xf numFmtId="176" fontId="79" fillId="0" borderId="0"/>
    <xf numFmtId="332" fontId="100" fillId="0" borderId="0" applyFont="0" applyFill="0" applyBorder="0" applyAlignment="0" applyProtection="0"/>
    <xf numFmtId="333" fontId="100" fillId="0" borderId="0" applyFont="0" applyFill="0" applyBorder="0" applyAlignment="0" applyProtection="0"/>
    <xf numFmtId="176" fontId="79" fillId="0" borderId="0" applyFont="0" applyFill="0" applyBorder="0" applyAlignment="0" applyProtection="0"/>
    <xf numFmtId="333" fontId="100" fillId="0" borderId="0" applyFont="0" applyFill="0" applyBorder="0" applyAlignment="0" applyProtection="0"/>
    <xf numFmtId="181" fontId="96" fillId="0" borderId="0" applyFont="0" applyFill="0" applyBorder="0" applyAlignment="0" applyProtection="0"/>
    <xf numFmtId="182" fontId="96" fillId="0" borderId="0" applyFont="0" applyFill="0" applyBorder="0" applyAlignment="0" applyProtection="0"/>
    <xf numFmtId="176" fontId="96" fillId="0" borderId="0"/>
    <xf numFmtId="180" fontId="96" fillId="0" borderId="0" applyFont="0" applyFill="0" applyBorder="0" applyAlignment="0" applyProtection="0"/>
    <xf numFmtId="183" fontId="96"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334" fontId="79" fillId="0" borderId="0" applyFont="0" applyFill="0" applyBorder="0" applyAlignment="0" applyProtection="0"/>
    <xf numFmtId="0" fontId="79" fillId="0" borderId="0"/>
    <xf numFmtId="9" fontId="70" fillId="0" borderId="0" applyFont="0" applyFill="0" applyBorder="0" applyAlignment="0" applyProtection="0"/>
    <xf numFmtId="0" fontId="142" fillId="0" borderId="0"/>
    <xf numFmtId="0" fontId="51" fillId="0" borderId="0"/>
    <xf numFmtId="43" fontId="51" fillId="0" borderId="0" applyFont="0" applyFill="0" applyBorder="0" applyAlignment="0" applyProtection="0"/>
    <xf numFmtId="43" fontId="50" fillId="0" borderId="0" applyFont="0" applyFill="0" applyBorder="0" applyAlignment="0" applyProtection="0"/>
    <xf numFmtId="43" fontId="49" fillId="0" borderId="0" applyFont="0" applyFill="0" applyBorder="0" applyAlignment="0" applyProtection="0"/>
    <xf numFmtId="43" fontId="48" fillId="0" borderId="0" applyFont="0" applyFill="0" applyBorder="0" applyAlignment="0" applyProtection="0"/>
    <xf numFmtId="0" fontId="378" fillId="0" borderId="0"/>
    <xf numFmtId="0" fontId="79" fillId="0" borderId="0"/>
    <xf numFmtId="0" fontId="79" fillId="0" borderId="0"/>
    <xf numFmtId="0" fontId="79" fillId="0" borderId="0"/>
    <xf numFmtId="0" fontId="79" fillId="0" borderId="0"/>
    <xf numFmtId="0" fontId="79" fillId="0" borderId="0"/>
    <xf numFmtId="0" fontId="83" fillId="0" borderId="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9" fontId="79" fillId="0" borderId="0" applyFont="0" applyFill="0" applyBorder="0" applyAlignment="0" applyProtection="0"/>
    <xf numFmtId="0" fontId="379" fillId="0" borderId="0" applyNumberFormat="0" applyBorder="0" applyProtection="0">
      <alignment horizontal="left"/>
    </xf>
    <xf numFmtId="0" fontId="380" fillId="0" borderId="0" applyNumberFormat="0" applyBorder="0" applyProtection="0">
      <alignment horizontal="center" vertical="center" wrapText="1"/>
    </xf>
    <xf numFmtId="0" fontId="47" fillId="0" borderId="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0" fontId="79" fillId="0" borderId="0">
      <alignment horizontal="left" vertical="center"/>
    </xf>
    <xf numFmtId="43" fontId="42" fillId="0" borderId="0" applyFont="0" applyFill="0" applyBorder="0" applyAlignment="0" applyProtection="0"/>
    <xf numFmtId="0" fontId="79" fillId="0" borderId="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0" fillId="0" borderId="0"/>
    <xf numFmtId="164" fontId="70" fillId="0" borderId="0"/>
    <xf numFmtId="164" fontId="70" fillId="0" borderId="0"/>
    <xf numFmtId="339" fontId="263" fillId="0" borderId="11" applyFill="0" applyBorder="0" applyProtection="0">
      <alignment horizontal="right"/>
    </xf>
    <xf numFmtId="0" fontId="198" fillId="0" borderId="0" applyNumberFormat="0" applyFill="0" applyBorder="0" applyProtection="0">
      <alignment horizontal="center" vertical="center" wrapText="1"/>
    </xf>
    <xf numFmtId="1" fontId="126" fillId="0" borderId="0" applyNumberFormat="0" applyFill="0" applyBorder="0" applyProtection="0">
      <alignment horizontal="right" vertical="top"/>
    </xf>
    <xf numFmtId="340" fontId="263" fillId="0" borderId="0" applyNumberFormat="0" applyFill="0" applyBorder="0" applyProtection="0">
      <alignment horizontal="left"/>
    </xf>
    <xf numFmtId="0" fontId="126" fillId="0" borderId="0" applyNumberFormat="0" applyFill="0" applyBorder="0" applyProtection="0">
      <alignment horizontal="left" vertical="top"/>
    </xf>
    <xf numFmtId="0" fontId="39" fillId="0" borderId="0"/>
    <xf numFmtId="43" fontId="39" fillId="0" borderId="0" applyFont="0" applyFill="0" applyBorder="0" applyAlignment="0" applyProtection="0"/>
    <xf numFmtId="164" fontId="70" fillId="0" borderId="0"/>
    <xf numFmtId="164" fontId="70" fillId="0" borderId="0"/>
    <xf numFmtId="43" fontId="38" fillId="0" borderId="0" applyFont="0" applyFill="0" applyBorder="0" applyAlignment="0" applyProtection="0"/>
    <xf numFmtId="0" fontId="38" fillId="0" borderId="0"/>
    <xf numFmtId="164" fontId="70" fillId="0" borderId="0"/>
    <xf numFmtId="164" fontId="70" fillId="0" borderId="0"/>
    <xf numFmtId="0" fontId="37" fillId="0" borderId="0"/>
    <xf numFmtId="43" fontId="37"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43" fontId="31" fillId="0" borderId="0" applyFont="0" applyFill="0" applyBorder="0" applyAlignment="0" applyProtection="0"/>
    <xf numFmtId="0" fontId="31"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9" fontId="26" fillId="0" borderId="0" applyFont="0" applyFill="0" applyBorder="0" applyAlignment="0" applyProtection="0"/>
    <xf numFmtId="0" fontId="26" fillId="0" borderId="0"/>
    <xf numFmtId="0" fontId="387" fillId="0" borderId="0" applyNumberFormat="0" applyFill="0" applyBorder="0" applyAlignment="0" applyProtection="0"/>
    <xf numFmtId="43" fontId="26" fillId="0" borderId="0" applyFont="0" applyFill="0" applyBorder="0" applyAlignment="0" applyProtection="0"/>
    <xf numFmtId="43" fontId="25" fillId="0" borderId="0" applyFont="0" applyFill="0" applyBorder="0" applyAlignment="0" applyProtection="0"/>
    <xf numFmtId="43" fontId="24" fillId="0" borderId="0" applyFont="0" applyFill="0" applyBorder="0" applyAlignment="0" applyProtection="0"/>
    <xf numFmtId="0" fontId="24" fillId="0" borderId="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43" fontId="22" fillId="0" borderId="0" applyFont="0" applyFill="0" applyBorder="0" applyAlignment="0" applyProtection="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8" fillId="0" borderId="0"/>
    <xf numFmtId="43" fontId="17" fillId="0" borderId="0" applyFont="0" applyFill="0" applyBorder="0" applyAlignment="0" applyProtection="0"/>
    <xf numFmtId="0" fontId="17" fillId="0" borderId="0"/>
    <xf numFmtId="0" fontId="17" fillId="0" borderId="0"/>
    <xf numFmtId="0" fontId="17" fillId="0" borderId="0"/>
    <xf numFmtId="0" fontId="16" fillId="0" borderId="0"/>
    <xf numFmtId="0" fontId="16" fillId="0" borderId="0"/>
    <xf numFmtId="0" fontId="15" fillId="0" borderId="0"/>
    <xf numFmtId="164" fontId="70"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4" fontId="70" fillId="0" borderId="0" applyFont="0" applyFill="0" applyBorder="0" applyAlignment="0" applyProtection="0"/>
    <xf numFmtId="38" fontId="89" fillId="0" borderId="37">
      <alignment vertical="center"/>
    </xf>
    <xf numFmtId="10" fontId="147" fillId="86" borderId="112" applyNumberFormat="0" applyBorder="0" applyAlignment="0" applyProtection="0"/>
    <xf numFmtId="0" fontId="251" fillId="5" borderId="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7" fontId="79"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7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4" fillId="0" borderId="0"/>
    <xf numFmtId="0" fontId="13" fillId="0" borderId="0"/>
    <xf numFmtId="43" fontId="12" fillId="0" borderId="0" applyFont="0" applyFill="0" applyBorder="0" applyAlignment="0" applyProtection="0"/>
    <xf numFmtId="43" fontId="12"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0" fontId="5"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982">
    <xf numFmtId="164" fontId="0" fillId="0" borderId="0" xfId="0"/>
    <xf numFmtId="164" fontId="0" fillId="33" borderId="0" xfId="0" applyFill="1"/>
    <xf numFmtId="164" fontId="74" fillId="33" borderId="0" xfId="17" applyFont="1" applyFill="1"/>
    <xf numFmtId="164" fontId="70" fillId="33" borderId="0" xfId="17" applyFill="1"/>
    <xf numFmtId="164" fontId="70" fillId="33" borderId="0" xfId="17" applyFill="1" applyBorder="1"/>
    <xf numFmtId="166" fontId="70" fillId="33" borderId="0" xfId="21" applyNumberFormat="1" applyFont="1" applyFill="1" applyBorder="1" applyAlignment="1">
      <alignment horizontal="right" wrapText="1"/>
    </xf>
    <xf numFmtId="164" fontId="0" fillId="33" borderId="0" xfId="0" quotePrefix="1" applyFill="1" applyBorder="1"/>
    <xf numFmtId="166" fontId="70" fillId="33" borderId="0" xfId="17" applyNumberFormat="1" applyFill="1"/>
    <xf numFmtId="3" fontId="0" fillId="33" borderId="0" xfId="0" applyNumberFormat="1" applyFill="1" applyBorder="1"/>
    <xf numFmtId="164" fontId="0" fillId="33" borderId="0" xfId="0" applyFill="1" applyBorder="1"/>
    <xf numFmtId="164" fontId="74" fillId="33" borderId="0" xfId="0" applyFont="1" applyFill="1"/>
    <xf numFmtId="164" fontId="70" fillId="33" borderId="0" xfId="17" applyFont="1" applyFill="1"/>
    <xf numFmtId="164" fontId="70" fillId="33" borderId="0" xfId="17" applyFont="1" applyFill="1" applyBorder="1"/>
    <xf numFmtId="43" fontId="70" fillId="33" borderId="0" xfId="3" applyFont="1" applyFill="1"/>
    <xf numFmtId="169" fontId="70" fillId="33" borderId="0" xfId="3" applyNumberFormat="1" applyFont="1" applyFill="1"/>
    <xf numFmtId="4" fontId="70" fillId="33" borderId="0" xfId="17" applyNumberFormat="1" applyFont="1" applyFill="1"/>
    <xf numFmtId="164" fontId="70" fillId="33" borderId="97" xfId="17" applyFont="1" applyFill="1" applyBorder="1"/>
    <xf numFmtId="164" fontId="70" fillId="33" borderId="0" xfId="4" applyFill="1"/>
    <xf numFmtId="164" fontId="70" fillId="33" borderId="0" xfId="14" applyFont="1" applyFill="1" applyBorder="1"/>
    <xf numFmtId="164" fontId="70" fillId="33" borderId="97" xfId="21" applyFill="1" applyBorder="1"/>
    <xf numFmtId="164" fontId="70" fillId="33" borderId="97" xfId="21" applyFont="1" applyFill="1" applyBorder="1"/>
    <xf numFmtId="164" fontId="70" fillId="33" borderId="97" xfId="21" applyFont="1" applyFill="1" applyBorder="1" applyAlignment="1">
      <alignment horizontal="right"/>
    </xf>
    <xf numFmtId="164" fontId="70" fillId="33" borderId="97" xfId="17" applyFill="1" applyBorder="1"/>
    <xf numFmtId="0" fontId="88" fillId="33" borderId="0" xfId="13156" applyFont="1" applyFill="1" applyAlignment="1">
      <alignment horizontal="left"/>
    </xf>
    <xf numFmtId="0" fontId="79" fillId="33" borderId="0" xfId="13156" applyFont="1" applyFill="1"/>
    <xf numFmtId="0" fontId="79" fillId="33" borderId="0" xfId="13156" applyFont="1" applyFill="1" applyBorder="1"/>
    <xf numFmtId="0" fontId="88" fillId="33" borderId="0" xfId="13156" applyFont="1" applyFill="1"/>
    <xf numFmtId="238" fontId="79" fillId="33" borderId="0" xfId="13156" applyNumberFormat="1" applyFont="1" applyFill="1"/>
    <xf numFmtId="3" fontId="79" fillId="33" borderId="0" xfId="13156" applyNumberFormat="1" applyFont="1" applyFill="1"/>
    <xf numFmtId="0" fontId="88" fillId="33" borderId="0" xfId="13156" applyFont="1" applyFill="1" applyBorder="1" applyAlignment="1">
      <alignment horizontal="left"/>
    </xf>
    <xf numFmtId="0" fontId="79" fillId="33" borderId="0" xfId="13156" applyFont="1" applyFill="1" applyAlignment="1">
      <alignment horizontal="right"/>
    </xf>
    <xf numFmtId="238" fontId="79" fillId="33" borderId="0" xfId="13156" applyNumberFormat="1" applyFont="1" applyFill="1" applyBorder="1"/>
    <xf numFmtId="0" fontId="79" fillId="33" borderId="0" xfId="13156" applyFont="1" applyFill="1" applyAlignment="1"/>
    <xf numFmtId="173" fontId="82" fillId="33" borderId="0" xfId="21" applyNumberFormat="1" applyFont="1" applyFill="1" applyBorder="1" applyAlignment="1">
      <alignment horizontal="right" wrapText="1"/>
    </xf>
    <xf numFmtId="0" fontId="70" fillId="33" borderId="0" xfId="9007" applyFont="1" applyFill="1"/>
    <xf numFmtId="0" fontId="0" fillId="33" borderId="0" xfId="9007" applyFont="1" applyFill="1"/>
    <xf numFmtId="0" fontId="70" fillId="33" borderId="0" xfId="9007" applyFont="1" applyFill="1" applyBorder="1"/>
    <xf numFmtId="166" fontId="70" fillId="33" borderId="10" xfId="21" applyNumberFormat="1" applyFont="1" applyFill="1" applyBorder="1" applyAlignment="1">
      <alignment horizontal="right" wrapText="1"/>
    </xf>
    <xf numFmtId="166" fontId="0" fillId="33" borderId="10" xfId="21" applyNumberFormat="1" applyFont="1" applyFill="1" applyBorder="1" applyAlignment="1">
      <alignment horizontal="right" wrapText="1"/>
    </xf>
    <xf numFmtId="0" fontId="87" fillId="33" borderId="0" xfId="13156" applyFont="1" applyFill="1" applyBorder="1" applyAlignment="1">
      <alignment horizontal="left"/>
    </xf>
    <xf numFmtId="0" fontId="70" fillId="33" borderId="97" xfId="9007" applyFont="1" applyFill="1" applyBorder="1"/>
    <xf numFmtId="164" fontId="70" fillId="33" borderId="0" xfId="4" applyFill="1" applyAlignment="1"/>
    <xf numFmtId="166" fontId="0" fillId="33" borderId="0" xfId="21" applyNumberFormat="1" applyFont="1" applyFill="1" applyBorder="1" applyAlignment="1">
      <alignment horizontal="right" wrapText="1"/>
    </xf>
    <xf numFmtId="169" fontId="70" fillId="33" borderId="0" xfId="1" applyNumberFormat="1" applyFont="1" applyFill="1"/>
    <xf numFmtId="164" fontId="70" fillId="33" borderId="0" xfId="14" applyFont="1" applyFill="1"/>
    <xf numFmtId="164" fontId="70" fillId="33" borderId="97" xfId="14" applyFont="1" applyFill="1" applyBorder="1"/>
    <xf numFmtId="0" fontId="0" fillId="33" borderId="0" xfId="9007" applyFont="1" applyFill="1" applyBorder="1" applyAlignment="1">
      <alignment wrapText="1"/>
    </xf>
    <xf numFmtId="0" fontId="70" fillId="33" borderId="0" xfId="9007" applyFont="1" applyFill="1" applyBorder="1" applyAlignment="1">
      <alignment wrapText="1"/>
    </xf>
    <xf numFmtId="0" fontId="79" fillId="33" borderId="0" xfId="13156" applyFont="1" applyFill="1" applyBorder="1" applyAlignment="1">
      <alignment horizontal="right"/>
    </xf>
    <xf numFmtId="0" fontId="88" fillId="33" borderId="97" xfId="9007" applyFont="1" applyFill="1" applyBorder="1" applyAlignment="1">
      <alignment horizontal="left" vertical="center"/>
    </xf>
    <xf numFmtId="164" fontId="0" fillId="33" borderId="97" xfId="0" applyFill="1" applyBorder="1" applyAlignment="1">
      <alignment horizontal="left" vertical="center"/>
    </xf>
    <xf numFmtId="0" fontId="157" fillId="33" borderId="97" xfId="9007" applyFont="1" applyFill="1" applyBorder="1" applyAlignment="1">
      <alignment horizontal="center" vertical="center"/>
    </xf>
    <xf numFmtId="164" fontId="88" fillId="33" borderId="0" xfId="17" applyFont="1" applyFill="1"/>
    <xf numFmtId="164" fontId="373" fillId="33" borderId="0" xfId="17" applyFont="1" applyFill="1"/>
    <xf numFmtId="164" fontId="376" fillId="33" borderId="0" xfId="0" applyFont="1" applyFill="1"/>
    <xf numFmtId="164" fontId="142" fillId="33" borderId="0" xfId="0" applyFont="1" applyFill="1"/>
    <xf numFmtId="164" fontId="377" fillId="33" borderId="0" xfId="2" applyFont="1" applyFill="1" applyAlignment="1" applyProtection="1">
      <alignment horizontal="left"/>
    </xf>
    <xf numFmtId="164" fontId="377" fillId="33" borderId="0" xfId="2" applyFont="1" applyFill="1" applyAlignment="1" applyProtection="1"/>
    <xf numFmtId="164" fontId="142" fillId="33" borderId="0" xfId="0" applyFont="1" applyFill="1" applyBorder="1"/>
    <xf numFmtId="164" fontId="142" fillId="33" borderId="0" xfId="0" applyFont="1" applyFill="1" applyAlignment="1">
      <alignment horizontal="right"/>
    </xf>
    <xf numFmtId="164" fontId="377" fillId="0" borderId="0" xfId="2" applyFont="1" applyFill="1" applyAlignment="1" applyProtection="1">
      <alignment horizontal="left"/>
    </xf>
    <xf numFmtId="164" fontId="73" fillId="33" borderId="0" xfId="2" applyFill="1" applyBorder="1" applyAlignment="1" applyProtection="1"/>
    <xf numFmtId="4" fontId="73" fillId="33" borderId="0" xfId="2" applyNumberFormat="1" applyFill="1" applyAlignment="1" applyProtection="1"/>
    <xf numFmtId="169" fontId="0" fillId="33" borderId="0" xfId="1" applyNumberFormat="1" applyFont="1" applyFill="1" applyBorder="1"/>
    <xf numFmtId="164" fontId="0" fillId="33" borderId="0" xfId="0" applyFont="1" applyFill="1"/>
    <xf numFmtId="167" fontId="79" fillId="33" borderId="0" xfId="13157" applyNumberFormat="1" applyFont="1" applyFill="1"/>
    <xf numFmtId="0" fontId="70" fillId="33" borderId="0" xfId="13179" applyFont="1" applyFill="1"/>
    <xf numFmtId="169" fontId="373" fillId="33" borderId="0" xfId="1" applyNumberFormat="1" applyFont="1" applyFill="1"/>
    <xf numFmtId="166" fontId="70" fillId="33" borderId="11" xfId="17" quotePrefix="1" applyNumberFormat="1" applyFont="1" applyFill="1" applyBorder="1" applyAlignment="1">
      <alignment horizontal="right"/>
    </xf>
    <xf numFmtId="166" fontId="0" fillId="33" borderId="11" xfId="17" applyNumberFormat="1" applyFont="1" applyFill="1" applyBorder="1" applyAlignment="1">
      <alignment horizontal="right"/>
    </xf>
    <xf numFmtId="166" fontId="70" fillId="33" borderId="0" xfId="17" applyNumberFormat="1" applyFont="1" applyFill="1" applyBorder="1" applyAlignment="1">
      <alignment horizontal="right"/>
    </xf>
    <xf numFmtId="166" fontId="0" fillId="33" borderId="0" xfId="17" applyNumberFormat="1" applyFont="1" applyFill="1" applyBorder="1" applyAlignment="1">
      <alignment horizontal="right"/>
    </xf>
    <xf numFmtId="166" fontId="0" fillId="33" borderId="0" xfId="17" quotePrefix="1" applyNumberFormat="1" applyFont="1" applyFill="1" applyBorder="1" applyAlignment="1">
      <alignment horizontal="right"/>
    </xf>
    <xf numFmtId="335" fontId="0" fillId="33" borderId="0" xfId="17" quotePrefix="1" applyNumberFormat="1" applyFont="1" applyFill="1" applyBorder="1" applyAlignment="1">
      <alignment horizontal="right"/>
    </xf>
    <xf numFmtId="335" fontId="70" fillId="33" borderId="0" xfId="17" applyNumberFormat="1" applyFont="1" applyFill="1" applyBorder="1" applyAlignment="1">
      <alignment horizontal="right"/>
    </xf>
    <xf numFmtId="4" fontId="0" fillId="33" borderId="0" xfId="17" applyNumberFormat="1" applyFont="1" applyFill="1" applyBorder="1" applyAlignment="1">
      <alignment horizontal="right"/>
    </xf>
    <xf numFmtId="175" fontId="79" fillId="33" borderId="0" xfId="28" applyNumberFormat="1" applyFont="1" applyFill="1" applyBorder="1" applyAlignment="1" applyProtection="1">
      <alignment horizontal="right"/>
    </xf>
    <xf numFmtId="170" fontId="0" fillId="33" borderId="0" xfId="0" quotePrefix="1" applyNumberFormat="1" applyFont="1" applyFill="1" applyBorder="1" applyAlignment="1">
      <alignment horizontal="right"/>
    </xf>
    <xf numFmtId="43" fontId="70" fillId="33" borderId="0" xfId="1" applyFont="1" applyFill="1"/>
    <xf numFmtId="9" fontId="79" fillId="33" borderId="0" xfId="13157" applyFont="1" applyFill="1"/>
    <xf numFmtId="14" fontId="70" fillId="33" borderId="0" xfId="21" applyNumberFormat="1" applyFont="1" applyFill="1" applyBorder="1" applyAlignment="1">
      <alignment vertical="center"/>
    </xf>
    <xf numFmtId="165" fontId="0" fillId="33" borderId="0" xfId="0" quotePrefix="1" applyNumberFormat="1" applyFill="1" applyBorder="1"/>
    <xf numFmtId="164" fontId="70" fillId="33" borderId="104" xfId="17" applyFill="1" applyBorder="1"/>
    <xf numFmtId="14" fontId="0" fillId="33" borderId="10" xfId="21" applyNumberFormat="1" applyFont="1" applyFill="1" applyBorder="1" applyAlignment="1">
      <alignment horizontal="right" vertical="center" wrapText="1"/>
    </xf>
    <xf numFmtId="164" fontId="70" fillId="33" borderId="10" xfId="21" applyFont="1" applyFill="1" applyBorder="1" applyAlignment="1">
      <alignment horizontal="right" wrapText="1"/>
    </xf>
    <xf numFmtId="14" fontId="74" fillId="33" borderId="0" xfId="21" applyNumberFormat="1" applyFont="1" applyFill="1" applyBorder="1" applyAlignment="1"/>
    <xf numFmtId="0" fontId="79" fillId="33" borderId="0" xfId="17" applyNumberFormat="1" applyFont="1" applyFill="1" applyBorder="1" applyAlignment="1">
      <alignment horizontal="left" wrapText="1"/>
    </xf>
    <xf numFmtId="14" fontId="0" fillId="33" borderId="100" xfId="21" applyNumberFormat="1" applyFont="1" applyFill="1" applyBorder="1" applyAlignment="1">
      <alignment horizontal="right" vertical="center" wrapText="1"/>
    </xf>
    <xf numFmtId="14" fontId="0" fillId="33" borderId="100" xfId="21" quotePrefix="1" applyNumberFormat="1" applyFont="1" applyFill="1" applyBorder="1" applyAlignment="1">
      <alignment horizontal="right" vertical="center" wrapText="1"/>
    </xf>
    <xf numFmtId="164" fontId="0" fillId="33" borderId="100" xfId="21" applyFont="1" applyFill="1" applyBorder="1" applyAlignment="1">
      <alignment horizontal="right" wrapText="1"/>
    </xf>
    <xf numFmtId="0" fontId="88" fillId="33" borderId="0" xfId="9065" quotePrefix="1" applyNumberFormat="1" applyFont="1" applyFill="1" applyBorder="1"/>
    <xf numFmtId="0" fontId="79" fillId="33" borderId="0" xfId="9065" quotePrefix="1" applyNumberFormat="1" applyFont="1" applyFill="1"/>
    <xf numFmtId="3" fontId="70" fillId="33" borderId="0" xfId="23" applyNumberFormat="1" applyFill="1" applyBorder="1"/>
    <xf numFmtId="9" fontId="0" fillId="33" borderId="0" xfId="13157" applyFont="1" applyFill="1"/>
    <xf numFmtId="0" fontId="41" fillId="0" borderId="0" xfId="13195"/>
    <xf numFmtId="0" fontId="41" fillId="0" borderId="0" xfId="13195" applyFont="1"/>
    <xf numFmtId="0" fontId="381" fillId="0" borderId="0" xfId="13195" applyFont="1" applyAlignment="1">
      <alignment horizontal="center"/>
    </xf>
    <xf numFmtId="0" fontId="79" fillId="33" borderId="0" xfId="13195" applyFont="1" applyFill="1" applyAlignment="1">
      <alignment horizontal="left" indent="1"/>
    </xf>
    <xf numFmtId="0" fontId="79" fillId="33" borderId="10" xfId="13156" applyFont="1" applyFill="1" applyBorder="1"/>
    <xf numFmtId="3" fontId="79" fillId="33" borderId="10" xfId="13156" applyNumberFormat="1" applyFont="1" applyFill="1" applyBorder="1" applyAlignment="1">
      <alignment horizontal="right" wrapText="1"/>
    </xf>
    <xf numFmtId="164" fontId="0" fillId="33" borderId="10" xfId="21" applyFont="1" applyFill="1" applyBorder="1" applyAlignment="1">
      <alignment horizontal="right" wrapText="1"/>
    </xf>
    <xf numFmtId="166" fontId="70" fillId="33" borderId="0" xfId="17" applyNumberFormat="1" applyFont="1" applyFill="1" applyAlignment="1">
      <alignment horizontal="right"/>
    </xf>
    <xf numFmtId="166" fontId="74" fillId="33" borderId="97" xfId="17" applyNumberFormat="1" applyFont="1" applyFill="1" applyBorder="1"/>
    <xf numFmtId="164" fontId="0" fillId="33" borderId="0" xfId="17" applyFont="1" applyFill="1"/>
    <xf numFmtId="164" fontId="70" fillId="33" borderId="0" xfId="17" quotePrefix="1" applyFont="1" applyFill="1" applyBorder="1"/>
    <xf numFmtId="164" fontId="70" fillId="33" borderId="10" xfId="17" quotePrefix="1" applyFont="1" applyFill="1" applyBorder="1"/>
    <xf numFmtId="166" fontId="70" fillId="33" borderId="11" xfId="17" applyNumberFormat="1" applyFont="1" applyFill="1" applyBorder="1" applyAlignment="1">
      <alignment horizontal="right"/>
    </xf>
    <xf numFmtId="166" fontId="70" fillId="33" borderId="0" xfId="17" quotePrefix="1" applyNumberFormat="1" applyFont="1" applyFill="1" applyBorder="1" applyAlignment="1">
      <alignment horizontal="right"/>
    </xf>
    <xf numFmtId="166" fontId="70" fillId="33" borderId="0" xfId="21" quotePrefix="1" applyNumberFormat="1" applyFont="1" applyFill="1" applyBorder="1" applyAlignment="1">
      <alignment horizontal="right" wrapText="1"/>
    </xf>
    <xf numFmtId="335" fontId="70" fillId="33" borderId="0" xfId="17" quotePrefix="1" applyNumberFormat="1" applyFont="1" applyFill="1" applyBorder="1" applyAlignment="1">
      <alignment horizontal="right"/>
    </xf>
    <xf numFmtId="170" fontId="0" fillId="33" borderId="0" xfId="0" quotePrefix="1" applyNumberFormat="1" applyFont="1" applyFill="1" applyBorder="1" applyAlignment="1">
      <alignment horizontal="left"/>
    </xf>
    <xf numFmtId="165" fontId="86" fillId="33" borderId="0" xfId="22" applyNumberFormat="1" applyFont="1" applyFill="1" applyBorder="1" applyAlignment="1">
      <alignment horizontal="right"/>
    </xf>
    <xf numFmtId="3" fontId="0" fillId="33" borderId="0" xfId="23" applyNumberFormat="1" applyFont="1" applyFill="1" applyBorder="1" applyAlignment="1">
      <alignment horizontal="right"/>
    </xf>
    <xf numFmtId="3" fontId="0" fillId="33" borderId="0" xfId="23" quotePrefix="1" applyNumberFormat="1" applyFont="1" applyFill="1" applyBorder="1" applyAlignment="1">
      <alignment horizontal="right"/>
    </xf>
    <xf numFmtId="165" fontId="86" fillId="33" borderId="0" xfId="22" quotePrefix="1" applyNumberFormat="1" applyFont="1" applyFill="1" applyBorder="1" applyAlignment="1">
      <alignment horizontal="right"/>
    </xf>
    <xf numFmtId="166" fontId="0" fillId="33" borderId="0" xfId="17" applyNumberFormat="1" applyFont="1" applyFill="1" applyAlignment="1">
      <alignment horizontal="right"/>
    </xf>
    <xf numFmtId="3" fontId="70" fillId="33" borderId="0" xfId="17" applyNumberFormat="1" applyFill="1"/>
    <xf numFmtId="3" fontId="0" fillId="33" borderId="0" xfId="17" applyNumberFormat="1" applyFont="1" applyFill="1" applyAlignment="1">
      <alignment horizontal="right"/>
    </xf>
    <xf numFmtId="14" fontId="70" fillId="33" borderId="12" xfId="21" applyNumberFormat="1" applyFont="1" applyFill="1" applyBorder="1" applyAlignment="1">
      <alignment vertical="center"/>
    </xf>
    <xf numFmtId="164" fontId="0" fillId="33" borderId="12" xfId="21" applyFont="1" applyFill="1" applyBorder="1" applyAlignment="1">
      <alignment horizontal="right" wrapText="1"/>
    </xf>
    <xf numFmtId="164" fontId="70" fillId="33" borderId="0" xfId="17" applyFont="1" applyFill="1" applyBorder="1" applyAlignment="1">
      <alignment horizontal="right" wrapText="1"/>
    </xf>
    <xf numFmtId="1" fontId="0" fillId="33" borderId="0" xfId="0" applyNumberFormat="1" applyFill="1" applyBorder="1" applyAlignment="1">
      <alignment horizontal="right"/>
    </xf>
    <xf numFmtId="1" fontId="0" fillId="33" borderId="0" xfId="0" applyNumberFormat="1" applyFill="1" applyBorder="1"/>
    <xf numFmtId="0" fontId="0" fillId="33" borderId="0" xfId="9007" applyFont="1" applyFill="1" applyAlignment="1">
      <alignment horizontal="right"/>
    </xf>
    <xf numFmtId="0" fontId="70" fillId="33" borderId="10" xfId="9007" applyFont="1" applyFill="1" applyBorder="1" applyAlignment="1">
      <alignment vertical="center"/>
    </xf>
    <xf numFmtId="0" fontId="0" fillId="33" borderId="10" xfId="9007" applyFont="1" applyFill="1" applyBorder="1" applyAlignment="1">
      <alignment horizontal="center" wrapText="1"/>
    </xf>
    <xf numFmtId="0" fontId="0" fillId="33" borderId="0" xfId="14" applyNumberFormat="1" applyFont="1" applyFill="1" applyAlignment="1">
      <alignment horizontal="left"/>
    </xf>
    <xf numFmtId="164" fontId="70" fillId="33" borderId="0" xfId="4" applyFill="1" applyBorder="1"/>
    <xf numFmtId="14" fontId="0" fillId="33" borderId="100" xfId="21" applyNumberFormat="1" applyFont="1" applyFill="1" applyBorder="1" applyAlignment="1">
      <alignment horizontal="left"/>
    </xf>
    <xf numFmtId="164" fontId="70" fillId="33" borderId="100" xfId="21" applyFont="1" applyFill="1" applyBorder="1" applyAlignment="1">
      <alignment horizontal="right" wrapText="1"/>
    </xf>
    <xf numFmtId="164" fontId="70" fillId="33" borderId="0" xfId="14" applyFont="1" applyFill="1" applyBorder="1" applyAlignment="1">
      <alignment wrapText="1"/>
    </xf>
    <xf numFmtId="164" fontId="70" fillId="33" borderId="0" xfId="21" applyFont="1" applyFill="1" applyBorder="1" applyAlignment="1">
      <alignment wrapText="1"/>
    </xf>
    <xf numFmtId="14" fontId="0" fillId="33" borderId="12" xfId="21" applyNumberFormat="1" applyFont="1" applyFill="1" applyBorder="1" applyAlignment="1">
      <alignment horizontal="right" wrapText="1"/>
    </xf>
    <xf numFmtId="14" fontId="70" fillId="33" borderId="12" xfId="21" applyNumberFormat="1" applyFont="1" applyFill="1" applyBorder="1" applyAlignment="1">
      <alignment horizontal="right" wrapText="1"/>
    </xf>
    <xf numFmtId="165" fontId="70" fillId="33" borderId="0" xfId="14" quotePrefix="1" applyNumberFormat="1" applyFont="1" applyFill="1" applyBorder="1"/>
    <xf numFmtId="165" fontId="70" fillId="33" borderId="0" xfId="14" quotePrefix="1" applyNumberFormat="1" applyFont="1" applyFill="1"/>
    <xf numFmtId="165" fontId="0" fillId="33" borderId="0" xfId="14" quotePrefix="1" applyNumberFormat="1" applyFont="1" applyFill="1" applyBorder="1"/>
    <xf numFmtId="165" fontId="74" fillId="33" borderId="97" xfId="17" applyNumberFormat="1" applyFont="1" applyFill="1" applyBorder="1"/>
    <xf numFmtId="14" fontId="0" fillId="33" borderId="10" xfId="21" applyNumberFormat="1" applyFont="1" applyFill="1" applyBorder="1" applyAlignment="1">
      <alignment horizontal="right" wrapText="1"/>
    </xf>
    <xf numFmtId="164" fontId="0" fillId="33" borderId="0" xfId="17" quotePrefix="1" applyFont="1" applyFill="1"/>
    <xf numFmtId="14" fontId="0" fillId="33" borderId="10" xfId="21" applyNumberFormat="1" applyFont="1" applyFill="1" applyBorder="1" applyAlignment="1">
      <alignment horizontal="left"/>
    </xf>
    <xf numFmtId="14" fontId="0" fillId="33" borderId="100" xfId="21" quotePrefix="1" applyNumberFormat="1" applyFont="1" applyFill="1" applyBorder="1" applyAlignment="1">
      <alignment horizontal="right" wrapText="1"/>
    </xf>
    <xf numFmtId="14" fontId="0" fillId="33" borderId="100" xfId="21" applyNumberFormat="1" applyFont="1" applyFill="1" applyBorder="1" applyAlignment="1">
      <alignment horizontal="right" wrapText="1"/>
    </xf>
    <xf numFmtId="164" fontId="0" fillId="33" borderId="100" xfId="4" applyFont="1" applyFill="1" applyBorder="1" applyAlignment="1">
      <alignment horizontal="right" wrapText="1"/>
    </xf>
    <xf numFmtId="164" fontId="70" fillId="33" borderId="0" xfId="4" applyFont="1" applyFill="1"/>
    <xf numFmtId="164" fontId="0" fillId="33" borderId="0" xfId="4" applyFont="1" applyFill="1"/>
    <xf numFmtId="14" fontId="0" fillId="33" borderId="0" xfId="21" applyNumberFormat="1" applyFont="1" applyFill="1" applyBorder="1" applyAlignment="1"/>
    <xf numFmtId="14" fontId="0" fillId="33" borderId="0" xfId="21" applyNumberFormat="1" applyFont="1" applyFill="1" applyBorder="1" applyAlignment="1">
      <alignment horizontal="left"/>
    </xf>
    <xf numFmtId="164" fontId="0" fillId="33" borderId="97" xfId="0" applyFill="1" applyBorder="1"/>
    <xf numFmtId="14" fontId="0" fillId="33" borderId="0" xfId="21" applyNumberFormat="1" applyFont="1" applyFill="1" applyBorder="1" applyAlignment="1">
      <alignment vertical="center"/>
    </xf>
    <xf numFmtId="164" fontId="70" fillId="33" borderId="0" xfId="17" applyFill="1" applyAlignment="1">
      <alignment horizontal="right"/>
    </xf>
    <xf numFmtId="0" fontId="79" fillId="33" borderId="10" xfId="9065" quotePrefix="1" applyNumberFormat="1" applyFont="1" applyFill="1" applyBorder="1" applyAlignment="1">
      <alignment wrapText="1"/>
    </xf>
    <xf numFmtId="0" fontId="88" fillId="33" borderId="0" xfId="13156" applyFont="1" applyFill="1" applyBorder="1"/>
    <xf numFmtId="0" fontId="79" fillId="33" borderId="10" xfId="13156" applyFont="1" applyFill="1" applyBorder="1" applyAlignment="1">
      <alignment horizontal="left" wrapText="1"/>
    </xf>
    <xf numFmtId="0" fontId="79" fillId="33" borderId="10" xfId="13156" applyFont="1" applyFill="1" applyBorder="1" applyAlignment="1">
      <alignment horizontal="left"/>
    </xf>
    <xf numFmtId="2" fontId="79" fillId="33" borderId="10" xfId="13156" applyNumberFormat="1" applyFont="1" applyFill="1" applyBorder="1" applyAlignment="1">
      <alignment horizontal="right" wrapText="1"/>
    </xf>
    <xf numFmtId="164" fontId="74" fillId="33" borderId="0" xfId="21" applyFont="1" applyFill="1" applyAlignment="1"/>
    <xf numFmtId="0" fontId="79" fillId="33" borderId="0" xfId="13156" quotePrefix="1" applyNumberFormat="1" applyFont="1" applyFill="1"/>
    <xf numFmtId="164" fontId="70" fillId="33" borderId="0" xfId="21" applyFont="1" applyFill="1" applyAlignment="1"/>
    <xf numFmtId="0" fontId="88" fillId="33" borderId="0" xfId="13156" quotePrefix="1" applyNumberFormat="1" applyFont="1" applyFill="1"/>
    <xf numFmtId="0" fontId="79" fillId="33" borderId="82" xfId="13156" applyFont="1" applyFill="1" applyBorder="1"/>
    <xf numFmtId="164" fontId="70" fillId="33" borderId="82" xfId="17" applyFont="1" applyFill="1" applyBorder="1" applyAlignment="1">
      <alignment horizontal="right"/>
    </xf>
    <xf numFmtId="238" fontId="79" fillId="33" borderId="82" xfId="13156" applyNumberFormat="1" applyFont="1" applyFill="1" applyBorder="1"/>
    <xf numFmtId="238" fontId="70" fillId="33" borderId="10" xfId="21" applyNumberFormat="1" applyFont="1" applyFill="1" applyBorder="1" applyAlignment="1">
      <alignment horizontal="right" wrapText="1"/>
    </xf>
    <xf numFmtId="14" fontId="70" fillId="33" borderId="10" xfId="21" applyNumberFormat="1" applyFont="1" applyFill="1" applyBorder="1" applyAlignment="1"/>
    <xf numFmtId="3" fontId="0" fillId="33" borderId="10" xfId="21" applyNumberFormat="1" applyFont="1" applyFill="1" applyBorder="1" applyAlignment="1">
      <alignment horizontal="right" wrapText="1"/>
    </xf>
    <xf numFmtId="165" fontId="0" fillId="33" borderId="11" xfId="0" quotePrefix="1" applyNumberFormat="1" applyFill="1" applyBorder="1"/>
    <xf numFmtId="2" fontId="79" fillId="33" borderId="100" xfId="13156" applyNumberFormat="1" applyFont="1" applyFill="1" applyBorder="1" applyAlignment="1">
      <alignment horizontal="right" wrapText="1"/>
    </xf>
    <xf numFmtId="0" fontId="70" fillId="33" borderId="0" xfId="13179" applyFont="1" applyFill="1" applyBorder="1"/>
    <xf numFmtId="165" fontId="70" fillId="33" borderId="0" xfId="13179" applyNumberFormat="1" applyFont="1" applyFill="1"/>
    <xf numFmtId="315" fontId="79" fillId="33" borderId="0" xfId="13157" applyNumberFormat="1" applyFont="1" applyFill="1"/>
    <xf numFmtId="3" fontId="70" fillId="33" borderId="0" xfId="13179" applyNumberFormat="1" applyFont="1" applyFill="1"/>
    <xf numFmtId="167" fontId="70" fillId="33" borderId="0" xfId="13157" applyNumberFormat="1" applyFont="1" applyFill="1"/>
    <xf numFmtId="14" fontId="0" fillId="33" borderId="10" xfId="21" applyNumberFormat="1" applyFont="1" applyFill="1" applyBorder="1" applyAlignment="1">
      <alignment vertical="center"/>
    </xf>
    <xf numFmtId="164" fontId="70" fillId="33" borderId="12" xfId="21" applyFont="1" applyFill="1" applyBorder="1" applyAlignment="1">
      <alignment horizontal="right" wrapText="1"/>
    </xf>
    <xf numFmtId="0" fontId="79" fillId="122" borderId="0" xfId="17" applyNumberFormat="1" applyFont="1" applyFill="1" applyBorder="1" applyAlignment="1">
      <alignment horizontal="left" wrapText="1"/>
    </xf>
    <xf numFmtId="0" fontId="79" fillId="33" borderId="0" xfId="17" applyNumberFormat="1" applyFont="1" applyFill="1" applyBorder="1" applyAlignment="1">
      <alignment wrapText="1"/>
    </xf>
    <xf numFmtId="0" fontId="79" fillId="33" borderId="0" xfId="17" applyNumberFormat="1" applyFont="1" applyFill="1" applyBorder="1" applyAlignment="1">
      <alignment vertical="center"/>
    </xf>
    <xf numFmtId="164" fontId="70" fillId="33" borderId="105" xfId="17" applyFont="1" applyFill="1" applyBorder="1"/>
    <xf numFmtId="164" fontId="74" fillId="33" borderId="0" xfId="0" applyFont="1" applyFill="1" applyAlignment="1">
      <alignment horizontal="left"/>
    </xf>
    <xf numFmtId="164" fontId="382" fillId="33" borderId="0" xfId="0" applyFont="1" applyFill="1" applyAlignment="1">
      <alignment horizontal="left"/>
    </xf>
    <xf numFmtId="164" fontId="73" fillId="33" borderId="0" xfId="2" applyFont="1" applyFill="1" applyAlignment="1" applyProtection="1"/>
    <xf numFmtId="164" fontId="88" fillId="33" borderId="10" xfId="0" applyFont="1" applyFill="1" applyBorder="1"/>
    <xf numFmtId="164" fontId="74" fillId="33" borderId="10" xfId="0" applyFont="1" applyFill="1" applyBorder="1"/>
    <xf numFmtId="164" fontId="73" fillId="33" borderId="0" xfId="2" applyNumberFormat="1" applyFont="1" applyFill="1" applyAlignment="1" applyProtection="1"/>
    <xf numFmtId="164" fontId="0" fillId="33" borderId="0" xfId="0" applyFont="1" applyFill="1" applyAlignment="1">
      <alignment horizontal="left" wrapText="1"/>
    </xf>
    <xf numFmtId="169" fontId="70" fillId="33" borderId="0" xfId="1" applyNumberFormat="1" applyFont="1" applyFill="1" applyBorder="1"/>
    <xf numFmtId="4" fontId="70" fillId="33" borderId="0" xfId="17" applyNumberFormat="1" applyFont="1" applyFill="1" applyAlignment="1">
      <alignment horizontal="right"/>
    </xf>
    <xf numFmtId="37" fontId="70" fillId="33" borderId="0" xfId="17" applyNumberFormat="1" applyFont="1" applyFill="1" applyAlignment="1">
      <alignment horizontal="right"/>
    </xf>
    <xf numFmtId="37" fontId="0" fillId="33" borderId="0" xfId="17" applyNumberFormat="1" applyFont="1" applyFill="1" applyAlignment="1">
      <alignment horizontal="right"/>
    </xf>
    <xf numFmtId="164" fontId="70" fillId="33" borderId="105" xfId="4" applyFill="1" applyBorder="1"/>
    <xf numFmtId="166" fontId="0" fillId="33" borderId="0" xfId="0" applyNumberFormat="1" applyFill="1"/>
    <xf numFmtId="169" fontId="0" fillId="33" borderId="0" xfId="1" applyNumberFormat="1" applyFont="1" applyFill="1"/>
    <xf numFmtId="164" fontId="0" fillId="33" borderId="0" xfId="0" applyFill="1" applyAlignment="1">
      <alignment horizontal="right"/>
    </xf>
    <xf numFmtId="9" fontId="70" fillId="33" borderId="0" xfId="13157" applyFill="1" applyAlignment="1">
      <alignment horizontal="right"/>
    </xf>
    <xf numFmtId="14" fontId="0" fillId="33" borderId="10" xfId="21" quotePrefix="1" applyNumberFormat="1" applyFont="1" applyFill="1" applyBorder="1" applyAlignment="1">
      <alignment horizontal="right" wrapText="1"/>
    </xf>
    <xf numFmtId="1" fontId="74" fillId="33" borderId="105" xfId="14" applyNumberFormat="1" applyFont="1" applyFill="1" applyBorder="1" applyAlignment="1">
      <alignment horizontal="center"/>
    </xf>
    <xf numFmtId="1" fontId="74" fillId="33" borderId="105" xfId="14" applyNumberFormat="1" applyFont="1" applyFill="1" applyBorder="1"/>
    <xf numFmtId="1" fontId="70" fillId="33" borderId="0" xfId="17" applyNumberFormat="1" applyFont="1" applyFill="1"/>
    <xf numFmtId="1" fontId="85" fillId="33" borderId="0" xfId="17" applyNumberFormat="1" applyFont="1" applyFill="1"/>
    <xf numFmtId="0" fontId="79" fillId="33" borderId="0" xfId="13156" applyFont="1" applyFill="1" applyAlignment="1">
      <alignment wrapText="1"/>
    </xf>
    <xf numFmtId="164" fontId="70" fillId="33" borderId="0" xfId="17" applyFont="1" applyFill="1" applyAlignment="1">
      <alignment horizontal="left"/>
    </xf>
    <xf numFmtId="0" fontId="70" fillId="33" borderId="0" xfId="13179" quotePrefix="1" applyFont="1" applyFill="1" applyBorder="1"/>
    <xf numFmtId="0" fontId="0" fillId="33" borderId="0" xfId="13179" quotePrefix="1" applyFont="1" applyFill="1" applyBorder="1"/>
    <xf numFmtId="165" fontId="0" fillId="33" borderId="0" xfId="13179" quotePrefix="1" applyNumberFormat="1" applyFont="1" applyFill="1" applyBorder="1"/>
    <xf numFmtId="164" fontId="74" fillId="33" borderId="0" xfId="17" applyFont="1" applyFill="1" applyBorder="1" applyAlignment="1"/>
    <xf numFmtId="164" fontId="70" fillId="33" borderId="100" xfId="4" applyFont="1" applyFill="1" applyBorder="1" applyAlignment="1">
      <alignment horizontal="right" wrapText="1"/>
    </xf>
    <xf numFmtId="164" fontId="74" fillId="33" borderId="0" xfId="4" applyFont="1" applyFill="1"/>
    <xf numFmtId="43" fontId="0" fillId="33" borderId="0" xfId="13217" applyFont="1" applyFill="1"/>
    <xf numFmtId="164" fontId="74" fillId="33" borderId="0" xfId="14" applyFont="1" applyFill="1"/>
    <xf numFmtId="167" fontId="0" fillId="33" borderId="0" xfId="13157" applyNumberFormat="1" applyFont="1" applyFill="1"/>
    <xf numFmtId="164" fontId="74" fillId="33" borderId="0" xfId="14" applyFont="1" applyFill="1" applyAlignment="1">
      <alignment horizontal="left"/>
    </xf>
    <xf numFmtId="1" fontId="0" fillId="33" borderId="0" xfId="0" applyNumberFormat="1" applyFill="1"/>
    <xf numFmtId="169" fontId="70" fillId="33" borderId="0" xfId="14" applyNumberFormat="1" applyFont="1" applyFill="1"/>
    <xf numFmtId="169" fontId="74" fillId="33" borderId="0" xfId="14" applyNumberFormat="1" applyFont="1" applyFill="1"/>
    <xf numFmtId="0" fontId="88" fillId="33" borderId="0" xfId="9007" applyFont="1" applyFill="1" applyAlignment="1">
      <alignment vertical="center"/>
    </xf>
    <xf numFmtId="2" fontId="0" fillId="33" borderId="0" xfId="0" quotePrefix="1" applyNumberFormat="1" applyFill="1" applyBorder="1" applyAlignment="1">
      <alignment wrapText="1"/>
    </xf>
    <xf numFmtId="164" fontId="73" fillId="33" borderId="0" xfId="2" applyNumberFormat="1" applyFill="1" applyAlignment="1" applyProtection="1"/>
    <xf numFmtId="231" fontId="82" fillId="33" borderId="0" xfId="13157" applyNumberFormat="1" applyFont="1" applyFill="1"/>
    <xf numFmtId="238" fontId="70" fillId="33" borderId="0" xfId="13157" applyNumberFormat="1" applyFill="1" applyAlignment="1">
      <alignment horizontal="right"/>
    </xf>
    <xf numFmtId="9" fontId="70" fillId="33" borderId="0" xfId="13157" applyFont="1" applyFill="1"/>
    <xf numFmtId="164" fontId="70" fillId="33" borderId="0" xfId="0" applyFont="1" applyFill="1"/>
    <xf numFmtId="164" fontId="70" fillId="33" borderId="106" xfId="4" applyFill="1" applyBorder="1"/>
    <xf numFmtId="166" fontId="0" fillId="33" borderId="0" xfId="0" applyNumberFormat="1" applyFill="1" applyBorder="1"/>
    <xf numFmtId="172" fontId="70" fillId="33" borderId="0" xfId="17" applyNumberFormat="1" applyFont="1" applyFill="1" applyAlignment="1"/>
    <xf numFmtId="164" fontId="0" fillId="33" borderId="0" xfId="0" applyFont="1" applyFill="1" applyAlignment="1">
      <alignment horizontal="left"/>
    </xf>
    <xf numFmtId="14" fontId="70" fillId="33" borderId="10" xfId="21" applyNumberFormat="1" applyFont="1" applyFill="1" applyBorder="1" applyAlignment="1">
      <alignment horizontal="left" vertical="center"/>
    </xf>
    <xf numFmtId="164" fontId="70" fillId="33" borderId="107" xfId="4" applyFill="1" applyBorder="1"/>
    <xf numFmtId="1" fontId="74" fillId="33" borderId="107" xfId="14" applyNumberFormat="1" applyFont="1" applyFill="1" applyBorder="1" applyAlignment="1">
      <alignment horizontal="center"/>
    </xf>
    <xf numFmtId="1" fontId="74" fillId="33" borderId="107" xfId="14" applyNumberFormat="1" applyFont="1" applyFill="1" applyBorder="1"/>
    <xf numFmtId="43" fontId="70" fillId="33" borderId="0" xfId="13237" applyFont="1" applyFill="1" applyBorder="1"/>
    <xf numFmtId="43" fontId="70" fillId="33" borderId="0" xfId="13237" applyFont="1" applyFill="1"/>
    <xf numFmtId="169" fontId="70" fillId="33" borderId="0" xfId="13237" applyNumberFormat="1" applyFont="1" applyFill="1"/>
    <xf numFmtId="166" fontId="70" fillId="33" borderId="0" xfId="13237" applyNumberFormat="1" applyFont="1" applyFill="1"/>
    <xf numFmtId="43" fontId="74" fillId="33" borderId="0" xfId="13237" applyFont="1" applyFill="1"/>
    <xf numFmtId="169" fontId="74" fillId="33" borderId="0" xfId="13237" applyNumberFormat="1" applyFont="1" applyFill="1"/>
    <xf numFmtId="166" fontId="74" fillId="33" borderId="0" xfId="13237" applyNumberFormat="1" applyFont="1" applyFill="1"/>
    <xf numFmtId="166" fontId="70" fillId="33" borderId="0" xfId="14" applyNumberFormat="1" applyFont="1" applyFill="1"/>
    <xf numFmtId="164" fontId="70" fillId="33" borderId="107" xfId="14" applyFont="1" applyFill="1" applyBorder="1" applyAlignment="1"/>
    <xf numFmtId="164" fontId="0" fillId="33" borderId="107" xfId="14" applyFont="1" applyFill="1" applyBorder="1" applyAlignment="1"/>
    <xf numFmtId="3" fontId="70" fillId="33" borderId="0" xfId="13179" applyNumberFormat="1" applyFont="1" applyFill="1" applyBorder="1"/>
    <xf numFmtId="3" fontId="0" fillId="33" borderId="0" xfId="13179" applyNumberFormat="1" applyFont="1" applyFill="1" applyBorder="1" applyAlignment="1">
      <alignment horizontal="right"/>
    </xf>
    <xf numFmtId="9" fontId="0" fillId="33" borderId="0" xfId="13157" applyNumberFormat="1" applyFont="1" applyFill="1"/>
    <xf numFmtId="1" fontId="79" fillId="33" borderId="0" xfId="13156" applyNumberFormat="1" applyFont="1" applyFill="1"/>
    <xf numFmtId="0" fontId="41" fillId="33" borderId="0" xfId="13195" applyFill="1"/>
    <xf numFmtId="169" fontId="0" fillId="33" borderId="0" xfId="13235" applyNumberFormat="1" applyFont="1" applyFill="1"/>
    <xf numFmtId="164" fontId="0" fillId="0" borderId="108" xfId="0" applyFill="1" applyBorder="1"/>
    <xf numFmtId="14" fontId="70" fillId="0" borderId="12" xfId="21" applyNumberFormat="1" applyFont="1" applyFill="1" applyBorder="1" applyAlignment="1">
      <alignment vertical="center"/>
    </xf>
    <xf numFmtId="164" fontId="0" fillId="0" borderId="12" xfId="21" applyFont="1" applyFill="1" applyBorder="1" applyAlignment="1">
      <alignment horizontal="right" wrapText="1"/>
    </xf>
    <xf numFmtId="164" fontId="0" fillId="0" borderId="12" xfId="0" applyFill="1" applyBorder="1" applyAlignment="1">
      <alignment horizontal="right" wrapText="1"/>
    </xf>
    <xf numFmtId="164" fontId="0" fillId="0" borderId="0" xfId="0" quotePrefix="1" applyFill="1" applyBorder="1"/>
    <xf numFmtId="43" fontId="0" fillId="0" borderId="0" xfId="13243" applyFont="1" applyFill="1"/>
    <xf numFmtId="164" fontId="0" fillId="0" borderId="0" xfId="0" applyFill="1"/>
    <xf numFmtId="9" fontId="70" fillId="33" borderId="0" xfId="13157" applyFill="1"/>
    <xf numFmtId="164" fontId="70" fillId="33" borderId="108" xfId="4" applyFill="1" applyBorder="1"/>
    <xf numFmtId="3" fontId="70" fillId="33" borderId="0" xfId="17" applyNumberFormat="1" applyFont="1" applyFill="1" applyBorder="1"/>
    <xf numFmtId="3" fontId="0" fillId="33" borderId="0" xfId="0" applyNumberFormat="1" applyFill="1"/>
    <xf numFmtId="164" fontId="70" fillId="33" borderId="109" xfId="4" applyFill="1" applyBorder="1"/>
    <xf numFmtId="1" fontId="74" fillId="33" borderId="109" xfId="14" applyNumberFormat="1" applyFont="1" applyFill="1" applyBorder="1"/>
    <xf numFmtId="166" fontId="74" fillId="33" borderId="0" xfId="21" applyNumberFormat="1" applyFont="1" applyFill="1" applyBorder="1" applyAlignment="1">
      <alignment horizontal="right" wrapText="1"/>
    </xf>
    <xf numFmtId="0" fontId="79" fillId="33" borderId="109" xfId="13156" applyFont="1" applyFill="1" applyBorder="1"/>
    <xf numFmtId="0" fontId="88" fillId="33" borderId="109" xfId="13156" applyFont="1" applyFill="1" applyBorder="1" applyAlignment="1">
      <alignment horizontal="left"/>
    </xf>
    <xf numFmtId="0" fontId="79" fillId="33" borderId="109" xfId="13156" applyFont="1" applyFill="1" applyBorder="1" applyAlignment="1">
      <alignment horizontal="right"/>
    </xf>
    <xf numFmtId="238" fontId="79" fillId="33" borderId="109" xfId="13156" applyNumberFormat="1" applyFont="1" applyFill="1" applyBorder="1"/>
    <xf numFmtId="3" fontId="88" fillId="33" borderId="0" xfId="13156" applyNumberFormat="1" applyFont="1" applyFill="1" applyAlignment="1">
      <alignment horizontal="right"/>
    </xf>
    <xf numFmtId="3" fontId="79" fillId="33" borderId="0" xfId="9065" quotePrefix="1" applyNumberFormat="1" applyFont="1" applyFill="1" applyAlignment="1">
      <alignment horizontal="right"/>
    </xf>
    <xf numFmtId="3" fontId="88" fillId="33" borderId="0" xfId="9065" quotePrefix="1" applyNumberFormat="1" applyFont="1" applyFill="1" applyAlignment="1">
      <alignment horizontal="right"/>
    </xf>
    <xf numFmtId="3" fontId="79" fillId="33" borderId="109" xfId="9065" quotePrefix="1" applyNumberFormat="1" applyFont="1" applyFill="1" applyBorder="1" applyAlignment="1">
      <alignment horizontal="right"/>
    </xf>
    <xf numFmtId="166" fontId="0" fillId="0" borderId="0" xfId="0" applyNumberFormat="1" applyFill="1" applyBorder="1"/>
    <xf numFmtId="164" fontId="0" fillId="33" borderId="0" xfId="0" applyFill="1" applyAlignment="1"/>
    <xf numFmtId="164" fontId="70" fillId="33" borderId="109" xfId="21" applyFill="1" applyBorder="1" applyAlignment="1"/>
    <xf numFmtId="164" fontId="70" fillId="33" borderId="109" xfId="21" applyFill="1" applyBorder="1" applyAlignment="1">
      <alignment horizontal="right"/>
    </xf>
    <xf numFmtId="164" fontId="70" fillId="33" borderId="109" xfId="21" applyFont="1" applyFill="1" applyBorder="1" applyAlignment="1">
      <alignment horizontal="right"/>
    </xf>
    <xf numFmtId="342" fontId="86" fillId="33" borderId="0" xfId="22" quotePrefix="1" applyNumberFormat="1" applyFont="1" applyFill="1" applyBorder="1" applyAlignment="1">
      <alignment horizontal="left"/>
    </xf>
    <xf numFmtId="3" fontId="70" fillId="33" borderId="0" xfId="23" applyNumberFormat="1" applyFill="1" applyBorder="1" applyAlignment="1"/>
    <xf numFmtId="169" fontId="0" fillId="33" borderId="0" xfId="13281" applyNumberFormat="1" applyFont="1" applyFill="1" applyBorder="1"/>
    <xf numFmtId="169" fontId="0" fillId="33" borderId="0" xfId="13281" applyNumberFormat="1" applyFont="1" applyFill="1"/>
    <xf numFmtId="164" fontId="79" fillId="33" borderId="0" xfId="0" quotePrefix="1" applyFont="1" applyFill="1" applyBorder="1"/>
    <xf numFmtId="3" fontId="79" fillId="33" borderId="0" xfId="0" applyNumberFormat="1" applyFont="1" applyFill="1" applyBorder="1"/>
    <xf numFmtId="9" fontId="0" fillId="33" borderId="0" xfId="28" applyFont="1" applyFill="1"/>
    <xf numFmtId="169" fontId="70" fillId="33" borderId="0" xfId="13283" applyNumberFormat="1" applyFont="1" applyFill="1"/>
    <xf numFmtId="166" fontId="74" fillId="33" borderId="109" xfId="17" applyNumberFormat="1" applyFont="1" applyFill="1" applyBorder="1"/>
    <xf numFmtId="164" fontId="79" fillId="33" borderId="0" xfId="17" applyFont="1" applyFill="1"/>
    <xf numFmtId="164" fontId="79" fillId="33" borderId="0" xfId="17" applyFont="1" applyFill="1" applyBorder="1"/>
    <xf numFmtId="9" fontId="79" fillId="33" borderId="0" xfId="28" applyFont="1" applyFill="1"/>
    <xf numFmtId="169" fontId="79" fillId="33" borderId="0" xfId="3" applyNumberFormat="1" applyFont="1" applyFill="1"/>
    <xf numFmtId="1" fontId="79" fillId="33" borderId="0" xfId="17" applyNumberFormat="1" applyFont="1" applyFill="1"/>
    <xf numFmtId="1" fontId="80" fillId="33" borderId="0" xfId="17" applyNumberFormat="1" applyFont="1" applyFill="1"/>
    <xf numFmtId="167" fontId="79" fillId="33" borderId="0" xfId="28" applyNumberFormat="1" applyFont="1" applyFill="1"/>
    <xf numFmtId="164" fontId="74" fillId="33" borderId="0" xfId="17" applyFont="1" applyFill="1" applyBorder="1" applyAlignment="1">
      <alignment horizontal="center" wrapText="1"/>
    </xf>
    <xf numFmtId="164" fontId="70" fillId="33" borderId="0" xfId="17" applyFont="1" applyFill="1" applyBorder="1" applyAlignment="1">
      <alignment horizontal="center" wrapText="1"/>
    </xf>
    <xf numFmtId="164" fontId="88" fillId="33" borderId="0" xfId="17" applyFont="1" applyFill="1" applyBorder="1" applyAlignment="1"/>
    <xf numFmtId="172" fontId="79" fillId="33" borderId="0" xfId="17" applyNumberFormat="1" applyFont="1" applyFill="1" applyBorder="1"/>
    <xf numFmtId="164" fontId="79" fillId="33" borderId="82" xfId="21" applyFont="1" applyFill="1" applyBorder="1"/>
    <xf numFmtId="172" fontId="79" fillId="33" borderId="82" xfId="17" applyNumberFormat="1" applyFont="1" applyFill="1" applyBorder="1"/>
    <xf numFmtId="164" fontId="79" fillId="33" borderId="12" xfId="21" applyFont="1" applyFill="1" applyBorder="1" applyAlignment="1">
      <alignment horizontal="right" wrapText="1"/>
    </xf>
    <xf numFmtId="14" fontId="88" fillId="33" borderId="0" xfId="21" applyNumberFormat="1" applyFont="1" applyFill="1" applyBorder="1" applyAlignment="1"/>
    <xf numFmtId="164" fontId="88" fillId="33" borderId="0" xfId="17" applyFont="1" applyFill="1" applyBorder="1"/>
    <xf numFmtId="168" fontId="79" fillId="33" borderId="0" xfId="17" applyNumberFormat="1" applyFont="1" applyFill="1"/>
    <xf numFmtId="172" fontId="79" fillId="33" borderId="0" xfId="17" applyNumberFormat="1" applyFont="1" applyFill="1"/>
    <xf numFmtId="166" fontId="79" fillId="33" borderId="0" xfId="17" applyNumberFormat="1" applyFont="1" applyFill="1"/>
    <xf numFmtId="3" fontId="70" fillId="33" borderId="0" xfId="3" applyNumberFormat="1" applyFont="1" applyFill="1"/>
    <xf numFmtId="173" fontId="82" fillId="33" borderId="0" xfId="4" applyNumberFormat="1" applyFont="1" applyFill="1"/>
    <xf numFmtId="3" fontId="70" fillId="33" borderId="0" xfId="3" applyNumberFormat="1" applyFont="1" applyFill="1" applyAlignment="1"/>
    <xf numFmtId="3" fontId="74" fillId="33" borderId="109" xfId="3" applyNumberFormat="1" applyFont="1" applyFill="1" applyBorder="1"/>
    <xf numFmtId="0" fontId="79" fillId="33" borderId="100" xfId="13156" applyFont="1" applyFill="1" applyBorder="1" applyAlignment="1">
      <alignment horizontal="left" wrapText="1"/>
    </xf>
    <xf numFmtId="0" fontId="79" fillId="33" borderId="100" xfId="13156" applyFont="1" applyFill="1" applyBorder="1" applyAlignment="1">
      <alignment horizontal="left"/>
    </xf>
    <xf numFmtId="14" fontId="70" fillId="33" borderId="100" xfId="21" applyNumberFormat="1" applyFont="1" applyFill="1" applyBorder="1" applyAlignment="1">
      <alignment horizontal="right" wrapText="1"/>
    </xf>
    <xf numFmtId="164" fontId="74" fillId="33" borderId="0" xfId="21" applyFont="1" applyFill="1" applyBorder="1" applyAlignment="1"/>
    <xf numFmtId="166" fontId="74" fillId="33" borderId="0" xfId="17" applyNumberFormat="1" applyFont="1" applyFill="1" applyBorder="1" applyAlignment="1"/>
    <xf numFmtId="173" fontId="343" fillId="33" borderId="0" xfId="13156" applyNumberFormat="1" applyFont="1" applyFill="1" applyBorder="1" applyAlignment="1"/>
    <xf numFmtId="166" fontId="88" fillId="33" borderId="0" xfId="13156" applyNumberFormat="1" applyFont="1" applyFill="1" applyBorder="1" applyAlignment="1"/>
    <xf numFmtId="0" fontId="79" fillId="33" borderId="0" xfId="13156" quotePrefix="1" applyNumberFormat="1" applyFont="1" applyFill="1" applyBorder="1" applyAlignment="1"/>
    <xf numFmtId="164" fontId="70" fillId="33" borderId="0" xfId="21" applyFont="1" applyFill="1" applyBorder="1" applyAlignment="1"/>
    <xf numFmtId="3" fontId="83" fillId="33" borderId="0" xfId="0" applyNumberFormat="1" applyFont="1" applyFill="1" applyAlignment="1">
      <alignment horizontal="right"/>
    </xf>
    <xf numFmtId="173" fontId="369" fillId="33" borderId="0" xfId="13156" applyNumberFormat="1" applyFont="1" applyFill="1" applyBorder="1" applyAlignment="1"/>
    <xf numFmtId="0" fontId="79" fillId="33" borderId="0" xfId="13156" quotePrefix="1" applyNumberFormat="1" applyFont="1" applyFill="1" applyBorder="1"/>
    <xf numFmtId="164" fontId="70" fillId="33" borderId="0" xfId="21" applyFont="1" applyFill="1" applyBorder="1" applyAlignment="1">
      <alignment vertical="center"/>
    </xf>
    <xf numFmtId="164" fontId="70" fillId="33" borderId="0" xfId="21" applyFont="1" applyFill="1" applyBorder="1" applyAlignment="1">
      <alignment horizontal="left" vertical="center"/>
    </xf>
    <xf numFmtId="164" fontId="74" fillId="33" borderId="0" xfId="21" applyFont="1" applyFill="1" applyBorder="1" applyAlignment="1">
      <alignment horizontal="left" vertical="center"/>
    </xf>
    <xf numFmtId="3" fontId="372" fillId="33" borderId="0" xfId="0" applyNumberFormat="1" applyFont="1" applyFill="1" applyAlignment="1">
      <alignment horizontal="right"/>
    </xf>
    <xf numFmtId="164" fontId="74" fillId="33" borderId="0" xfId="21" applyFont="1" applyFill="1" applyBorder="1" applyAlignment="1">
      <alignment vertical="center"/>
    </xf>
    <xf numFmtId="166" fontId="70" fillId="33" borderId="0" xfId="17" applyNumberFormat="1" applyFont="1" applyFill="1" applyBorder="1" applyAlignment="1"/>
    <xf numFmtId="166" fontId="74" fillId="33" borderId="0" xfId="17" applyNumberFormat="1" applyFont="1" applyFill="1" applyBorder="1" applyAlignment="1">
      <alignment vertical="center"/>
    </xf>
    <xf numFmtId="164" fontId="74" fillId="33" borderId="109" xfId="21" applyFont="1" applyFill="1" applyBorder="1" applyAlignment="1">
      <alignment vertical="center"/>
    </xf>
    <xf numFmtId="166" fontId="74" fillId="33" borderId="109" xfId="17" applyNumberFormat="1" applyFont="1" applyFill="1" applyBorder="1" applyAlignment="1"/>
    <xf numFmtId="173" fontId="343" fillId="33" borderId="109" xfId="13156" applyNumberFormat="1" applyFont="1" applyFill="1" applyBorder="1" applyAlignment="1"/>
    <xf numFmtId="238" fontId="343" fillId="33" borderId="0" xfId="13156" applyNumberFormat="1" applyFont="1" applyFill="1"/>
    <xf numFmtId="3" fontId="79" fillId="33" borderId="0" xfId="13156" applyNumberFormat="1" applyFont="1" applyFill="1" applyAlignment="1">
      <alignment horizontal="right"/>
    </xf>
    <xf numFmtId="238" fontId="369" fillId="33" borderId="0" xfId="13156" applyNumberFormat="1" applyFont="1" applyFill="1"/>
    <xf numFmtId="3" fontId="79" fillId="33" borderId="109" xfId="13156" applyNumberFormat="1" applyFont="1" applyFill="1" applyBorder="1" applyAlignment="1">
      <alignment horizontal="right"/>
    </xf>
    <xf numFmtId="238" fontId="369" fillId="33" borderId="109" xfId="13156" applyNumberFormat="1" applyFont="1" applyFill="1" applyBorder="1"/>
    <xf numFmtId="0" fontId="74" fillId="33" borderId="0" xfId="13292" applyFont="1" applyFill="1"/>
    <xf numFmtId="0" fontId="70" fillId="33" borderId="0" xfId="13292" applyFont="1" applyFill="1"/>
    <xf numFmtId="0" fontId="70" fillId="33" borderId="0" xfId="13292" applyFont="1" applyFill="1" applyAlignment="1">
      <alignment horizontal="right"/>
    </xf>
    <xf numFmtId="3" fontId="70" fillId="33" borderId="0" xfId="13292" applyNumberFormat="1" applyFont="1" applyFill="1" applyAlignment="1">
      <alignment horizontal="right"/>
    </xf>
    <xf numFmtId="0" fontId="70" fillId="33" borderId="109" xfId="13292" applyFont="1" applyFill="1" applyBorder="1"/>
    <xf numFmtId="0" fontId="70" fillId="33" borderId="109" xfId="13292" applyFont="1" applyFill="1" applyBorder="1" applyAlignment="1">
      <alignment horizontal="right"/>
    </xf>
    <xf numFmtId="3" fontId="70" fillId="33" borderId="109" xfId="13292" applyNumberFormat="1" applyFont="1" applyFill="1" applyBorder="1" applyAlignment="1">
      <alignment horizontal="right"/>
    </xf>
    <xf numFmtId="0" fontId="70" fillId="33" borderId="0" xfId="13292" applyFont="1" applyFill="1" applyBorder="1" applyAlignment="1">
      <alignment horizontal="right"/>
    </xf>
    <xf numFmtId="0" fontId="70" fillId="33" borderId="0" xfId="13292" applyFont="1" applyFill="1" applyBorder="1"/>
    <xf numFmtId="2" fontId="0" fillId="33" borderId="10" xfId="13292" applyNumberFormat="1" applyFont="1" applyFill="1" applyBorder="1" applyAlignment="1">
      <alignment horizontal="right" wrapText="1"/>
    </xf>
    <xf numFmtId="2" fontId="70" fillId="33" borderId="10" xfId="13292" applyNumberFormat="1" applyFont="1" applyFill="1" applyBorder="1" applyAlignment="1">
      <alignment horizontal="right" wrapText="1"/>
    </xf>
    <xf numFmtId="2" fontId="70" fillId="33" borderId="0" xfId="13292" applyNumberFormat="1" applyFont="1" applyFill="1" applyBorder="1" applyAlignment="1">
      <alignment horizontal="right" wrapText="1"/>
    </xf>
    <xf numFmtId="3" fontId="74" fillId="33" borderId="0" xfId="13292" applyNumberFormat="1" applyFont="1" applyFill="1" applyAlignment="1">
      <alignment horizontal="right"/>
    </xf>
    <xf numFmtId="238" fontId="74" fillId="33" borderId="0" xfId="13292" applyNumberFormat="1" applyFont="1" applyFill="1"/>
    <xf numFmtId="238" fontId="70" fillId="33" borderId="0" xfId="13292" applyNumberFormat="1" applyFont="1" applyFill="1"/>
    <xf numFmtId="0" fontId="0" fillId="33" borderId="0" xfId="13292" applyFont="1" applyFill="1"/>
    <xf numFmtId="238" fontId="70" fillId="33" borderId="109" xfId="13292" applyNumberFormat="1" applyFont="1" applyFill="1" applyBorder="1"/>
    <xf numFmtId="341" fontId="79" fillId="33" borderId="0" xfId="13293" applyNumberFormat="1" applyFont="1" applyFill="1"/>
    <xf numFmtId="164" fontId="74" fillId="33" borderId="109" xfId="21" applyFont="1" applyFill="1" applyBorder="1" applyAlignment="1"/>
    <xf numFmtId="0" fontId="74" fillId="33" borderId="0" xfId="13294" applyFont="1" applyFill="1" applyAlignment="1">
      <alignment horizontal="left"/>
    </xf>
    <xf numFmtId="0" fontId="70" fillId="33" borderId="0" xfId="13294" applyFont="1" applyFill="1"/>
    <xf numFmtId="0" fontId="70" fillId="33" borderId="109" xfId="13294" applyFont="1" applyFill="1" applyBorder="1"/>
    <xf numFmtId="0" fontId="70" fillId="33" borderId="109" xfId="13294" applyFont="1" applyFill="1" applyBorder="1" applyAlignment="1">
      <alignment horizontal="right"/>
    </xf>
    <xf numFmtId="3" fontId="70" fillId="33" borderId="109" xfId="13294" applyNumberFormat="1" applyFont="1" applyFill="1" applyBorder="1" applyAlignment="1">
      <alignment horizontal="right"/>
    </xf>
    <xf numFmtId="0" fontId="0" fillId="33" borderId="10" xfId="13294" applyFont="1" applyFill="1" applyBorder="1" applyAlignment="1">
      <alignment horizontal="right" wrapText="1"/>
    </xf>
    <xf numFmtId="2" fontId="70" fillId="33" borderId="10" xfId="13294" applyNumberFormat="1" applyFont="1" applyFill="1" applyBorder="1" applyAlignment="1">
      <alignment horizontal="right" wrapText="1"/>
    </xf>
    <xf numFmtId="3" fontId="70" fillId="33" borderId="0" xfId="13294" applyNumberFormat="1" applyFont="1" applyFill="1" applyAlignment="1">
      <alignment horizontal="right"/>
    </xf>
    <xf numFmtId="0" fontId="0" fillId="33" borderId="0" xfId="13294" applyFont="1" applyFill="1"/>
    <xf numFmtId="0" fontId="70" fillId="33" borderId="0" xfId="13294" applyFont="1" applyFill="1" applyBorder="1"/>
    <xf numFmtId="0" fontId="70" fillId="33" borderId="0" xfId="13294" applyFont="1" applyFill="1" applyAlignment="1">
      <alignment horizontal="right"/>
    </xf>
    <xf numFmtId="238" fontId="343" fillId="33" borderId="0" xfId="13156" applyNumberFormat="1" applyFont="1" applyFill="1" applyBorder="1"/>
    <xf numFmtId="238" fontId="369" fillId="33" borderId="0" xfId="13156" applyNumberFormat="1" applyFont="1" applyFill="1" applyBorder="1"/>
    <xf numFmtId="238" fontId="74" fillId="33" borderId="0" xfId="13294" applyNumberFormat="1" applyFont="1" applyFill="1"/>
    <xf numFmtId="238" fontId="70" fillId="33" borderId="0" xfId="13294" applyNumberFormat="1" applyFont="1" applyFill="1"/>
    <xf numFmtId="238" fontId="70" fillId="33" borderId="109" xfId="13294" applyNumberFormat="1" applyFont="1" applyFill="1" applyBorder="1"/>
    <xf numFmtId="164" fontId="70" fillId="33" borderId="110" xfId="4" applyFill="1" applyBorder="1"/>
    <xf numFmtId="164" fontId="0" fillId="33" borderId="0" xfId="17" applyFont="1" applyFill="1" applyAlignment="1"/>
    <xf numFmtId="164" fontId="0" fillId="33" borderId="0" xfId="0" applyFill="1" applyAlignment="1"/>
    <xf numFmtId="164" fontId="70" fillId="33" borderId="110" xfId="17" applyFont="1" applyFill="1" applyBorder="1"/>
    <xf numFmtId="166" fontId="70" fillId="0" borderId="0" xfId="21" applyNumberFormat="1" applyFont="1" applyFill="1" applyBorder="1" applyAlignment="1">
      <alignment horizontal="right" wrapText="1"/>
    </xf>
    <xf numFmtId="166" fontId="74" fillId="33" borderId="0" xfId="17" applyNumberFormat="1" applyFont="1" applyFill="1" applyAlignment="1">
      <alignment horizontal="right"/>
    </xf>
    <xf numFmtId="0" fontId="79" fillId="0" borderId="0" xfId="13156" applyFont="1" applyFill="1"/>
    <xf numFmtId="0" fontId="79" fillId="0" borderId="0" xfId="13156" applyFont="1" applyFill="1" applyAlignment="1"/>
    <xf numFmtId="3" fontId="88" fillId="33" borderId="0" xfId="13156" applyNumberFormat="1" applyFont="1" applyFill="1"/>
    <xf numFmtId="173" fontId="88" fillId="33" borderId="0" xfId="13156" applyNumberFormat="1" applyFont="1" applyFill="1" applyBorder="1"/>
    <xf numFmtId="173" fontId="79" fillId="33" borderId="0" xfId="13156" applyNumberFormat="1" applyFont="1" applyFill="1" applyBorder="1"/>
    <xf numFmtId="3" fontId="79" fillId="33" borderId="109" xfId="13156" applyNumberFormat="1" applyFont="1" applyFill="1" applyBorder="1"/>
    <xf numFmtId="3" fontId="74" fillId="33" borderId="0" xfId="21" applyNumberFormat="1" applyFont="1" applyFill="1" applyAlignment="1"/>
    <xf numFmtId="3" fontId="88" fillId="33" borderId="109" xfId="13156" applyNumberFormat="1" applyFont="1" applyFill="1" applyBorder="1"/>
    <xf numFmtId="238" fontId="343" fillId="33" borderId="109" xfId="13156" applyNumberFormat="1" applyFont="1" applyFill="1" applyBorder="1"/>
    <xf numFmtId="173" fontId="88" fillId="33" borderId="109" xfId="13156" applyNumberFormat="1" applyFont="1" applyFill="1" applyBorder="1"/>
    <xf numFmtId="3" fontId="74" fillId="33" borderId="0" xfId="13294" applyNumberFormat="1" applyFont="1" applyFill="1" applyAlignment="1">
      <alignment horizontal="right"/>
    </xf>
    <xf numFmtId="3" fontId="88" fillId="33" borderId="0" xfId="13294" applyNumberFormat="1" applyFont="1" applyFill="1" applyAlignment="1">
      <alignment horizontal="right"/>
    </xf>
    <xf numFmtId="336" fontId="70" fillId="33" borderId="0" xfId="3" applyNumberFormat="1" applyFont="1" applyFill="1" applyAlignment="1"/>
    <xf numFmtId="0" fontId="82" fillId="33" borderId="0" xfId="4" applyNumberFormat="1" applyFont="1" applyFill="1" applyAlignment="1">
      <alignment horizontal="right"/>
    </xf>
    <xf numFmtId="169" fontId="74" fillId="33" borderId="107" xfId="13237" applyNumberFormat="1" applyFont="1" applyFill="1" applyBorder="1" applyAlignment="1"/>
    <xf numFmtId="169" fontId="74" fillId="33" borderId="110" xfId="13237" applyNumberFormat="1" applyFont="1" applyFill="1" applyBorder="1" applyAlignment="1"/>
    <xf numFmtId="169" fontId="74" fillId="33" borderId="108" xfId="13237" applyNumberFormat="1" applyFont="1" applyFill="1" applyBorder="1" applyAlignment="1"/>
    <xf numFmtId="0" fontId="81" fillId="33" borderId="107" xfId="13237" applyNumberFormat="1" applyFont="1" applyFill="1" applyBorder="1" applyAlignment="1">
      <alignment horizontal="right"/>
    </xf>
    <xf numFmtId="3" fontId="83" fillId="33" borderId="0" xfId="13237" applyNumberFormat="1" applyFont="1" applyFill="1" applyAlignment="1">
      <alignment horizontal="right"/>
    </xf>
    <xf numFmtId="3" fontId="0" fillId="33" borderId="0" xfId="21" applyNumberFormat="1" applyFont="1" applyFill="1" applyBorder="1" applyAlignment="1">
      <alignment horizontal="right"/>
    </xf>
    <xf numFmtId="164" fontId="82" fillId="33" borderId="0" xfId="4" applyFont="1" applyFill="1" applyAlignment="1">
      <alignment horizontal="right"/>
    </xf>
    <xf numFmtId="3" fontId="74" fillId="33" borderId="0" xfId="21" applyNumberFormat="1" applyFont="1" applyFill="1" applyBorder="1" applyAlignment="1"/>
    <xf numFmtId="3" fontId="372" fillId="33" borderId="107" xfId="0" applyNumberFormat="1" applyFont="1" applyFill="1" applyBorder="1" applyAlignment="1">
      <alignment horizontal="right"/>
    </xf>
    <xf numFmtId="0" fontId="70" fillId="33" borderId="0" xfId="13297" applyFont="1" applyFill="1"/>
    <xf numFmtId="0" fontId="70" fillId="33" borderId="110" xfId="13297" applyFont="1" applyFill="1" applyBorder="1"/>
    <xf numFmtId="165" fontId="70" fillId="33" borderId="11" xfId="13297" quotePrefix="1" applyNumberFormat="1" applyFont="1" applyFill="1" applyBorder="1"/>
    <xf numFmtId="165" fontId="70" fillId="33" borderId="0" xfId="13297" quotePrefix="1" applyNumberFormat="1" applyFont="1" applyFill="1" applyBorder="1"/>
    <xf numFmtId="0" fontId="0" fillId="33" borderId="0" xfId="13297" applyFont="1" applyFill="1" applyBorder="1" applyAlignment="1">
      <alignment horizontal="right"/>
    </xf>
    <xf numFmtId="0" fontId="70" fillId="33" borderId="0" xfId="13297" applyFont="1" applyFill="1" applyBorder="1" applyAlignment="1">
      <alignment horizontal="right"/>
    </xf>
    <xf numFmtId="0" fontId="0" fillId="33" borderId="0" xfId="13297" quotePrefix="1" applyFont="1" applyFill="1" applyBorder="1" applyAlignment="1">
      <alignment horizontal="right"/>
    </xf>
    <xf numFmtId="0" fontId="70" fillId="33" borderId="0" xfId="13297" applyFont="1" applyFill="1" applyBorder="1"/>
    <xf numFmtId="165" fontId="0" fillId="33" borderId="0" xfId="13297" quotePrefix="1" applyNumberFormat="1" applyFont="1" applyFill="1" applyBorder="1"/>
    <xf numFmtId="165" fontId="0" fillId="33" borderId="110" xfId="13297" quotePrefix="1" applyNumberFormat="1" applyFont="1" applyFill="1" applyBorder="1"/>
    <xf numFmtId="3" fontId="0" fillId="33" borderId="110" xfId="23" applyNumberFormat="1" applyFont="1" applyFill="1" applyBorder="1" applyAlignment="1">
      <alignment horizontal="right"/>
    </xf>
    <xf numFmtId="166" fontId="0" fillId="33" borderId="110" xfId="17" applyNumberFormat="1" applyFont="1" applyFill="1" applyBorder="1" applyAlignment="1">
      <alignment horizontal="right"/>
    </xf>
    <xf numFmtId="175" fontId="79" fillId="33" borderId="110" xfId="28" applyNumberFormat="1" applyFont="1" applyFill="1" applyBorder="1" applyAlignment="1" applyProtection="1">
      <alignment horizontal="right"/>
    </xf>
    <xf numFmtId="170" fontId="0" fillId="33" borderId="110" xfId="0" quotePrefix="1" applyNumberFormat="1" applyFont="1" applyFill="1" applyBorder="1" applyAlignment="1">
      <alignment horizontal="right"/>
    </xf>
    <xf numFmtId="0" fontId="0" fillId="33" borderId="0" xfId="13297" applyFont="1" applyFill="1"/>
    <xf numFmtId="335" fontId="70" fillId="33" borderId="0" xfId="9006" applyNumberFormat="1" applyFont="1" applyFill="1" applyBorder="1"/>
    <xf numFmtId="0" fontId="0" fillId="33" borderId="0" xfId="9007" applyFont="1" applyFill="1" applyBorder="1" applyAlignment="1">
      <alignment horizontal="right"/>
    </xf>
    <xf numFmtId="164" fontId="70" fillId="33" borderId="103" xfId="17" applyFont="1" applyFill="1" applyBorder="1"/>
    <xf numFmtId="164" fontId="70" fillId="33" borderId="104" xfId="17" applyFont="1" applyFill="1" applyBorder="1"/>
    <xf numFmtId="164" fontId="70" fillId="33" borderId="106" xfId="17" applyFont="1" applyFill="1" applyBorder="1"/>
    <xf numFmtId="164" fontId="373" fillId="33" borderId="0" xfId="17" applyFont="1" applyFill="1" applyBorder="1"/>
    <xf numFmtId="169" fontId="373" fillId="33" borderId="0" xfId="1" applyNumberFormat="1" applyFont="1" applyFill="1" applyBorder="1"/>
    <xf numFmtId="3" fontId="79" fillId="0" borderId="0" xfId="0" applyNumberFormat="1" applyFont="1" applyFill="1" applyBorder="1"/>
    <xf numFmtId="166" fontId="70" fillId="0" borderId="0" xfId="23" applyNumberFormat="1" applyFont="1" applyFill="1" applyBorder="1"/>
    <xf numFmtId="172" fontId="82" fillId="0" borderId="0" xfId="21" applyNumberFormat="1" applyFont="1" applyFill="1" applyBorder="1" applyAlignment="1">
      <alignment horizontal="right" wrapText="1"/>
    </xf>
    <xf numFmtId="3" fontId="83" fillId="0" borderId="0" xfId="0" applyNumberFormat="1" applyFont="1" applyFill="1" applyAlignment="1">
      <alignment horizontal="right"/>
    </xf>
    <xf numFmtId="166" fontId="70" fillId="0" borderId="0" xfId="17" applyNumberFormat="1" applyFont="1" applyFill="1"/>
    <xf numFmtId="337" fontId="70" fillId="33" borderId="0" xfId="21" applyNumberFormat="1" applyFont="1" applyFill="1" applyBorder="1" applyAlignment="1">
      <alignment horizontal="right" wrapText="1"/>
    </xf>
    <xf numFmtId="165" fontId="74" fillId="33" borderId="107" xfId="17" applyNumberFormat="1" applyFont="1" applyFill="1" applyBorder="1"/>
    <xf numFmtId="166" fontId="74" fillId="33" borderId="107" xfId="17" applyNumberFormat="1" applyFont="1" applyFill="1" applyBorder="1"/>
    <xf numFmtId="337" fontId="74" fillId="33" borderId="107" xfId="21" applyNumberFormat="1" applyFont="1" applyFill="1" applyBorder="1" applyAlignment="1">
      <alignment horizontal="right" wrapText="1"/>
    </xf>
    <xf numFmtId="3" fontId="74" fillId="33" borderId="108" xfId="3" applyNumberFormat="1" applyFont="1" applyFill="1" applyBorder="1"/>
    <xf numFmtId="3" fontId="74" fillId="33" borderId="110" xfId="3" applyNumberFormat="1" applyFont="1" applyFill="1" applyBorder="1"/>
    <xf numFmtId="3" fontId="81" fillId="33" borderId="106" xfId="4" applyNumberFormat="1" applyFont="1" applyFill="1" applyBorder="1"/>
    <xf numFmtId="164" fontId="70" fillId="33" borderId="0" xfId="21" applyFont="1" applyFill="1" applyBorder="1" applyAlignment="1">
      <alignment horizontal="center" wrapText="1"/>
    </xf>
    <xf numFmtId="14" fontId="70" fillId="33" borderId="111" xfId="21" applyNumberFormat="1" applyFont="1" applyFill="1" applyBorder="1" applyAlignment="1">
      <alignment vertical="center"/>
    </xf>
    <xf numFmtId="164" fontId="70" fillId="33" borderId="111" xfId="21" applyFont="1" applyFill="1" applyBorder="1" applyAlignment="1">
      <alignment horizontal="right" wrapText="1"/>
    </xf>
    <xf numFmtId="164" fontId="82" fillId="33" borderId="111" xfId="21" applyFont="1" applyFill="1" applyBorder="1" applyAlignment="1">
      <alignment horizontal="right" wrapText="1"/>
    </xf>
    <xf numFmtId="169" fontId="369" fillId="33" borderId="0" xfId="3" applyNumberFormat="1" applyFont="1" applyFill="1"/>
    <xf numFmtId="164" fontId="369" fillId="33" borderId="0" xfId="17" applyFont="1" applyFill="1"/>
    <xf numFmtId="1" fontId="369" fillId="33" borderId="0" xfId="17" applyNumberFormat="1" applyFont="1" applyFill="1"/>
    <xf numFmtId="165" fontId="70" fillId="33" borderId="0" xfId="4" quotePrefix="1" applyNumberFormat="1" applyFill="1" applyBorder="1"/>
    <xf numFmtId="3" fontId="70" fillId="33" borderId="0" xfId="17" applyNumberFormat="1" applyFont="1" applyFill="1" applyBorder="1" applyAlignment="1"/>
    <xf numFmtId="9" fontId="369" fillId="33" borderId="0" xfId="28" applyFont="1" applyFill="1"/>
    <xf numFmtId="166" fontId="79" fillId="33" borderId="0" xfId="17" applyNumberFormat="1" applyFont="1" applyFill="1" applyBorder="1" applyAlignment="1">
      <alignment horizontal="right"/>
    </xf>
    <xf numFmtId="166" fontId="79" fillId="33" borderId="0" xfId="21" applyNumberFormat="1" applyFont="1" applyFill="1" applyBorder="1" applyAlignment="1">
      <alignment horizontal="right" wrapText="1"/>
    </xf>
    <xf numFmtId="3" fontId="79" fillId="33" borderId="0" xfId="17" applyNumberFormat="1" applyFont="1" applyFill="1"/>
    <xf numFmtId="164" fontId="369" fillId="33" borderId="12" xfId="21" applyFont="1" applyFill="1" applyBorder="1" applyAlignment="1">
      <alignment horizontal="right" wrapText="1"/>
    </xf>
    <xf numFmtId="164" fontId="82" fillId="33" borderId="12" xfId="21" applyFont="1" applyFill="1" applyBorder="1" applyAlignment="1">
      <alignment horizontal="right" wrapText="1"/>
    </xf>
    <xf numFmtId="3" fontId="88" fillId="33" borderId="0" xfId="17" applyNumberFormat="1" applyFont="1" applyFill="1" applyBorder="1" applyAlignment="1">
      <alignment horizontal="left" vertical="top" wrapText="1"/>
    </xf>
    <xf numFmtId="164" fontId="0" fillId="33" borderId="111" xfId="21" applyFont="1" applyFill="1" applyBorder="1" applyAlignment="1">
      <alignment horizontal="right" wrapText="1"/>
    </xf>
    <xf numFmtId="0" fontId="70" fillId="33" borderId="0" xfId="16045" applyFont="1" applyFill="1"/>
    <xf numFmtId="0" fontId="70" fillId="33" borderId="115" xfId="16045" applyFont="1" applyFill="1" applyBorder="1"/>
    <xf numFmtId="0" fontId="70" fillId="33" borderId="111" xfId="16045" applyFont="1" applyFill="1" applyBorder="1" applyAlignment="1"/>
    <xf numFmtId="14" fontId="0" fillId="33" borderId="111" xfId="13300" quotePrefix="1" applyNumberFormat="1" applyFont="1" applyFill="1" applyBorder="1" applyAlignment="1">
      <alignment horizontal="right" vertical="center" wrapText="1"/>
    </xf>
    <xf numFmtId="14" fontId="0" fillId="33" borderId="111" xfId="13300" applyNumberFormat="1" applyFont="1" applyFill="1" applyBorder="1" applyAlignment="1">
      <alignment horizontal="right" vertical="center" wrapText="1"/>
    </xf>
    <xf numFmtId="0" fontId="0" fillId="33" borderId="0" xfId="16045" applyFont="1" applyFill="1" applyBorder="1"/>
    <xf numFmtId="337" fontId="70" fillId="33" borderId="0" xfId="16045" applyNumberFormat="1" applyFont="1" applyFill="1"/>
    <xf numFmtId="0" fontId="0" fillId="33" borderId="0" xfId="16045" applyFont="1" applyFill="1" applyAlignment="1">
      <alignment horizontal="left"/>
    </xf>
    <xf numFmtId="337" fontId="70" fillId="33" borderId="0" xfId="16045" applyNumberFormat="1" applyFont="1" applyFill="1" applyAlignment="1">
      <alignment horizontal="right"/>
    </xf>
    <xf numFmtId="338" fontId="70" fillId="33" borderId="0" xfId="16045" applyNumberFormat="1" applyFont="1" applyFill="1"/>
    <xf numFmtId="337" fontId="74" fillId="33" borderId="0" xfId="16045" applyNumberFormat="1" applyFont="1" applyFill="1"/>
    <xf numFmtId="0" fontId="88" fillId="33" borderId="0" xfId="16045" applyFont="1" applyFill="1" applyAlignment="1">
      <alignment vertical="center"/>
    </xf>
    <xf numFmtId="0" fontId="88" fillId="33" borderId="115" xfId="16045" applyFont="1" applyFill="1" applyBorder="1" applyAlignment="1">
      <alignment horizontal="left" vertical="center"/>
    </xf>
    <xf numFmtId="164" fontId="70" fillId="33" borderId="115" xfId="13300" applyFill="1" applyBorder="1" applyAlignment="1">
      <alignment horizontal="left" vertical="center"/>
    </xf>
    <xf numFmtId="0" fontId="157" fillId="33" borderId="115" xfId="16045" applyFont="1" applyFill="1" applyBorder="1" applyAlignment="1">
      <alignment horizontal="center" vertical="center"/>
    </xf>
    <xf numFmtId="0" fontId="70" fillId="33" borderId="111" xfId="16045" applyFont="1" applyFill="1" applyBorder="1" applyAlignment="1">
      <alignment vertical="center"/>
    </xf>
    <xf numFmtId="0" fontId="0" fillId="33" borderId="111" xfId="16045" applyFont="1" applyFill="1" applyBorder="1" applyAlignment="1">
      <alignment horizontal="center" wrapText="1"/>
    </xf>
    <xf numFmtId="0" fontId="70" fillId="33" borderId="0" xfId="16045" applyFont="1" applyFill="1" applyBorder="1" applyAlignment="1">
      <alignment wrapText="1"/>
    </xf>
    <xf numFmtId="0" fontId="70" fillId="33" borderId="0" xfId="16045" applyFont="1" applyFill="1" applyBorder="1"/>
    <xf numFmtId="164" fontId="79" fillId="0" borderId="0" xfId="0" quotePrefix="1" applyFont="1" applyFill="1" applyBorder="1"/>
    <xf numFmtId="0" fontId="70" fillId="33" borderId="0" xfId="16045" applyFont="1" applyFill="1" applyAlignment="1">
      <alignment horizontal="left"/>
    </xf>
    <xf numFmtId="0" fontId="82" fillId="33" borderId="0" xfId="16045" applyFont="1" applyFill="1"/>
    <xf numFmtId="0" fontId="82" fillId="33" borderId="0" xfId="16045" applyFont="1" applyFill="1" applyAlignment="1">
      <alignment horizontal="left"/>
    </xf>
    <xf numFmtId="0" fontId="74" fillId="33" borderId="0" xfId="16045" applyFont="1" applyFill="1" applyAlignment="1">
      <alignment horizontal="left"/>
    </xf>
    <xf numFmtId="0" fontId="74" fillId="33" borderId="0" xfId="16045" applyFont="1" applyFill="1"/>
    <xf numFmtId="0" fontId="74" fillId="33" borderId="0" xfId="16045" applyFont="1" applyFill="1" applyBorder="1"/>
    <xf numFmtId="0" fontId="74" fillId="33" borderId="115" xfId="16045" applyFont="1" applyFill="1" applyBorder="1" applyAlignment="1"/>
    <xf numFmtId="43" fontId="79" fillId="33" borderId="0" xfId="3" applyNumberFormat="1" applyFont="1" applyFill="1"/>
    <xf numFmtId="173" fontId="343" fillId="33" borderId="0" xfId="13156" applyNumberFormat="1" applyFont="1" applyFill="1"/>
    <xf numFmtId="173" fontId="343" fillId="33" borderId="0" xfId="13156" applyNumberFormat="1" applyFont="1" applyFill="1" applyAlignment="1">
      <alignment horizontal="right"/>
    </xf>
    <xf numFmtId="286" fontId="81" fillId="33" borderId="0" xfId="13237" applyNumberFormat="1" applyFont="1" applyFill="1" applyAlignment="1">
      <alignment horizontal="right"/>
    </xf>
    <xf numFmtId="3" fontId="0" fillId="33" borderId="11" xfId="0" applyNumberFormat="1" applyFill="1" applyBorder="1"/>
    <xf numFmtId="3" fontId="70" fillId="33" borderId="11" xfId="23" applyNumberFormat="1" applyFill="1" applyBorder="1"/>
    <xf numFmtId="1" fontId="70" fillId="33" borderId="0" xfId="17" applyNumberFormat="1" applyFont="1" applyFill="1" applyAlignment="1"/>
    <xf numFmtId="14" fontId="70" fillId="33" borderId="100" xfId="21" applyNumberFormat="1" applyFont="1" applyFill="1" applyBorder="1" applyAlignment="1">
      <alignment horizontal="right" vertical="center" wrapText="1"/>
    </xf>
    <xf numFmtId="238" fontId="81" fillId="33" borderId="0" xfId="28" applyNumberFormat="1" applyFont="1" applyFill="1" applyBorder="1" applyAlignment="1"/>
    <xf numFmtId="238" fontId="82" fillId="33" borderId="0" xfId="28" applyNumberFormat="1" applyFont="1" applyFill="1" applyBorder="1" applyAlignment="1"/>
    <xf numFmtId="1" fontId="81" fillId="33" borderId="97" xfId="28" applyNumberFormat="1" applyFont="1" applyFill="1" applyBorder="1" applyAlignment="1"/>
    <xf numFmtId="14" fontId="70" fillId="33" borderId="100" xfId="21" applyNumberFormat="1" applyFont="1" applyFill="1" applyBorder="1" applyAlignment="1">
      <alignment horizontal="left" vertical="center"/>
    </xf>
    <xf numFmtId="14" fontId="70" fillId="33" borderId="100" xfId="21" quotePrefix="1" applyNumberFormat="1" applyFont="1" applyFill="1" applyBorder="1" applyAlignment="1">
      <alignment horizontal="right" vertical="center" wrapText="1"/>
    </xf>
    <xf numFmtId="14" fontId="0" fillId="33" borderId="82" xfId="21" applyNumberFormat="1" applyFont="1" applyFill="1" applyBorder="1" applyAlignment="1">
      <alignment horizontal="right" vertical="center" wrapText="1"/>
    </xf>
    <xf numFmtId="3" fontId="74" fillId="33" borderId="0" xfId="17" applyNumberFormat="1" applyFont="1" applyFill="1" applyBorder="1" applyAlignment="1"/>
    <xf numFmtId="3" fontId="88" fillId="33" borderId="0" xfId="17" applyNumberFormat="1" applyFont="1" applyFill="1" applyBorder="1" applyAlignment="1"/>
    <xf numFmtId="164" fontId="70" fillId="33" borderId="0" xfId="4" applyFont="1" applyFill="1" applyBorder="1"/>
    <xf numFmtId="3" fontId="79" fillId="33" borderId="0" xfId="17" applyNumberFormat="1" applyFont="1" applyFill="1" applyBorder="1" applyAlignment="1"/>
    <xf numFmtId="164" fontId="70" fillId="33" borderId="0" xfId="4" applyFont="1" applyFill="1" applyBorder="1" applyAlignment="1">
      <alignment horizontal="left"/>
    </xf>
    <xf numFmtId="164" fontId="74" fillId="33" borderId="0" xfId="4" applyFont="1" applyFill="1" applyBorder="1"/>
    <xf numFmtId="164" fontId="74" fillId="33" borderId="97" xfId="4" applyFont="1" applyFill="1" applyBorder="1"/>
    <xf numFmtId="3" fontId="74" fillId="33" borderId="97" xfId="17" applyNumberFormat="1" applyFont="1" applyFill="1" applyBorder="1" applyAlignment="1"/>
    <xf numFmtId="3" fontId="74" fillId="33" borderId="103" xfId="17" applyNumberFormat="1" applyFont="1" applyFill="1" applyBorder="1" applyAlignment="1"/>
    <xf numFmtId="3" fontId="74" fillId="33" borderId="104" xfId="17" applyNumberFormat="1" applyFont="1" applyFill="1" applyBorder="1" applyAlignment="1"/>
    <xf numFmtId="3" fontId="74" fillId="33" borderId="106" xfId="17" applyNumberFormat="1" applyFont="1" applyFill="1" applyBorder="1" applyAlignment="1"/>
    <xf numFmtId="3" fontId="88" fillId="33" borderId="108" xfId="17" applyNumberFormat="1" applyFont="1" applyFill="1" applyBorder="1" applyAlignment="1"/>
    <xf numFmtId="3" fontId="88" fillId="33" borderId="110" xfId="17" applyNumberFormat="1" applyFont="1" applyFill="1" applyBorder="1" applyAlignment="1"/>
    <xf numFmtId="164" fontId="0" fillId="33" borderId="0" xfId="0" quotePrefix="1" applyFont="1" applyFill="1" applyAlignment="1">
      <alignment horizontal="left"/>
    </xf>
    <xf numFmtId="164" fontId="0" fillId="33" borderId="0" xfId="17" applyFont="1" applyFill="1" applyAlignment="1"/>
    <xf numFmtId="164" fontId="0" fillId="33" borderId="0" xfId="0" applyFill="1" applyAlignment="1"/>
    <xf numFmtId="164" fontId="74" fillId="33" borderId="0" xfId="21" applyFont="1" applyFill="1" applyBorder="1" applyAlignment="1">
      <alignment horizontal="center" vertical="center" wrapText="1"/>
    </xf>
    <xf numFmtId="164" fontId="74" fillId="33" borderId="0" xfId="4" applyFont="1" applyFill="1" applyAlignment="1">
      <alignment wrapText="1"/>
    </xf>
    <xf numFmtId="0" fontId="68" fillId="33" borderId="0" xfId="13282" applyFont="1" applyFill="1" applyAlignment="1">
      <alignment wrapText="1"/>
    </xf>
    <xf numFmtId="0" fontId="19" fillId="33" borderId="0" xfId="13282" applyFill="1" applyAlignment="1">
      <alignment wrapText="1"/>
    </xf>
    <xf numFmtId="164" fontId="0" fillId="33" borderId="0" xfId="14" applyFont="1" applyFill="1" applyAlignment="1">
      <alignment horizontal="left"/>
    </xf>
    <xf numFmtId="166" fontId="79" fillId="33" borderId="0" xfId="17" applyNumberFormat="1" applyFont="1" applyFill="1" applyAlignment="1">
      <alignment horizontal="right"/>
    </xf>
    <xf numFmtId="3" fontId="70" fillId="33" borderId="0" xfId="17" applyNumberFormat="1" applyFont="1" applyFill="1" applyAlignment="1">
      <alignment horizontal="right"/>
    </xf>
    <xf numFmtId="164" fontId="73" fillId="33" borderId="0" xfId="2" applyFill="1" applyAlignment="1" applyProtection="1"/>
    <xf numFmtId="164" fontId="0" fillId="33" borderId="0" xfId="0" applyFill="1" applyBorder="1" applyAlignment="1">
      <alignment wrapText="1"/>
    </xf>
    <xf numFmtId="3" fontId="70" fillId="33" borderId="0" xfId="14" applyNumberFormat="1" applyFont="1" applyFill="1"/>
    <xf numFmtId="0" fontId="88" fillId="33" borderId="0" xfId="16045" applyFont="1" applyFill="1"/>
    <xf numFmtId="0" fontId="88" fillId="33" borderId="115" xfId="16045" applyFont="1" applyFill="1" applyBorder="1"/>
    <xf numFmtId="164" fontId="74" fillId="33" borderId="0" xfId="4" applyFont="1" applyFill="1" applyAlignment="1">
      <alignment wrapText="1"/>
    </xf>
    <xf numFmtId="10" fontId="70" fillId="33" borderId="0" xfId="13157" applyNumberFormat="1" applyFont="1" applyFill="1"/>
    <xf numFmtId="0" fontId="70" fillId="33" borderId="111" xfId="13179" applyFont="1" applyFill="1" applyBorder="1"/>
    <xf numFmtId="0" fontId="70" fillId="33" borderId="111" xfId="13179" applyFont="1" applyFill="1" applyBorder="1" applyAlignment="1">
      <alignment horizontal="center"/>
    </xf>
    <xf numFmtId="165" fontId="70" fillId="33" borderId="113" xfId="13179" quotePrefix="1" applyNumberFormat="1" applyFont="1" applyFill="1" applyBorder="1"/>
    <xf numFmtId="3" fontId="70" fillId="33" borderId="113" xfId="13179" applyNumberFormat="1" applyFont="1" applyFill="1" applyBorder="1"/>
    <xf numFmtId="164" fontId="70" fillId="33" borderId="115" xfId="21" applyFill="1" applyBorder="1"/>
    <xf numFmtId="164" fontId="70" fillId="33" borderId="115" xfId="21" applyFont="1" applyFill="1" applyBorder="1" applyAlignment="1">
      <alignment horizontal="right"/>
    </xf>
    <xf numFmtId="164" fontId="70" fillId="33" borderId="115" xfId="17" applyFill="1" applyBorder="1"/>
    <xf numFmtId="164" fontId="0" fillId="33" borderId="114" xfId="21" applyFont="1" applyFill="1" applyBorder="1" applyAlignment="1">
      <alignment horizontal="right" wrapText="1"/>
    </xf>
    <xf numFmtId="165" fontId="74" fillId="33" borderId="115" xfId="17" applyNumberFormat="1" applyFont="1" applyFill="1" applyBorder="1"/>
    <xf numFmtId="164" fontId="0" fillId="33" borderId="0" xfId="14" applyFont="1" applyFill="1" applyAlignment="1">
      <alignment horizontal="left"/>
    </xf>
    <xf numFmtId="164" fontId="0" fillId="0" borderId="0" xfId="0" applyFill="1" applyBorder="1"/>
    <xf numFmtId="164" fontId="70" fillId="33" borderId="118" xfId="4" applyFill="1" applyBorder="1"/>
    <xf numFmtId="0" fontId="369" fillId="33" borderId="0" xfId="13156" applyFont="1" applyFill="1"/>
    <xf numFmtId="0" fontId="369" fillId="33" borderId="0" xfId="13156" applyFont="1" applyFill="1" applyBorder="1"/>
    <xf numFmtId="2" fontId="79" fillId="33" borderId="82" xfId="13156" applyNumberFormat="1" applyFont="1" applyFill="1" applyBorder="1" applyAlignment="1">
      <alignment horizontal="right" wrapText="1"/>
    </xf>
    <xf numFmtId="0" fontId="79" fillId="33" borderId="119" xfId="13156" applyFont="1" applyFill="1" applyBorder="1"/>
    <xf numFmtId="14" fontId="0" fillId="33" borderId="111" xfId="21" applyNumberFormat="1" applyFont="1" applyFill="1" applyBorder="1" applyAlignment="1">
      <alignment horizontal="right" wrapText="1"/>
    </xf>
    <xf numFmtId="164" fontId="70" fillId="33" borderId="119" xfId="4" applyFill="1" applyBorder="1"/>
    <xf numFmtId="173" fontId="81" fillId="33" borderId="109" xfId="3" applyNumberFormat="1" applyFont="1" applyFill="1" applyBorder="1"/>
    <xf numFmtId="166" fontId="74" fillId="33" borderId="119" xfId="17" applyNumberFormat="1" applyFont="1" applyFill="1" applyBorder="1"/>
    <xf numFmtId="3" fontId="88" fillId="33" borderId="119" xfId="13156" applyNumberFormat="1" applyFont="1" applyFill="1" applyBorder="1"/>
    <xf numFmtId="3" fontId="0" fillId="0" borderId="0" xfId="0" applyNumberFormat="1"/>
    <xf numFmtId="169" fontId="74" fillId="33" borderId="119" xfId="13237" applyNumberFormat="1" applyFont="1" applyFill="1" applyBorder="1" applyAlignment="1"/>
    <xf numFmtId="3" fontId="70" fillId="33" borderId="0" xfId="17" applyNumberFormat="1" applyFont="1" applyFill="1"/>
    <xf numFmtId="172" fontId="81" fillId="33" borderId="107" xfId="21" applyNumberFormat="1" applyFont="1" applyFill="1" applyBorder="1" applyAlignment="1">
      <alignment horizontal="right" wrapText="1"/>
    </xf>
    <xf numFmtId="3" fontId="74" fillId="33" borderId="119" xfId="3" applyNumberFormat="1" applyFont="1" applyFill="1" applyBorder="1"/>
    <xf numFmtId="0" fontId="0" fillId="33" borderId="0" xfId="16045" applyFont="1" applyFill="1" applyAlignment="1">
      <alignment horizontal="left"/>
    </xf>
    <xf numFmtId="0" fontId="0" fillId="33" borderId="0" xfId="9007" applyFont="1" applyFill="1" applyBorder="1" applyAlignment="1">
      <alignment horizontal="left" wrapText="1"/>
    </xf>
    <xf numFmtId="0" fontId="70" fillId="33" borderId="119" xfId="16045" applyFont="1" applyFill="1" applyBorder="1"/>
    <xf numFmtId="238" fontId="88" fillId="33" borderId="0" xfId="13156" applyNumberFormat="1" applyFont="1" applyFill="1"/>
    <xf numFmtId="14" fontId="0" fillId="33" borderId="116" xfId="13300" applyNumberFormat="1" applyFont="1" applyFill="1" applyBorder="1" applyAlignment="1">
      <alignment horizontal="right" vertical="center" wrapText="1"/>
    </xf>
    <xf numFmtId="337" fontId="70" fillId="33" borderId="0" xfId="16045" applyNumberFormat="1" applyFont="1" applyFill="1" applyBorder="1"/>
    <xf numFmtId="337" fontId="74" fillId="33" borderId="0" xfId="16045" applyNumberFormat="1" applyFont="1" applyFill="1" applyBorder="1"/>
    <xf numFmtId="337" fontId="74" fillId="33" borderId="117" xfId="16045" applyNumberFormat="1" applyFont="1" applyFill="1" applyBorder="1"/>
    <xf numFmtId="14" fontId="81" fillId="33" borderId="111" xfId="13300" applyNumberFormat="1" applyFont="1" applyFill="1" applyBorder="1" applyAlignment="1">
      <alignment horizontal="right" vertical="center" wrapText="1"/>
    </xf>
    <xf numFmtId="337" fontId="81" fillId="33" borderId="0" xfId="16045" applyNumberFormat="1" applyFont="1" applyFill="1"/>
    <xf numFmtId="337" fontId="82" fillId="33" borderId="0" xfId="16045" applyNumberFormat="1" applyFont="1" applyFill="1"/>
    <xf numFmtId="14" fontId="0" fillId="33" borderId="120" xfId="13300" applyNumberFormat="1" applyFont="1" applyFill="1" applyBorder="1" applyAlignment="1">
      <alignment horizontal="right" vertical="center" wrapText="1"/>
    </xf>
    <xf numFmtId="337" fontId="70" fillId="33" borderId="62" xfId="16045" applyNumberFormat="1" applyFont="1" applyFill="1" applyBorder="1"/>
    <xf numFmtId="337" fontId="74" fillId="33" borderId="62" xfId="16045" applyNumberFormat="1" applyFont="1" applyFill="1" applyBorder="1"/>
    <xf numFmtId="337" fontId="74" fillId="33" borderId="121" xfId="16045" applyNumberFormat="1" applyFont="1" applyFill="1" applyBorder="1"/>
    <xf numFmtId="335" fontId="88" fillId="33" borderId="0" xfId="16045" applyNumberFormat="1" applyFont="1" applyFill="1" applyBorder="1"/>
    <xf numFmtId="0" fontId="392" fillId="33" borderId="0" xfId="16045" applyFont="1" applyFill="1" applyBorder="1" applyAlignment="1">
      <alignment horizontal="right"/>
    </xf>
    <xf numFmtId="335" fontId="79" fillId="33" borderId="0" xfId="16045" applyNumberFormat="1" applyFont="1" applyFill="1" applyBorder="1"/>
    <xf numFmtId="0" fontId="287" fillId="33" borderId="0" xfId="16045" applyFont="1" applyFill="1" applyBorder="1" applyAlignment="1">
      <alignment horizontal="right"/>
    </xf>
    <xf numFmtId="0" fontId="88" fillId="33" borderId="115" xfId="16045" applyFont="1" applyFill="1" applyBorder="1" applyAlignment="1">
      <alignment horizontal="right"/>
    </xf>
    <xf numFmtId="0" fontId="0" fillId="0" borderId="0" xfId="16045" applyFont="1" applyFill="1" applyAlignment="1">
      <alignment horizontal="left"/>
    </xf>
    <xf numFmtId="0" fontId="0" fillId="0" borderId="0" xfId="9007" applyFont="1" applyFill="1" applyBorder="1" applyAlignment="1">
      <alignment horizontal="left" wrapText="1"/>
    </xf>
    <xf numFmtId="0" fontId="0" fillId="33" borderId="0" xfId="9007" applyFont="1" applyFill="1" applyBorder="1" applyAlignment="1">
      <alignment horizontal="left" wrapText="1"/>
    </xf>
    <xf numFmtId="164" fontId="70" fillId="33" borderId="0" xfId="21" applyFont="1" applyFill="1" applyBorder="1" applyAlignment="1">
      <alignment horizontal="right" wrapText="1"/>
    </xf>
    <xf numFmtId="164" fontId="79" fillId="33" borderId="111" xfId="21" applyFont="1" applyFill="1" applyBorder="1" applyAlignment="1">
      <alignment horizontal="right" wrapText="1"/>
    </xf>
    <xf numFmtId="172" fontId="79" fillId="33" borderId="111" xfId="21" applyNumberFormat="1" applyFont="1" applyFill="1" applyBorder="1" applyAlignment="1">
      <alignment horizontal="right" wrapText="1"/>
    </xf>
    <xf numFmtId="165" fontId="88" fillId="33" borderId="111" xfId="17" applyNumberFormat="1" applyFont="1" applyFill="1" applyBorder="1"/>
    <xf numFmtId="164" fontId="369" fillId="33" borderId="111" xfId="21" applyFont="1" applyFill="1" applyBorder="1" applyAlignment="1">
      <alignment horizontal="right" wrapText="1"/>
    </xf>
    <xf numFmtId="174" fontId="70" fillId="33" borderId="111" xfId="21" applyNumberFormat="1" applyFont="1" applyFill="1" applyBorder="1" applyAlignment="1">
      <alignment horizontal="right" wrapText="1"/>
    </xf>
    <xf numFmtId="166" fontId="70" fillId="33" borderId="0" xfId="4" applyNumberFormat="1" applyFill="1"/>
    <xf numFmtId="170" fontId="70" fillId="33" borderId="0" xfId="4" quotePrefix="1" applyNumberFormat="1" applyFill="1" applyBorder="1" applyAlignment="1">
      <alignment horizontal="left"/>
    </xf>
    <xf numFmtId="165" fontId="79" fillId="33" borderId="0" xfId="4" quotePrefix="1" applyNumberFormat="1" applyFont="1" applyFill="1" applyBorder="1"/>
    <xf numFmtId="164" fontId="70" fillId="33" borderId="0" xfId="4" applyFill="1" applyAlignment="1">
      <alignment horizontal="left"/>
    </xf>
    <xf numFmtId="164" fontId="70" fillId="33" borderId="111" xfId="17" quotePrefix="1" applyFont="1" applyFill="1" applyBorder="1"/>
    <xf numFmtId="166" fontId="70" fillId="33" borderId="111" xfId="21" applyNumberFormat="1" applyFont="1" applyFill="1" applyBorder="1" applyAlignment="1">
      <alignment horizontal="right" wrapText="1"/>
    </xf>
    <xf numFmtId="4" fontId="0" fillId="33" borderId="0" xfId="23" quotePrefix="1" applyNumberFormat="1" applyFont="1" applyFill="1" applyBorder="1" applyAlignment="1">
      <alignment horizontal="right"/>
    </xf>
    <xf numFmtId="165" fontId="79" fillId="33" borderId="0" xfId="17" quotePrefix="1" applyNumberFormat="1" applyFont="1" applyFill="1" applyBorder="1"/>
    <xf numFmtId="165" fontId="0" fillId="33" borderId="0" xfId="4" quotePrefix="1" applyNumberFormat="1" applyFont="1" applyFill="1" applyBorder="1"/>
    <xf numFmtId="164" fontId="70" fillId="33" borderId="122" xfId="17" applyFont="1" applyFill="1" applyBorder="1"/>
    <xf numFmtId="238" fontId="70" fillId="33" borderId="0" xfId="17" applyNumberFormat="1" applyFont="1" applyFill="1" applyAlignment="1"/>
    <xf numFmtId="164" fontId="0" fillId="33" borderId="0" xfId="0" applyFont="1" applyFill="1" applyAlignment="1">
      <alignment horizontal="left"/>
    </xf>
    <xf numFmtId="164" fontId="74" fillId="33" borderId="0" xfId="0" applyFont="1" applyFill="1" applyAlignment="1">
      <alignment horizontal="left"/>
    </xf>
    <xf numFmtId="3" fontId="88" fillId="33" borderId="0" xfId="13156" applyNumberFormat="1" applyFont="1" applyFill="1" applyBorder="1" applyAlignment="1"/>
    <xf numFmtId="3" fontId="79" fillId="33" borderId="0" xfId="13156" applyNumberFormat="1" applyFont="1" applyFill="1" applyBorder="1" applyAlignment="1"/>
    <xf numFmtId="3" fontId="79" fillId="33" borderId="0" xfId="13156" applyNumberFormat="1" applyFont="1" applyFill="1" applyBorder="1"/>
    <xf numFmtId="3" fontId="74" fillId="33" borderId="0" xfId="21" applyNumberFormat="1" applyFont="1" applyFill="1" applyBorder="1" applyAlignment="1">
      <alignment vertical="center"/>
    </xf>
    <xf numFmtId="3" fontId="88" fillId="33" borderId="0" xfId="13156" applyNumberFormat="1" applyFont="1" applyFill="1" applyBorder="1"/>
    <xf numFmtId="2" fontId="79" fillId="33" borderId="0" xfId="13156" applyNumberFormat="1" applyFont="1" applyFill="1" applyBorder="1" applyAlignment="1">
      <alignment horizontal="right" wrapText="1"/>
    </xf>
    <xf numFmtId="173" fontId="79" fillId="33" borderId="109" xfId="13156" applyNumberFormat="1" applyFont="1" applyFill="1" applyBorder="1"/>
    <xf numFmtId="164" fontId="0" fillId="33" borderId="0" xfId="0" quotePrefix="1" applyFont="1" applyFill="1"/>
    <xf numFmtId="3" fontId="79" fillId="33" borderId="0" xfId="13179" applyNumberFormat="1" applyFont="1" applyFill="1" applyBorder="1"/>
    <xf numFmtId="164" fontId="0" fillId="123" borderId="0" xfId="17" applyFont="1" applyFill="1"/>
    <xf numFmtId="164" fontId="70" fillId="123" borderId="0" xfId="17" applyFill="1"/>
    <xf numFmtId="0" fontId="79" fillId="33" borderId="0" xfId="13179" quotePrefix="1" applyFont="1" applyFill="1" applyBorder="1"/>
    <xf numFmtId="3" fontId="79" fillId="33" borderId="0" xfId="13179" applyNumberFormat="1" applyFont="1" applyFill="1" applyBorder="1" applyAlignment="1">
      <alignment horizontal="right"/>
    </xf>
    <xf numFmtId="0" fontId="79" fillId="33" borderId="0" xfId="13179" applyFont="1" applyFill="1"/>
    <xf numFmtId="2" fontId="79" fillId="33" borderId="0" xfId="13179" quotePrefix="1" applyNumberFormat="1" applyFont="1" applyFill="1" applyBorder="1" applyAlignment="1">
      <alignment wrapText="1"/>
    </xf>
    <xf numFmtId="0" fontId="79" fillId="33" borderId="0" xfId="13179" applyFont="1" applyFill="1" applyBorder="1"/>
    <xf numFmtId="164" fontId="79" fillId="33" borderId="0" xfId="17" quotePrefix="1" applyFont="1" applyFill="1" applyAlignment="1"/>
    <xf numFmtId="0" fontId="70" fillId="33" borderId="126" xfId="13179" applyFont="1" applyFill="1" applyBorder="1"/>
    <xf numFmtId="0" fontId="88" fillId="33" borderId="126" xfId="13179" applyFont="1" applyFill="1" applyBorder="1"/>
    <xf numFmtId="3" fontId="88" fillId="33" borderId="126" xfId="13179" applyNumberFormat="1" applyFont="1" applyFill="1" applyBorder="1"/>
    <xf numFmtId="167" fontId="0" fillId="33" borderId="0" xfId="13157" applyNumberFormat="1" applyFont="1" applyFill="1" applyAlignment="1"/>
    <xf numFmtId="164" fontId="70" fillId="33" borderId="126" xfId="17" applyFont="1" applyFill="1" applyBorder="1"/>
    <xf numFmtId="4" fontId="70" fillId="33" borderId="126" xfId="17" applyNumberFormat="1" applyFont="1" applyFill="1" applyBorder="1"/>
    <xf numFmtId="164" fontId="0" fillId="33" borderId="111" xfId="17" applyFont="1" applyFill="1" applyBorder="1" applyAlignment="1">
      <alignment horizontal="right" wrapText="1"/>
    </xf>
    <xf numFmtId="164" fontId="70" fillId="33" borderId="111" xfId="17" applyFont="1" applyFill="1" applyBorder="1" applyAlignment="1">
      <alignment horizontal="right" wrapText="1"/>
    </xf>
    <xf numFmtId="164" fontId="74" fillId="33" borderId="126" xfId="17" applyFont="1" applyFill="1" applyBorder="1"/>
    <xf numFmtId="4" fontId="74" fillId="33" borderId="126" xfId="17" applyNumberFormat="1" applyFont="1" applyFill="1" applyBorder="1" applyAlignment="1">
      <alignment horizontal="right"/>
    </xf>
    <xf numFmtId="37" fontId="74" fillId="33" borderId="126" xfId="17" applyNumberFormat="1" applyFont="1" applyFill="1" applyBorder="1" applyAlignment="1">
      <alignment horizontal="right"/>
    </xf>
    <xf numFmtId="164" fontId="0" fillId="33" borderId="127" xfId="0" applyFill="1" applyBorder="1"/>
    <xf numFmtId="164" fontId="70" fillId="33" borderId="111" xfId="21" applyFont="1" applyFill="1" applyBorder="1" applyAlignment="1">
      <alignment wrapText="1"/>
    </xf>
    <xf numFmtId="164" fontId="70" fillId="33" borderId="111" xfId="21" quotePrefix="1" applyFont="1" applyFill="1" applyBorder="1" applyAlignment="1">
      <alignment horizontal="right" wrapText="1"/>
    </xf>
    <xf numFmtId="164" fontId="0" fillId="33" borderId="111" xfId="21" quotePrefix="1" applyFont="1" applyFill="1" applyBorder="1" applyAlignment="1">
      <alignment horizontal="right" wrapText="1"/>
    </xf>
    <xf numFmtId="14" fontId="0" fillId="33" borderId="100" xfId="13300" applyNumberFormat="1" applyFont="1" applyFill="1" applyBorder="1" applyAlignment="1">
      <alignment horizontal="right" vertical="center" wrapText="1"/>
    </xf>
    <xf numFmtId="0" fontId="70" fillId="33" borderId="127" xfId="16045" applyFont="1" applyFill="1" applyBorder="1"/>
    <xf numFmtId="14" fontId="74" fillId="33" borderId="128" xfId="13300" applyNumberFormat="1" applyFont="1" applyFill="1" applyBorder="1" applyAlignment="1">
      <alignment horizontal="right" vertical="center" wrapText="1"/>
    </xf>
    <xf numFmtId="337" fontId="74" fillId="33" borderId="30" xfId="16045" applyNumberFormat="1" applyFont="1" applyFill="1" applyBorder="1"/>
    <xf numFmtId="337" fontId="70" fillId="33" borderId="30" xfId="16045" applyNumberFormat="1" applyFont="1" applyFill="1" applyBorder="1" applyAlignment="1">
      <alignment horizontal="right"/>
    </xf>
    <xf numFmtId="337" fontId="74" fillId="33" borderId="30" xfId="16045" applyNumberFormat="1" applyFont="1" applyFill="1" applyBorder="1" applyAlignment="1">
      <alignment horizontal="right"/>
    </xf>
    <xf numFmtId="337" fontId="74" fillId="33" borderId="129" xfId="16045" applyNumberFormat="1" applyFont="1" applyFill="1" applyBorder="1"/>
    <xf numFmtId="337" fontId="81" fillId="33" borderId="117" xfId="16045" applyNumberFormat="1" applyFont="1" applyFill="1" applyBorder="1"/>
    <xf numFmtId="164" fontId="73" fillId="33" borderId="0" xfId="2" applyFill="1" applyAlignment="1" applyProtection="1"/>
    <xf numFmtId="164" fontId="0" fillId="33" borderId="0" xfId="14" applyFont="1" applyFill="1" applyAlignment="1">
      <alignment horizontal="left"/>
    </xf>
    <xf numFmtId="164" fontId="70" fillId="33" borderId="130" xfId="4" applyFill="1" applyBorder="1"/>
    <xf numFmtId="3" fontId="74" fillId="33" borderId="130" xfId="3" applyNumberFormat="1" applyFont="1" applyFill="1" applyBorder="1"/>
    <xf numFmtId="164" fontId="70" fillId="33" borderId="111" xfId="17" applyFont="1" applyFill="1" applyBorder="1" applyAlignment="1">
      <alignment horizontal="right" wrapText="1"/>
    </xf>
    <xf numFmtId="3" fontId="74" fillId="33" borderId="126" xfId="17" applyNumberFormat="1" applyFont="1" applyFill="1" applyBorder="1" applyAlignment="1">
      <alignment horizontal="right"/>
    </xf>
    <xf numFmtId="166" fontId="74" fillId="33" borderId="130" xfId="17" applyNumberFormat="1" applyFont="1" applyFill="1" applyBorder="1"/>
    <xf numFmtId="0" fontId="79" fillId="33" borderId="130" xfId="13156" applyFont="1" applyFill="1" applyBorder="1"/>
    <xf numFmtId="3" fontId="88" fillId="33" borderId="130" xfId="13156" applyNumberFormat="1" applyFont="1" applyFill="1" applyBorder="1"/>
    <xf numFmtId="169" fontId="74" fillId="33" borderId="130" xfId="13237" applyNumberFormat="1" applyFont="1" applyFill="1" applyBorder="1" applyAlignment="1"/>
    <xf numFmtId="164" fontId="70" fillId="33" borderId="82" xfId="17" applyFont="1" applyFill="1" applyBorder="1" applyAlignment="1">
      <alignment horizontal="center"/>
    </xf>
    <xf numFmtId="164" fontId="0" fillId="33" borderId="0" xfId="0" applyFont="1" applyFill="1" applyAlignment="1">
      <alignment horizontal="left"/>
    </xf>
    <xf numFmtId="238" fontId="369" fillId="33" borderId="82" xfId="13156" applyNumberFormat="1" applyFont="1" applyFill="1" applyBorder="1"/>
    <xf numFmtId="238" fontId="82" fillId="33" borderId="10" xfId="21" applyNumberFormat="1" applyFont="1" applyFill="1" applyBorder="1" applyAlignment="1">
      <alignment horizontal="right" wrapText="1"/>
    </xf>
    <xf numFmtId="164" fontId="82" fillId="33" borderId="0" xfId="0" applyFont="1" applyFill="1"/>
    <xf numFmtId="164" fontId="70" fillId="33" borderId="0" xfId="0" applyFont="1" applyFill="1" applyAlignment="1"/>
    <xf numFmtId="164" fontId="79" fillId="33" borderId="0" xfId="17" applyFont="1" applyFill="1" applyAlignment="1"/>
    <xf numFmtId="164" fontId="388" fillId="33" borderId="0" xfId="17" applyFont="1" applyFill="1" applyBorder="1" applyAlignment="1">
      <alignment horizontal="center" vertical="top" wrapText="1"/>
    </xf>
    <xf numFmtId="164" fontId="375" fillId="33" borderId="0" xfId="0" applyFont="1" applyFill="1" applyAlignment="1">
      <alignment horizontal="left"/>
    </xf>
    <xf numFmtId="164" fontId="374" fillId="33" borderId="0" xfId="0" applyFont="1" applyFill="1"/>
    <xf numFmtId="164" fontId="70" fillId="33" borderId="130" xfId="17" applyFont="1" applyFill="1" applyBorder="1"/>
    <xf numFmtId="164" fontId="79" fillId="33" borderId="0" xfId="17" applyFont="1" applyFill="1" applyBorder="1" applyAlignment="1"/>
    <xf numFmtId="3" fontId="79" fillId="33" borderId="0" xfId="13156" applyNumberFormat="1" applyFont="1" applyFill="1" applyBorder="1" applyAlignment="1">
      <alignment horizontal="right"/>
    </xf>
    <xf numFmtId="0" fontId="88" fillId="33" borderId="0" xfId="13156" quotePrefix="1" applyNumberFormat="1" applyFont="1" applyFill="1" applyBorder="1"/>
    <xf numFmtId="164" fontId="0" fillId="33" borderId="0" xfId="17" applyFont="1" applyFill="1" applyAlignment="1">
      <alignment horizontal="left"/>
    </xf>
    <xf numFmtId="164" fontId="70" fillId="33" borderId="0" xfId="17" applyFont="1" applyFill="1" applyAlignment="1">
      <alignment horizontal="left"/>
    </xf>
    <xf numFmtId="0" fontId="79" fillId="33" borderId="0" xfId="17" applyNumberFormat="1" applyFont="1" applyFill="1" applyBorder="1" applyAlignment="1">
      <alignment horizontal="left" vertical="center" wrapText="1"/>
    </xf>
    <xf numFmtId="165" fontId="70" fillId="33" borderId="0" xfId="4" quotePrefix="1" applyNumberFormat="1" applyFont="1" applyFill="1" applyBorder="1"/>
    <xf numFmtId="164" fontId="70" fillId="33" borderId="0" xfId="17" quotePrefix="1" applyFont="1" applyFill="1"/>
    <xf numFmtId="164" fontId="70" fillId="33" borderId="0" xfId="4" quotePrefix="1" applyFont="1" applyFill="1" applyBorder="1"/>
    <xf numFmtId="3" fontId="88" fillId="33" borderId="130" xfId="17" applyNumberFormat="1" applyFont="1" applyFill="1" applyBorder="1" applyAlignment="1"/>
    <xf numFmtId="3" fontId="79" fillId="33" borderId="82" xfId="17" applyNumberFormat="1" applyFont="1" applyFill="1" applyBorder="1" applyAlignment="1">
      <alignment horizontal="right" vertical="center" wrapText="1"/>
    </xf>
    <xf numFmtId="164" fontId="79" fillId="33" borderId="0" xfId="0" applyFont="1" applyFill="1" applyAlignment="1">
      <alignment wrapText="1"/>
    </xf>
    <xf numFmtId="164" fontId="0" fillId="33" borderId="0" xfId="0" applyFont="1" applyFill="1" applyAlignment="1">
      <alignment wrapText="1"/>
    </xf>
    <xf numFmtId="173" fontId="0" fillId="33" borderId="0" xfId="0" applyNumberFormat="1" applyFill="1"/>
    <xf numFmtId="164" fontId="79" fillId="33" borderId="115" xfId="21" applyFont="1" applyFill="1" applyBorder="1"/>
    <xf numFmtId="0" fontId="70" fillId="123" borderId="0" xfId="16045" applyFont="1" applyFill="1"/>
    <xf numFmtId="0" fontId="0" fillId="33" borderId="0" xfId="0" quotePrefix="1" applyNumberFormat="1" applyFill="1" applyBorder="1"/>
    <xf numFmtId="0" fontId="79" fillId="33" borderId="0" xfId="13156" applyFont="1" applyFill="1" applyBorder="1" applyAlignment="1">
      <alignment vertical="top"/>
    </xf>
    <xf numFmtId="0" fontId="79" fillId="33" borderId="82" xfId="13156" applyFont="1" applyFill="1" applyBorder="1" applyAlignment="1">
      <alignment vertical="top"/>
    </xf>
    <xf numFmtId="0" fontId="79" fillId="33" borderId="10" xfId="13156" applyFont="1" applyFill="1" applyBorder="1" applyAlignment="1">
      <alignment vertical="top"/>
    </xf>
    <xf numFmtId="0" fontId="79" fillId="33" borderId="0" xfId="13156" applyFont="1" applyFill="1" applyAlignment="1">
      <alignment vertical="top"/>
    </xf>
    <xf numFmtId="164" fontId="0" fillId="33" borderId="0" xfId="0" applyFill="1" applyAlignment="1">
      <alignment vertical="top"/>
    </xf>
    <xf numFmtId="164" fontId="0" fillId="123" borderId="0" xfId="17" applyFont="1" applyFill="1" applyAlignment="1">
      <alignment vertical="top"/>
    </xf>
    <xf numFmtId="0" fontId="79" fillId="33" borderId="0" xfId="13156" applyFont="1" applyFill="1" applyAlignment="1">
      <alignment horizontal="left" vertical="top"/>
    </xf>
    <xf numFmtId="0" fontId="79" fillId="33" borderId="0" xfId="13156" applyFont="1" applyFill="1" applyBorder="1" applyAlignment="1">
      <alignment horizontal="left" vertical="top"/>
    </xf>
    <xf numFmtId="164" fontId="70" fillId="33" borderId="10" xfId="21" applyFont="1" applyFill="1" applyBorder="1" applyAlignment="1">
      <alignment horizontal="left" vertical="top" wrapText="1"/>
    </xf>
    <xf numFmtId="3" fontId="88" fillId="33" borderId="0" xfId="13156" applyNumberFormat="1" applyFont="1" applyFill="1" applyAlignment="1">
      <alignment horizontal="left" vertical="top"/>
    </xf>
    <xf numFmtId="3" fontId="79" fillId="33" borderId="0" xfId="13156" applyNumberFormat="1" applyFont="1" applyFill="1" applyAlignment="1">
      <alignment horizontal="left" vertical="top"/>
    </xf>
    <xf numFmtId="164" fontId="0" fillId="33" borderId="0" xfId="0" applyFill="1" applyAlignment="1">
      <alignment horizontal="left" vertical="top"/>
    </xf>
    <xf numFmtId="164" fontId="70" fillId="123" borderId="0" xfId="17" applyFill="1" applyAlignment="1">
      <alignment horizontal="left" vertical="top"/>
    </xf>
    <xf numFmtId="164" fontId="82" fillId="33" borderId="10" xfId="21" applyFont="1" applyFill="1" applyBorder="1" applyAlignment="1">
      <alignment horizontal="right" wrapText="1"/>
    </xf>
    <xf numFmtId="0" fontId="369" fillId="33" borderId="0" xfId="13156" applyFont="1" applyFill="1" applyAlignment="1">
      <alignment horizontal="right"/>
    </xf>
    <xf numFmtId="0" fontId="369" fillId="33" borderId="0" xfId="13156" applyFont="1" applyFill="1" applyBorder="1" applyAlignment="1">
      <alignment horizontal="right"/>
    </xf>
    <xf numFmtId="164" fontId="82" fillId="33" borderId="82" xfId="17" applyFont="1" applyFill="1" applyBorder="1" applyAlignment="1">
      <alignment horizontal="right"/>
    </xf>
    <xf numFmtId="3" fontId="343" fillId="33" borderId="0" xfId="13156" applyNumberFormat="1" applyFont="1" applyFill="1" applyAlignment="1">
      <alignment horizontal="right"/>
    </xf>
    <xf numFmtId="3" fontId="369" fillId="33" borderId="0" xfId="13156" applyNumberFormat="1" applyFont="1" applyFill="1" applyAlignment="1">
      <alignment horizontal="right"/>
    </xf>
    <xf numFmtId="173" fontId="369" fillId="33" borderId="0" xfId="13156" applyNumberFormat="1" applyFont="1" applyFill="1" applyAlignment="1">
      <alignment horizontal="right"/>
    </xf>
    <xf numFmtId="164" fontId="369" fillId="33" borderId="0" xfId="0" applyFont="1" applyFill="1" applyBorder="1" applyAlignment="1">
      <alignment horizontal="left" wrapText="1"/>
    </xf>
    <xf numFmtId="0" fontId="79" fillId="33" borderId="131" xfId="13156" applyFont="1" applyFill="1" applyBorder="1"/>
    <xf numFmtId="164" fontId="70" fillId="33" borderId="131" xfId="4" applyFill="1" applyBorder="1"/>
    <xf numFmtId="1" fontId="0" fillId="0" borderId="0" xfId="0" applyNumberFormat="1"/>
    <xf numFmtId="165" fontId="74" fillId="33" borderId="131" xfId="17" applyNumberFormat="1" applyFont="1" applyFill="1" applyBorder="1"/>
    <xf numFmtId="166" fontId="74" fillId="33" borderId="131" xfId="17" applyNumberFormat="1" applyFont="1" applyFill="1" applyBorder="1"/>
    <xf numFmtId="164" fontId="0" fillId="33" borderId="0" xfId="14" applyFont="1" applyFill="1" applyAlignment="1">
      <alignment horizontal="left"/>
    </xf>
    <xf numFmtId="3" fontId="74" fillId="33" borderId="131" xfId="3" applyNumberFormat="1" applyFont="1" applyFill="1" applyBorder="1"/>
    <xf numFmtId="169" fontId="74" fillId="33" borderId="131" xfId="13237" applyNumberFormat="1" applyFont="1" applyFill="1" applyBorder="1" applyAlignment="1"/>
    <xf numFmtId="164" fontId="79" fillId="33" borderId="0" xfId="0" applyFont="1" applyFill="1" applyBorder="1" applyAlignment="1">
      <alignment horizontal="left" wrapText="1"/>
    </xf>
    <xf numFmtId="164" fontId="388" fillId="33" borderId="0" xfId="17" applyFont="1" applyFill="1" applyBorder="1" applyAlignment="1">
      <alignment horizontal="center" vertical="center" wrapText="1"/>
    </xf>
    <xf numFmtId="3" fontId="83" fillId="33" borderId="0" xfId="17" applyNumberFormat="1" applyFont="1" applyFill="1" applyBorder="1" applyAlignment="1">
      <alignment horizontal="right"/>
    </xf>
    <xf numFmtId="3" fontId="388" fillId="33" borderId="0" xfId="17" applyNumberFormat="1" applyFont="1" applyFill="1" applyBorder="1" applyAlignment="1">
      <alignment horizontal="left" vertical="top" wrapText="1"/>
    </xf>
    <xf numFmtId="3" fontId="388" fillId="33" borderId="0" xfId="17" applyNumberFormat="1" applyFont="1" applyFill="1" applyBorder="1" applyAlignment="1">
      <alignment horizontal="center" vertical="center" wrapText="1"/>
    </xf>
    <xf numFmtId="3" fontId="389" fillId="33" borderId="0" xfId="17" applyNumberFormat="1" applyFont="1" applyFill="1" applyBorder="1" applyAlignment="1">
      <alignment horizontal="right"/>
    </xf>
    <xf numFmtId="3" fontId="87" fillId="33" borderId="0" xfId="17" applyNumberFormat="1" applyFont="1" applyFill="1" applyBorder="1" applyAlignment="1">
      <alignment horizontal="right"/>
    </xf>
    <xf numFmtId="164" fontId="79" fillId="33" borderId="82" xfId="17" applyFont="1" applyFill="1" applyBorder="1" applyAlignment="1">
      <alignment horizontal="center"/>
    </xf>
    <xf numFmtId="164" fontId="79" fillId="33" borderId="0" xfId="21" applyFont="1" applyFill="1" applyBorder="1" applyAlignment="1">
      <alignment horizontal="center" wrapText="1"/>
    </xf>
    <xf numFmtId="0" fontId="79" fillId="33" borderId="0" xfId="17" applyNumberFormat="1" applyFont="1" applyFill="1" applyBorder="1" applyAlignment="1">
      <alignment horizontal="left" vertical="center"/>
    </xf>
    <xf numFmtId="164" fontId="70" fillId="33" borderId="131" xfId="21" applyFont="1" applyFill="1" applyBorder="1"/>
    <xf numFmtId="164" fontId="70" fillId="33" borderId="131" xfId="21" applyFont="1" applyFill="1" applyBorder="1" applyAlignment="1">
      <alignment horizontal="right"/>
    </xf>
    <xf numFmtId="164" fontId="70" fillId="33" borderId="131" xfId="17" applyFont="1" applyFill="1" applyBorder="1"/>
    <xf numFmtId="164" fontId="82" fillId="33" borderId="131" xfId="17" applyFont="1" applyFill="1" applyBorder="1"/>
    <xf numFmtId="164" fontId="70" fillId="33" borderId="11" xfId="21" applyFont="1" applyFill="1" applyBorder="1" applyAlignment="1">
      <alignment horizontal="center" wrapText="1"/>
    </xf>
    <xf numFmtId="3" fontId="79" fillId="33" borderId="0" xfId="17" applyNumberFormat="1" applyFont="1" applyFill="1" applyAlignment="1"/>
    <xf numFmtId="165" fontId="88" fillId="33" borderId="131" xfId="17" applyNumberFormat="1" applyFont="1" applyFill="1" applyBorder="1"/>
    <xf numFmtId="166" fontId="79" fillId="33" borderId="0" xfId="17" applyNumberFormat="1" applyFont="1" applyFill="1" applyAlignment="1"/>
    <xf numFmtId="0" fontId="79" fillId="33" borderId="0" xfId="16126" applyFont="1" applyFill="1" applyAlignment="1"/>
    <xf numFmtId="0" fontId="88" fillId="33" borderId="0" xfId="16126" applyFont="1" applyFill="1" applyAlignment="1"/>
    <xf numFmtId="1" fontId="79" fillId="33" borderId="0" xfId="16129" applyNumberFormat="1" applyFont="1" applyFill="1"/>
    <xf numFmtId="169" fontId="79" fillId="33" borderId="0" xfId="16129" applyNumberFormat="1" applyFont="1" applyFill="1"/>
    <xf numFmtId="0" fontId="79" fillId="33" borderId="0" xfId="16130" applyFont="1" applyFill="1" applyAlignment="1"/>
    <xf numFmtId="0" fontId="88" fillId="33" borderId="0" xfId="16130" applyFont="1" applyFill="1" applyAlignment="1"/>
    <xf numFmtId="169" fontId="79" fillId="33" borderId="0" xfId="16132" applyNumberFormat="1" applyFont="1" applyFill="1"/>
    <xf numFmtId="43" fontId="79" fillId="33" borderId="0" xfId="16133" applyFont="1" applyFill="1"/>
    <xf numFmtId="164" fontId="70" fillId="33" borderId="0" xfId="15805" applyFill="1" applyAlignment="1">
      <alignment wrapText="1"/>
    </xf>
    <xf numFmtId="0" fontId="0" fillId="33" borderId="0" xfId="16045" applyFont="1" applyFill="1" applyBorder="1" applyAlignment="1">
      <alignment horizontal="left"/>
    </xf>
    <xf numFmtId="0" fontId="0" fillId="33" borderId="0" xfId="16045" applyFont="1" applyFill="1" applyAlignment="1">
      <alignment horizontal="left"/>
    </xf>
    <xf numFmtId="0" fontId="70" fillId="33" borderId="0" xfId="16045" applyFont="1" applyFill="1" applyAlignment="1">
      <alignment horizontal="left"/>
    </xf>
    <xf numFmtId="0" fontId="70" fillId="33" borderId="131" xfId="16045" applyFont="1" applyFill="1" applyBorder="1"/>
    <xf numFmtId="337" fontId="74" fillId="33" borderId="42" xfId="16045" applyNumberFormat="1" applyFont="1" applyFill="1" applyBorder="1"/>
    <xf numFmtId="337" fontId="74" fillId="33" borderId="11" xfId="16045" applyNumberFormat="1" applyFont="1" applyFill="1" applyBorder="1"/>
    <xf numFmtId="337" fontId="74" fillId="33" borderId="55" xfId="16045" applyNumberFormat="1" applyFont="1" applyFill="1" applyBorder="1"/>
    <xf numFmtId="337" fontId="70" fillId="33" borderId="132" xfId="16045" applyNumberFormat="1" applyFont="1" applyFill="1" applyBorder="1"/>
    <xf numFmtId="337" fontId="81" fillId="33" borderId="132" xfId="16045" applyNumberFormat="1" applyFont="1" applyFill="1" applyBorder="1" applyAlignment="1">
      <alignment horizontal="right"/>
    </xf>
    <xf numFmtId="337" fontId="81" fillId="33" borderId="0" xfId="16045" applyNumberFormat="1" applyFont="1" applyFill="1" applyBorder="1" applyAlignment="1">
      <alignment horizontal="right"/>
    </xf>
    <xf numFmtId="337" fontId="81" fillId="33" borderId="62" xfId="16045" applyNumberFormat="1" applyFont="1" applyFill="1" applyBorder="1" applyAlignment="1">
      <alignment horizontal="right"/>
    </xf>
    <xf numFmtId="338" fontId="82" fillId="33" borderId="132" xfId="16045" applyNumberFormat="1" applyFont="1" applyFill="1" applyBorder="1" applyAlignment="1">
      <alignment horizontal="right"/>
    </xf>
    <xf numFmtId="338" fontId="82" fillId="33" borderId="0" xfId="16045" applyNumberFormat="1" applyFont="1" applyFill="1" applyBorder="1" applyAlignment="1">
      <alignment horizontal="right"/>
    </xf>
    <xf numFmtId="338" fontId="82" fillId="33" borderId="62" xfId="16045" applyNumberFormat="1" applyFont="1" applyFill="1" applyBorder="1" applyAlignment="1">
      <alignment horizontal="right"/>
    </xf>
    <xf numFmtId="337" fontId="74" fillId="33" borderId="132" xfId="16045" applyNumberFormat="1" applyFont="1" applyFill="1" applyBorder="1"/>
    <xf numFmtId="337" fontId="74" fillId="33" borderId="131" xfId="16045" applyNumberFormat="1" applyFont="1" applyFill="1" applyBorder="1"/>
    <xf numFmtId="337" fontId="70" fillId="33" borderId="30" xfId="16045" applyNumberFormat="1" applyFont="1" applyFill="1" applyBorder="1"/>
    <xf numFmtId="335" fontId="88" fillId="33" borderId="131" xfId="16045" applyNumberFormat="1" applyFont="1" applyFill="1" applyBorder="1"/>
    <xf numFmtId="343" fontId="70" fillId="33" borderId="0" xfId="16045" applyNumberFormat="1" applyFont="1" applyFill="1" applyBorder="1"/>
    <xf numFmtId="343" fontId="70" fillId="33" borderId="15" xfId="16045" applyNumberFormat="1" applyFont="1" applyFill="1" applyBorder="1"/>
    <xf numFmtId="337" fontId="81" fillId="33" borderId="15" xfId="16045" applyNumberFormat="1" applyFont="1" applyFill="1" applyBorder="1" applyAlignment="1">
      <alignment horizontal="right"/>
    </xf>
    <xf numFmtId="338" fontId="82" fillId="33" borderId="15" xfId="16045" applyNumberFormat="1" applyFont="1" applyFill="1" applyBorder="1" applyAlignment="1">
      <alignment horizontal="right"/>
    </xf>
    <xf numFmtId="164" fontId="70" fillId="33" borderId="111" xfId="17" applyFont="1" applyFill="1" applyBorder="1" applyAlignment="1">
      <alignment horizontal="right" wrapText="1"/>
    </xf>
    <xf numFmtId="164" fontId="0" fillId="33" borderId="0" xfId="0" applyFill="1" applyAlignment="1">
      <alignment wrapText="1"/>
    </xf>
    <xf numFmtId="37" fontId="70" fillId="33" borderId="0" xfId="17" applyNumberFormat="1" applyFont="1" applyFill="1"/>
    <xf numFmtId="4" fontId="74" fillId="33" borderId="126" xfId="17" applyNumberFormat="1" applyFont="1" applyFill="1" applyBorder="1"/>
    <xf numFmtId="37" fontId="74" fillId="33" borderId="126" xfId="17" applyNumberFormat="1" applyFont="1" applyFill="1" applyBorder="1"/>
    <xf numFmtId="164" fontId="70" fillId="33" borderId="131" xfId="21" applyFill="1" applyBorder="1"/>
    <xf numFmtId="174" fontId="70" fillId="33" borderId="131" xfId="21" applyNumberFormat="1" applyFont="1" applyFill="1" applyBorder="1" applyAlignment="1">
      <alignment horizontal="right"/>
    </xf>
    <xf numFmtId="169" fontId="0" fillId="33" borderId="0" xfId="16134" applyNumberFormat="1" applyFont="1" applyFill="1"/>
    <xf numFmtId="341" fontId="0" fillId="33" borderId="0" xfId="16134" applyNumberFormat="1" applyFont="1" applyFill="1"/>
    <xf numFmtId="0" fontId="70" fillId="33" borderId="0" xfId="16135" applyFont="1" applyFill="1"/>
    <xf numFmtId="0" fontId="70" fillId="33" borderId="131" xfId="16135" applyFont="1" applyFill="1" applyBorder="1"/>
    <xf numFmtId="165" fontId="0" fillId="33" borderId="0" xfId="16135" quotePrefix="1" applyNumberFormat="1" applyFont="1" applyFill="1" applyBorder="1"/>
    <xf numFmtId="0" fontId="70" fillId="33" borderId="0" xfId="16135" applyFont="1" applyFill="1" applyBorder="1"/>
    <xf numFmtId="0" fontId="0" fillId="33" borderId="0" xfId="16135" applyFont="1" applyFill="1"/>
    <xf numFmtId="3" fontId="388" fillId="33" borderId="0" xfId="17" applyNumberFormat="1" applyFont="1" applyFill="1" applyBorder="1" applyAlignment="1">
      <alignment horizontal="left" vertical="top" wrapText="1"/>
    </xf>
    <xf numFmtId="169" fontId="79" fillId="33" borderId="0" xfId="3" applyNumberFormat="1" applyFont="1" applyFill="1" applyAlignment="1"/>
    <xf numFmtId="1" fontId="369" fillId="33" borderId="0" xfId="17" applyNumberFormat="1" applyFont="1" applyFill="1" applyAlignment="1"/>
    <xf numFmtId="1" fontId="79" fillId="33" borderId="0" xfId="17" applyNumberFormat="1" applyFont="1" applyFill="1" applyAlignment="1"/>
    <xf numFmtId="166" fontId="74" fillId="33" borderId="0" xfId="17" applyNumberFormat="1" applyFont="1" applyFill="1" applyBorder="1" applyAlignment="1">
      <alignment horizontal="right"/>
    </xf>
    <xf numFmtId="344" fontId="79" fillId="33" borderId="0" xfId="3" applyNumberFormat="1" applyFont="1" applyFill="1" applyAlignment="1"/>
    <xf numFmtId="2" fontId="79" fillId="33" borderId="0" xfId="13157" applyNumberFormat="1" applyFont="1" applyFill="1"/>
    <xf numFmtId="238" fontId="79" fillId="33" borderId="0" xfId="13157" applyNumberFormat="1" applyFont="1" applyFill="1"/>
    <xf numFmtId="164" fontId="79" fillId="33" borderId="0" xfId="17" applyFont="1" applyFill="1" applyAlignment="1">
      <alignment horizontal="left" wrapText="1"/>
    </xf>
    <xf numFmtId="3" fontId="70" fillId="33" borderId="131" xfId="23" applyNumberFormat="1" applyFill="1" applyBorder="1"/>
    <xf numFmtId="164" fontId="0" fillId="33" borderId="131" xfId="0" quotePrefix="1" applyFill="1" applyBorder="1"/>
    <xf numFmtId="3" fontId="0" fillId="33" borderId="122" xfId="0" applyNumberFormat="1" applyFill="1" applyBorder="1"/>
    <xf numFmtId="164" fontId="0" fillId="33" borderId="0" xfId="17" applyFont="1" applyFill="1" applyAlignment="1">
      <alignment horizontal="left"/>
    </xf>
    <xf numFmtId="164" fontId="70" fillId="33" borderId="0" xfId="17" applyFont="1" applyFill="1" applyAlignment="1"/>
    <xf numFmtId="3" fontId="79" fillId="33" borderId="123" xfId="17" applyNumberFormat="1" applyFont="1" applyFill="1" applyBorder="1" applyAlignment="1">
      <alignment horizontal="right" vertical="center" wrapText="1"/>
    </xf>
    <xf numFmtId="3" fontId="79" fillId="33" borderId="101" xfId="17" applyNumberFormat="1" applyFont="1" applyFill="1" applyBorder="1" applyAlignment="1">
      <alignment horizontal="right" vertical="center" wrapText="1"/>
    </xf>
    <xf numFmtId="3" fontId="88" fillId="33" borderId="124" xfId="17" applyNumberFormat="1" applyFont="1" applyFill="1" applyBorder="1" applyAlignment="1"/>
    <xf numFmtId="3" fontId="88" fillId="33" borderId="101" xfId="17" applyNumberFormat="1" applyFont="1" applyFill="1" applyBorder="1" applyAlignment="1"/>
    <xf numFmtId="3" fontId="79" fillId="33" borderId="124" xfId="17" applyNumberFormat="1" applyFont="1" applyFill="1" applyBorder="1" applyAlignment="1"/>
    <xf numFmtId="3" fontId="79" fillId="33" borderId="101" xfId="17" applyNumberFormat="1" applyFont="1" applyFill="1" applyBorder="1" applyAlignment="1"/>
    <xf numFmtId="3" fontId="88" fillId="33" borderId="131" xfId="17" applyNumberFormat="1" applyFont="1" applyFill="1" applyBorder="1" applyAlignment="1"/>
    <xf numFmtId="3" fontId="88" fillId="33" borderId="125" xfId="17" applyNumberFormat="1" applyFont="1" applyFill="1" applyBorder="1" applyAlignment="1"/>
    <xf numFmtId="3" fontId="88" fillId="33" borderId="102" xfId="17" applyNumberFormat="1" applyFont="1" applyFill="1" applyBorder="1" applyAlignment="1"/>
    <xf numFmtId="166" fontId="88" fillId="33" borderId="115" xfId="17" applyNumberFormat="1" applyFont="1" applyFill="1" applyBorder="1"/>
    <xf numFmtId="164" fontId="0" fillId="33" borderId="0" xfId="0" applyFill="1" applyAlignment="1"/>
    <xf numFmtId="164" fontId="79" fillId="33" borderId="115" xfId="21" applyFont="1" applyFill="1" applyBorder="1" applyAlignment="1">
      <alignment horizontal="right"/>
    </xf>
    <xf numFmtId="343" fontId="70" fillId="33" borderId="132" xfId="16045" applyNumberFormat="1" applyFont="1" applyFill="1" applyBorder="1"/>
    <xf numFmtId="166" fontId="70" fillId="33" borderId="0" xfId="13179" applyNumberFormat="1" applyFont="1" applyFill="1"/>
    <xf numFmtId="164" fontId="375" fillId="33" borderId="0" xfId="0" applyFont="1" applyFill="1" applyBorder="1" applyAlignment="1">
      <alignment horizontal="left" vertical="top"/>
    </xf>
    <xf numFmtId="173" fontId="343" fillId="33" borderId="0" xfId="13156" applyNumberFormat="1" applyFont="1" applyFill="1" applyBorder="1" applyAlignment="1">
      <alignment horizontal="right"/>
    </xf>
    <xf numFmtId="3" fontId="88" fillId="33" borderId="0" xfId="13156" applyNumberFormat="1" applyFont="1" applyFill="1" applyBorder="1" applyAlignment="1">
      <alignment horizontal="right"/>
    </xf>
    <xf numFmtId="166" fontId="88" fillId="33" borderId="0" xfId="13156" applyNumberFormat="1" applyFont="1" applyFill="1" applyBorder="1" applyAlignment="1">
      <alignment horizontal="right"/>
    </xf>
    <xf numFmtId="173" fontId="369" fillId="33" borderId="0" xfId="13156" applyNumberFormat="1" applyFont="1" applyFill="1" applyBorder="1" applyAlignment="1">
      <alignment horizontal="right"/>
    </xf>
    <xf numFmtId="3" fontId="74" fillId="33" borderId="0" xfId="21" applyNumberFormat="1" applyFont="1" applyFill="1" applyBorder="1" applyAlignment="1">
      <alignment horizontal="right" vertical="center"/>
    </xf>
    <xf numFmtId="10" fontId="79" fillId="0" borderId="0" xfId="13157" applyNumberFormat="1" applyFont="1" applyFill="1"/>
    <xf numFmtId="1" fontId="79" fillId="33" borderId="0" xfId="13157" applyNumberFormat="1" applyFont="1" applyFill="1"/>
    <xf numFmtId="9" fontId="79" fillId="33" borderId="0" xfId="13157" applyFont="1" applyFill="1" applyAlignment="1"/>
    <xf numFmtId="166" fontId="74" fillId="33" borderId="0" xfId="4" applyNumberFormat="1" applyFont="1" applyFill="1"/>
    <xf numFmtId="164" fontId="0" fillId="33" borderId="0" xfId="0" applyFill="1" applyAlignment="1"/>
    <xf numFmtId="164" fontId="87" fillId="33" borderId="0" xfId="0" applyFont="1" applyFill="1"/>
    <xf numFmtId="166" fontId="87" fillId="33" borderId="0" xfId="0" applyNumberFormat="1" applyFont="1" applyFill="1"/>
    <xf numFmtId="345" fontId="70" fillId="33" borderId="0" xfId="4" applyNumberFormat="1" applyFill="1"/>
    <xf numFmtId="170" fontId="74" fillId="33" borderId="131" xfId="4" applyNumberFormat="1" applyFont="1" applyFill="1" applyBorder="1" applyAlignment="1">
      <alignment horizontal="left"/>
    </xf>
    <xf numFmtId="0" fontId="74" fillId="33" borderId="0" xfId="9007" applyFont="1" applyFill="1"/>
    <xf numFmtId="335" fontId="74" fillId="33" borderId="0" xfId="9006" applyNumberFormat="1" applyFont="1" applyFill="1" applyBorder="1"/>
    <xf numFmtId="0" fontId="74" fillId="33" borderId="0" xfId="9007" applyFont="1" applyFill="1" applyAlignment="1">
      <alignment horizontal="right"/>
    </xf>
    <xf numFmtId="0" fontId="74" fillId="33" borderId="0" xfId="9007" applyFont="1" applyFill="1" applyBorder="1" applyAlignment="1">
      <alignment horizontal="right"/>
    </xf>
    <xf numFmtId="0" fontId="74" fillId="33" borderId="97" xfId="9007" applyFont="1" applyFill="1" applyBorder="1"/>
    <xf numFmtId="0" fontId="74" fillId="33" borderId="97" xfId="9007" applyFont="1" applyFill="1" applyBorder="1" applyAlignment="1">
      <alignment horizontal="right"/>
    </xf>
    <xf numFmtId="335" fontId="74" fillId="33" borderId="97" xfId="9007" applyNumberFormat="1" applyFont="1" applyFill="1" applyBorder="1"/>
    <xf numFmtId="335" fontId="74" fillId="33" borderId="97" xfId="9006" applyNumberFormat="1" applyFont="1" applyFill="1" applyBorder="1"/>
    <xf numFmtId="166" fontId="88" fillId="33" borderId="0" xfId="21" applyNumberFormat="1" applyFont="1" applyFill="1" applyBorder="1" applyAlignment="1">
      <alignment horizontal="right" wrapText="1"/>
    </xf>
    <xf numFmtId="166" fontId="88" fillId="33" borderId="0" xfId="23" applyNumberFormat="1" applyFont="1" applyFill="1" applyBorder="1" applyAlignment="1">
      <alignment horizontal="right"/>
    </xf>
    <xf numFmtId="166" fontId="79" fillId="33" borderId="0" xfId="23" applyNumberFormat="1" applyFont="1" applyFill="1" applyBorder="1" applyAlignment="1">
      <alignment horizontal="right"/>
    </xf>
    <xf numFmtId="166" fontId="88" fillId="33" borderId="0" xfId="17" applyNumberFormat="1" applyFont="1" applyFill="1" applyBorder="1" applyAlignment="1">
      <alignment horizontal="right"/>
    </xf>
    <xf numFmtId="166" fontId="88" fillId="33" borderId="111" xfId="17" applyNumberFormat="1" applyFont="1" applyFill="1" applyBorder="1" applyAlignment="1">
      <alignment horizontal="right"/>
    </xf>
    <xf numFmtId="166" fontId="88" fillId="33" borderId="131" xfId="17" applyNumberFormat="1" applyFont="1" applyFill="1" applyBorder="1"/>
    <xf numFmtId="172" fontId="88" fillId="33" borderId="131" xfId="17" applyNumberFormat="1" applyFont="1" applyFill="1" applyBorder="1"/>
    <xf numFmtId="166" fontId="369" fillId="33" borderId="0" xfId="21" applyNumberFormat="1" applyFont="1" applyFill="1" applyBorder="1" applyAlignment="1">
      <alignment horizontal="right" wrapText="1"/>
    </xf>
    <xf numFmtId="166" fontId="88" fillId="33" borderId="131" xfId="21" applyNumberFormat="1" applyFont="1" applyFill="1" applyBorder="1" applyAlignment="1">
      <alignment horizontal="right" wrapText="1"/>
    </xf>
    <xf numFmtId="166" fontId="343" fillId="33" borderId="131" xfId="17" applyNumberFormat="1" applyFont="1" applyFill="1" applyBorder="1"/>
    <xf numFmtId="173" fontId="343" fillId="33" borderId="0" xfId="21" applyNumberFormat="1" applyFont="1" applyFill="1" applyBorder="1" applyAlignment="1">
      <alignment horizontal="right" wrapText="1"/>
    </xf>
    <xf numFmtId="173" fontId="369" fillId="33" borderId="0" xfId="21" applyNumberFormat="1" applyFont="1" applyFill="1" applyBorder="1" applyAlignment="1">
      <alignment horizontal="right" wrapText="1"/>
    </xf>
    <xf numFmtId="173" fontId="343" fillId="33" borderId="111" xfId="21" applyNumberFormat="1" applyFont="1" applyFill="1" applyBorder="1" applyAlignment="1">
      <alignment horizontal="right" wrapText="1"/>
    </xf>
    <xf numFmtId="164" fontId="375" fillId="33" borderId="0" xfId="0" applyFont="1" applyFill="1"/>
    <xf numFmtId="3" fontId="79" fillId="33" borderId="0" xfId="23" applyNumberFormat="1" applyFont="1" applyFill="1" applyBorder="1" applyAlignment="1">
      <alignment horizontal="right"/>
    </xf>
    <xf numFmtId="166" fontId="79" fillId="33" borderId="0" xfId="17" quotePrefix="1" applyNumberFormat="1" applyFont="1" applyFill="1" applyBorder="1" applyAlignment="1">
      <alignment horizontal="right"/>
    </xf>
    <xf numFmtId="3" fontId="79" fillId="33" borderId="133" xfId="23" applyNumberFormat="1" applyFont="1" applyFill="1" applyBorder="1" applyAlignment="1">
      <alignment horizontal="right"/>
    </xf>
    <xf numFmtId="166" fontId="79" fillId="33" borderId="133" xfId="17" quotePrefix="1" applyNumberFormat="1" applyFont="1" applyFill="1" applyBorder="1" applyAlignment="1">
      <alignment horizontal="right"/>
    </xf>
    <xf numFmtId="165" fontId="0" fillId="33" borderId="131" xfId="16135" quotePrefix="1" applyNumberFormat="1" applyFont="1" applyFill="1" applyBorder="1"/>
    <xf numFmtId="175" fontId="79" fillId="33" borderId="0" xfId="28" applyNumberFormat="1" applyFont="1" applyFill="1" applyBorder="1" applyAlignment="1" applyProtection="1">
      <alignment horizontal="right" vertical="center"/>
    </xf>
    <xf numFmtId="3" fontId="79" fillId="33" borderId="0" xfId="23" applyNumberFormat="1" applyFont="1" applyFill="1" applyBorder="1"/>
    <xf numFmtId="3" fontId="74" fillId="33" borderId="131" xfId="23" applyNumberFormat="1" applyFont="1" applyFill="1" applyBorder="1"/>
    <xf numFmtId="175" fontId="88" fillId="33" borderId="131" xfId="28" applyNumberFormat="1" applyFont="1" applyFill="1" applyBorder="1" applyAlignment="1" applyProtection="1">
      <alignment horizontal="right"/>
    </xf>
    <xf numFmtId="3" fontId="87" fillId="33" borderId="0" xfId="0" applyNumberFormat="1" applyFont="1" applyFill="1"/>
    <xf numFmtId="169" fontId="79" fillId="33" borderId="0" xfId="1" applyNumberFormat="1" applyFont="1" applyFill="1"/>
    <xf numFmtId="164" fontId="74" fillId="33" borderId="0" xfId="0" applyFont="1" applyFill="1" applyAlignment="1">
      <alignment horizontal="center"/>
    </xf>
    <xf numFmtId="164" fontId="0" fillId="33" borderId="0" xfId="0" applyFill="1" applyAlignment="1">
      <alignment horizontal="center" wrapText="1"/>
    </xf>
    <xf numFmtId="164" fontId="375" fillId="33" borderId="0" xfId="0" applyFont="1" applyFill="1" applyAlignment="1">
      <alignment horizontal="left" wrapText="1"/>
    </xf>
    <xf numFmtId="164" fontId="375" fillId="33" borderId="0" xfId="0" applyFont="1" applyFill="1" applyAlignment="1">
      <alignment wrapText="1"/>
    </xf>
    <xf numFmtId="164" fontId="0" fillId="33" borderId="0" xfId="0" applyFill="1" applyAlignment="1">
      <alignment wrapText="1"/>
    </xf>
    <xf numFmtId="171" fontId="375" fillId="33" borderId="0" xfId="0" applyNumberFormat="1" applyFont="1" applyFill="1" applyAlignment="1">
      <alignment horizontal="left" wrapText="1"/>
    </xf>
    <xf numFmtId="164" fontId="0" fillId="33" borderId="0" xfId="0" applyFill="1" applyAlignment="1"/>
    <xf numFmtId="164" fontId="375" fillId="33" borderId="0" xfId="0" applyFont="1" applyFill="1" applyBorder="1" applyAlignment="1">
      <alignment horizontal="left" vertical="top" wrapText="1"/>
    </xf>
    <xf numFmtId="164" fontId="375" fillId="33" borderId="0" xfId="0" applyFont="1" applyFill="1" applyAlignment="1">
      <alignment horizontal="left" vertical="top" wrapText="1"/>
    </xf>
    <xf numFmtId="164" fontId="0" fillId="33" borderId="0" xfId="17" applyFont="1" applyFill="1" applyAlignment="1"/>
    <xf numFmtId="164" fontId="70" fillId="33" borderId="100" xfId="21" applyFont="1" applyFill="1" applyBorder="1" applyAlignment="1">
      <alignment horizontal="center" wrapText="1"/>
    </xf>
    <xf numFmtId="164" fontId="0" fillId="33" borderId="100" xfId="0" applyFill="1" applyBorder="1" applyAlignment="1">
      <alignment horizontal="center" wrapText="1"/>
    </xf>
    <xf numFmtId="164" fontId="76" fillId="33" borderId="0" xfId="17" applyFont="1" applyFill="1" applyAlignment="1">
      <alignment horizontal="left" wrapText="1"/>
    </xf>
    <xf numFmtId="164" fontId="70" fillId="33" borderId="0" xfId="17" applyFont="1" applyFill="1" applyAlignment="1">
      <alignment horizontal="left" wrapText="1"/>
    </xf>
    <xf numFmtId="164" fontId="0" fillId="33" borderId="0" xfId="0" applyFill="1" applyAlignment="1">
      <alignment horizontal="left" wrapText="1"/>
    </xf>
    <xf numFmtId="164" fontId="0" fillId="33" borderId="0" xfId="17" applyFont="1" applyFill="1" applyAlignment="1">
      <alignment horizontal="left"/>
    </xf>
    <xf numFmtId="164" fontId="0" fillId="33" borderId="0" xfId="17" applyFont="1" applyFill="1" applyAlignment="1">
      <alignment horizontal="left" wrapText="1"/>
    </xf>
    <xf numFmtId="164" fontId="70" fillId="33" borderId="100" xfId="21" applyFont="1" applyFill="1" applyBorder="1" applyAlignment="1">
      <alignment horizontal="center"/>
    </xf>
    <xf numFmtId="164" fontId="0" fillId="33" borderId="100" xfId="0" applyFill="1" applyBorder="1" applyAlignment="1">
      <alignment horizontal="center"/>
    </xf>
    <xf numFmtId="164" fontId="0" fillId="33" borderId="0" xfId="21" applyFont="1" applyFill="1" applyBorder="1" applyAlignment="1">
      <alignment horizontal="right" wrapText="1"/>
    </xf>
    <xf numFmtId="164" fontId="76" fillId="33" borderId="111" xfId="0" applyFont="1" applyFill="1" applyBorder="1" applyAlignment="1">
      <alignment horizontal="right" wrapText="1"/>
    </xf>
    <xf numFmtId="164" fontId="70" fillId="33" borderId="0" xfId="17" applyFont="1" applyFill="1" applyAlignment="1">
      <alignment wrapText="1"/>
    </xf>
    <xf numFmtId="164" fontId="70" fillId="33" borderId="0" xfId="17" applyFont="1" applyFill="1" applyAlignment="1"/>
    <xf numFmtId="164" fontId="79" fillId="33" borderId="0" xfId="17" quotePrefix="1" applyFont="1" applyFill="1" applyAlignment="1"/>
    <xf numFmtId="0" fontId="70" fillId="33" borderId="100" xfId="13179" applyNumberFormat="1" applyFont="1" applyFill="1" applyBorder="1" applyAlignment="1">
      <alignment horizontal="center" wrapText="1"/>
    </xf>
    <xf numFmtId="0" fontId="70" fillId="33" borderId="100" xfId="17" applyNumberFormat="1" applyFont="1" applyFill="1" applyBorder="1" applyAlignment="1">
      <alignment horizontal="center" wrapText="1"/>
    </xf>
    <xf numFmtId="0" fontId="0" fillId="33" borderId="82" xfId="13179" applyFont="1" applyFill="1" applyBorder="1" applyAlignment="1">
      <alignment horizontal="left" wrapText="1"/>
    </xf>
    <xf numFmtId="0" fontId="70" fillId="33" borderId="82" xfId="13179" applyFont="1" applyFill="1" applyBorder="1" applyAlignment="1">
      <alignment horizontal="left" wrapText="1"/>
    </xf>
    <xf numFmtId="164" fontId="70" fillId="33" borderId="0" xfId="17" applyFont="1" applyFill="1" applyBorder="1" applyAlignment="1">
      <alignment horizontal="left" wrapText="1"/>
    </xf>
    <xf numFmtId="164" fontId="0" fillId="33" borderId="111" xfId="17" applyFont="1" applyFill="1" applyBorder="1" applyAlignment="1">
      <alignment horizontal="center" vertical="center" wrapText="1"/>
    </xf>
    <xf numFmtId="164" fontId="0" fillId="33" borderId="0" xfId="17" applyFont="1" applyFill="1" applyBorder="1" applyAlignment="1">
      <alignment horizontal="center" wrapText="1"/>
    </xf>
    <xf numFmtId="164" fontId="0" fillId="33" borderId="111" xfId="17" applyFont="1" applyFill="1" applyBorder="1" applyAlignment="1">
      <alignment horizontal="center" wrapText="1"/>
    </xf>
    <xf numFmtId="164" fontId="0" fillId="33" borderId="12" xfId="17" applyFont="1" applyFill="1" applyBorder="1" applyAlignment="1">
      <alignment horizontal="center" vertical="center" wrapText="1"/>
    </xf>
    <xf numFmtId="164" fontId="70" fillId="33" borderId="12" xfId="17" applyFont="1" applyFill="1" applyBorder="1" applyAlignment="1">
      <alignment horizontal="center" vertical="center" wrapText="1"/>
    </xf>
    <xf numFmtId="164" fontId="70" fillId="33" borderId="113" xfId="17" applyFont="1" applyFill="1" applyBorder="1" applyAlignment="1">
      <alignment horizontal="right" wrapText="1"/>
    </xf>
    <xf numFmtId="164" fontId="70" fillId="33" borderId="111" xfId="17" applyFont="1" applyFill="1" applyBorder="1" applyAlignment="1">
      <alignment horizontal="right" wrapText="1"/>
    </xf>
    <xf numFmtId="0" fontId="0" fillId="33" borderId="0" xfId="17" applyNumberFormat="1" applyFont="1" applyFill="1" applyAlignment="1">
      <alignment wrapText="1"/>
    </xf>
    <xf numFmtId="164" fontId="76" fillId="33" borderId="82" xfId="17" applyFont="1" applyFill="1" applyBorder="1" applyAlignment="1">
      <alignment horizontal="left" wrapText="1"/>
    </xf>
    <xf numFmtId="164" fontId="74" fillId="33" borderId="0" xfId="17" applyFont="1" applyFill="1" applyAlignment="1">
      <alignment horizontal="left"/>
    </xf>
    <xf numFmtId="164" fontId="70" fillId="33" borderId="111" xfId="21" applyFont="1" applyFill="1" applyBorder="1" applyAlignment="1">
      <alignment horizontal="center"/>
    </xf>
    <xf numFmtId="164" fontId="70" fillId="33" borderId="111" xfId="4" applyFont="1" applyFill="1" applyBorder="1" applyAlignment="1">
      <alignment horizontal="center"/>
    </xf>
    <xf numFmtId="171" fontId="70" fillId="33" borderId="111" xfId="21" applyNumberFormat="1" applyFont="1" applyFill="1" applyBorder="1" applyAlignment="1">
      <alignment horizontal="center" wrapText="1"/>
    </xf>
    <xf numFmtId="171" fontId="70" fillId="33" borderId="111" xfId="4" applyNumberFormat="1" applyFont="1" applyFill="1" applyBorder="1" applyAlignment="1">
      <alignment horizontal="center" wrapText="1"/>
    </xf>
    <xf numFmtId="3" fontId="388" fillId="33" borderId="0" xfId="17" applyNumberFormat="1" applyFont="1" applyFill="1" applyBorder="1" applyAlignment="1">
      <alignment horizontal="left" vertical="top" wrapText="1"/>
    </xf>
    <xf numFmtId="3" fontId="83" fillId="33" borderId="0" xfId="17" applyNumberFormat="1" applyFont="1" applyFill="1" applyBorder="1" applyAlignment="1">
      <alignment horizontal="right"/>
    </xf>
    <xf numFmtId="3" fontId="389" fillId="33" borderId="0" xfId="17" applyNumberFormat="1" applyFont="1" applyFill="1" applyBorder="1" applyAlignment="1">
      <alignment horizontal="right"/>
    </xf>
    <xf numFmtId="3" fontId="87" fillId="33" borderId="0" xfId="17" applyNumberFormat="1" applyFont="1" applyFill="1" applyBorder="1" applyAlignment="1">
      <alignment horizontal="right"/>
    </xf>
    <xf numFmtId="3" fontId="388" fillId="33" borderId="0" xfId="17" applyNumberFormat="1" applyFont="1" applyFill="1" applyBorder="1" applyAlignment="1">
      <alignment horizontal="center" vertical="top" wrapText="1"/>
    </xf>
    <xf numFmtId="3" fontId="388" fillId="33" borderId="0" xfId="17" applyNumberFormat="1" applyFont="1" applyFill="1" applyBorder="1" applyAlignment="1">
      <alignment horizontal="center" vertical="center" wrapText="1"/>
    </xf>
    <xf numFmtId="164" fontId="79" fillId="33" borderId="82" xfId="17" applyFont="1" applyFill="1" applyBorder="1" applyAlignment="1">
      <alignment horizontal="left" wrapText="1"/>
    </xf>
    <xf numFmtId="164" fontId="0" fillId="33" borderId="0" xfId="17" applyFont="1" applyFill="1" applyAlignment="1">
      <alignment wrapText="1"/>
    </xf>
    <xf numFmtId="164" fontId="70" fillId="33" borderId="0" xfId="0" applyFont="1" applyFill="1" applyAlignment="1"/>
    <xf numFmtId="164" fontId="70" fillId="33" borderId="100" xfId="17" applyFont="1" applyFill="1" applyBorder="1" applyAlignment="1">
      <alignment horizontal="center" wrapText="1"/>
    </xf>
    <xf numFmtId="164" fontId="74" fillId="33" borderId="111" xfId="21" applyFont="1" applyFill="1" applyBorder="1" applyAlignment="1">
      <alignment horizontal="center" wrapText="1"/>
    </xf>
    <xf numFmtId="164" fontId="74" fillId="33" borderId="111" xfId="17" applyFont="1" applyFill="1" applyBorder="1" applyAlignment="1">
      <alignment horizontal="center" wrapText="1"/>
    </xf>
    <xf numFmtId="164" fontId="74" fillId="33" borderId="12" xfId="21" applyFont="1" applyFill="1" applyBorder="1" applyAlignment="1">
      <alignment horizontal="center" wrapText="1"/>
    </xf>
    <xf numFmtId="164" fontId="74" fillId="33" borderId="12" xfId="17" applyFont="1" applyFill="1" applyBorder="1" applyAlignment="1">
      <alignment horizontal="center" wrapText="1"/>
    </xf>
    <xf numFmtId="164" fontId="74" fillId="33" borderId="0" xfId="21" applyFont="1" applyFill="1" applyBorder="1" applyAlignment="1">
      <alignment horizontal="right" wrapText="1"/>
    </xf>
    <xf numFmtId="164" fontId="74" fillId="33" borderId="111" xfId="17" applyFont="1" applyFill="1" applyBorder="1" applyAlignment="1">
      <alignment horizontal="right" wrapText="1"/>
    </xf>
    <xf numFmtId="164" fontId="70" fillId="33" borderId="12" xfId="21" applyFont="1" applyFill="1" applyBorder="1" applyAlignment="1">
      <alignment horizontal="center" wrapText="1"/>
    </xf>
    <xf numFmtId="164" fontId="70" fillId="33" borderId="12" xfId="17" applyFont="1" applyFill="1" applyBorder="1" applyAlignment="1">
      <alignment horizontal="center" wrapText="1"/>
    </xf>
    <xf numFmtId="0" fontId="393" fillId="33" borderId="12" xfId="16125" applyFont="1" applyFill="1" applyBorder="1" applyAlignment="1">
      <alignment horizontal="center" wrapText="1"/>
    </xf>
    <xf numFmtId="0" fontId="79" fillId="33" borderId="0" xfId="16126" applyFont="1" applyFill="1" applyAlignment="1">
      <alignment horizontal="left" wrapText="1"/>
    </xf>
    <xf numFmtId="0" fontId="79" fillId="33" borderId="0" xfId="16128" applyFont="1" applyFill="1" applyAlignment="1">
      <alignment horizontal="left" wrapText="1"/>
    </xf>
    <xf numFmtId="164" fontId="79" fillId="33" borderId="100" xfId="21" applyFont="1" applyFill="1" applyBorder="1" applyAlignment="1">
      <alignment horizontal="center"/>
    </xf>
    <xf numFmtId="164" fontId="79" fillId="33" borderId="100" xfId="17" applyFont="1" applyFill="1" applyBorder="1" applyAlignment="1">
      <alignment horizontal="center"/>
    </xf>
    <xf numFmtId="14" fontId="79" fillId="33" borderId="0" xfId="21" applyNumberFormat="1" applyFont="1" applyFill="1" applyBorder="1" applyAlignment="1">
      <alignment horizontal="left" vertical="center"/>
    </xf>
    <xf numFmtId="14" fontId="79" fillId="33" borderId="111" xfId="21" applyNumberFormat="1" applyFont="1" applyFill="1" applyBorder="1" applyAlignment="1">
      <alignment horizontal="left" vertical="center"/>
    </xf>
    <xf numFmtId="171" fontId="79" fillId="33" borderId="111" xfId="21" applyNumberFormat="1" applyFont="1" applyFill="1" applyBorder="1" applyAlignment="1">
      <alignment horizontal="center" wrapText="1"/>
    </xf>
    <xf numFmtId="171" fontId="79" fillId="33" borderId="111" xfId="17" applyNumberFormat="1" applyFont="1" applyFill="1" applyBorder="1" applyAlignment="1">
      <alignment horizontal="center" wrapText="1"/>
    </xf>
    <xf numFmtId="164" fontId="79" fillId="33" borderId="0" xfId="17" applyFont="1" applyFill="1" applyAlignment="1">
      <alignment horizontal="left" wrapText="1"/>
    </xf>
    <xf numFmtId="0" fontId="79" fillId="33" borderId="0" xfId="16130" applyFont="1" applyFill="1" applyAlignment="1">
      <alignment horizontal="left" wrapText="1"/>
    </xf>
    <xf numFmtId="0" fontId="79" fillId="33" borderId="0" xfId="16131" applyFont="1" applyFill="1" applyAlignment="1">
      <alignment horizontal="left" wrapText="1"/>
    </xf>
    <xf numFmtId="164" fontId="79" fillId="33" borderId="82" xfId="17" applyFont="1" applyFill="1" applyBorder="1" applyAlignment="1">
      <alignment horizontal="center"/>
    </xf>
    <xf numFmtId="171" fontId="79" fillId="33" borderId="0" xfId="21" applyNumberFormat="1" applyFont="1" applyFill="1" applyBorder="1" applyAlignment="1">
      <alignment horizontal="center" wrapText="1"/>
    </xf>
    <xf numFmtId="171" fontId="79" fillId="33" borderId="0" xfId="17" applyNumberFormat="1" applyFont="1" applyFill="1" applyBorder="1" applyAlignment="1">
      <alignment horizontal="center" wrapText="1"/>
    </xf>
    <xf numFmtId="164" fontId="79" fillId="33" borderId="0" xfId="21" applyFont="1" applyFill="1" applyBorder="1" applyAlignment="1">
      <alignment horizontal="center" wrapText="1"/>
    </xf>
    <xf numFmtId="164" fontId="74" fillId="33" borderId="11" xfId="21" applyFont="1" applyFill="1" applyBorder="1" applyAlignment="1">
      <alignment horizontal="center" vertical="center" wrapText="1"/>
    </xf>
    <xf numFmtId="164" fontId="74" fillId="33" borderId="0" xfId="21" applyFont="1" applyFill="1" applyBorder="1" applyAlignment="1">
      <alignment horizontal="center" vertical="center" wrapText="1"/>
    </xf>
    <xf numFmtId="0" fontId="79" fillId="0" borderId="0" xfId="13156" applyFont="1" applyFill="1" applyAlignment="1">
      <alignment horizontal="left" wrapText="1"/>
    </xf>
    <xf numFmtId="0" fontId="88" fillId="33" borderId="11" xfId="13156" applyFont="1" applyFill="1" applyBorder="1" applyAlignment="1">
      <alignment horizontal="left" vertical="center" wrapText="1"/>
    </xf>
    <xf numFmtId="164" fontId="0" fillId="33" borderId="0" xfId="0" applyFill="1" applyAlignment="1">
      <alignment vertical="center" wrapText="1"/>
    </xf>
    <xf numFmtId="0" fontId="88" fillId="33" borderId="0" xfId="13156" applyFont="1" applyFill="1" applyBorder="1" applyAlignment="1">
      <alignment horizontal="left" vertical="center" wrapText="1"/>
    </xf>
    <xf numFmtId="164" fontId="0" fillId="33" borderId="0" xfId="0" applyFill="1" applyBorder="1" applyAlignment="1">
      <alignment vertical="center" wrapText="1"/>
    </xf>
    <xf numFmtId="164" fontId="0" fillId="33" borderId="109" xfId="0" applyFill="1" applyBorder="1" applyAlignment="1">
      <alignment vertical="center" wrapText="1"/>
    </xf>
    <xf numFmtId="164" fontId="70" fillId="33" borderId="100" xfId="17" applyFont="1" applyFill="1" applyBorder="1" applyAlignment="1">
      <alignment horizontal="center"/>
    </xf>
    <xf numFmtId="164" fontId="79" fillId="33" borderId="82" xfId="0" applyFont="1" applyFill="1" applyBorder="1" applyAlignment="1">
      <alignment horizontal="left" wrapText="1"/>
    </xf>
    <xf numFmtId="164" fontId="79" fillId="33" borderId="0" xfId="0" applyFont="1" applyFill="1" applyBorder="1" applyAlignment="1">
      <alignment wrapText="1"/>
    </xf>
    <xf numFmtId="164" fontId="79" fillId="33" borderId="0" xfId="0" applyFont="1" applyFill="1" applyBorder="1" applyAlignment="1"/>
    <xf numFmtId="0" fontId="79" fillId="33" borderId="0" xfId="13156" applyFont="1" applyFill="1" applyAlignment="1">
      <alignment horizontal="left" wrapText="1"/>
    </xf>
    <xf numFmtId="164" fontId="79" fillId="33" borderId="0" xfId="0" applyFont="1" applyFill="1" applyBorder="1" applyAlignment="1">
      <alignment horizontal="left" wrapText="1"/>
    </xf>
    <xf numFmtId="164" fontId="0" fillId="33" borderId="0" xfId="0" applyFont="1" applyFill="1" applyBorder="1" applyAlignment="1">
      <alignment horizontal="left" wrapText="1"/>
    </xf>
    <xf numFmtId="164" fontId="70" fillId="33" borderId="10" xfId="21" applyFont="1" applyFill="1" applyBorder="1" applyAlignment="1">
      <alignment horizontal="center"/>
    </xf>
    <xf numFmtId="164" fontId="70" fillId="33" borderId="10" xfId="17" applyFill="1" applyBorder="1" applyAlignment="1">
      <alignment horizontal="center"/>
    </xf>
    <xf numFmtId="164" fontId="79" fillId="33" borderId="0" xfId="0" applyFont="1" applyFill="1" applyBorder="1" applyAlignment="1">
      <alignment horizontal="left"/>
    </xf>
    <xf numFmtId="164" fontId="0" fillId="33" borderId="0" xfId="0" applyFont="1" applyFill="1" applyAlignment="1">
      <alignment horizontal="left"/>
    </xf>
    <xf numFmtId="164" fontId="74" fillId="33" borderId="0" xfId="4" applyFont="1" applyFill="1" applyAlignment="1">
      <alignment wrapText="1"/>
    </xf>
    <xf numFmtId="0" fontId="68" fillId="33" borderId="0" xfId="13216" applyFont="1" applyFill="1" applyAlignment="1">
      <alignment wrapText="1"/>
    </xf>
    <xf numFmtId="164" fontId="0" fillId="33" borderId="0" xfId="14" applyFont="1" applyFill="1" applyAlignment="1">
      <alignment horizontal="left"/>
    </xf>
    <xf numFmtId="0" fontId="68" fillId="33" borderId="0" xfId="13236" applyFont="1" applyFill="1" applyAlignment="1">
      <alignment wrapText="1"/>
    </xf>
    <xf numFmtId="164" fontId="0" fillId="33" borderId="0" xfId="14" applyFont="1" applyFill="1" applyAlignment="1">
      <alignment horizontal="left" wrapText="1"/>
    </xf>
    <xf numFmtId="164" fontId="70" fillId="33" borderId="0" xfId="14" applyFont="1" applyFill="1" applyAlignment="1">
      <alignment horizontal="left" wrapText="1"/>
    </xf>
    <xf numFmtId="164" fontId="0" fillId="33" borderId="0" xfId="14" applyFont="1" applyFill="1" applyBorder="1" applyAlignment="1">
      <alignment horizontal="left"/>
    </xf>
    <xf numFmtId="164" fontId="79" fillId="33" borderId="0" xfId="14" applyFont="1" applyFill="1" applyAlignment="1">
      <alignment horizontal="left" wrapText="1"/>
    </xf>
    <xf numFmtId="164" fontId="76" fillId="33" borderId="82" xfId="14" applyFont="1" applyFill="1" applyBorder="1" applyAlignment="1">
      <alignment horizontal="left"/>
    </xf>
    <xf numFmtId="164" fontId="0" fillId="33" borderId="82" xfId="14" applyFont="1" applyFill="1" applyBorder="1" applyAlignment="1">
      <alignment horizontal="left"/>
    </xf>
    <xf numFmtId="164" fontId="70" fillId="33" borderId="0" xfId="4" applyFill="1" applyAlignment="1">
      <alignment horizontal="left" wrapText="1"/>
    </xf>
    <xf numFmtId="164" fontId="73" fillId="33" borderId="0" xfId="2" applyFill="1" applyAlignment="1" applyProtection="1">
      <alignment wrapText="1"/>
    </xf>
    <xf numFmtId="0" fontId="0" fillId="33" borderId="0" xfId="13297" applyFont="1" applyFill="1" applyAlignment="1">
      <alignment horizontal="left" wrapText="1"/>
    </xf>
    <xf numFmtId="0" fontId="0" fillId="33" borderId="0" xfId="13297" applyFont="1" applyFill="1" applyAlignment="1">
      <alignment horizontal="left"/>
    </xf>
    <xf numFmtId="164" fontId="76" fillId="33" borderId="0" xfId="0" applyFont="1" applyFill="1" applyAlignment="1">
      <alignment horizontal="left" wrapText="1"/>
    </xf>
    <xf numFmtId="164" fontId="76" fillId="33" borderId="0" xfId="4" applyFont="1" applyFill="1" applyBorder="1" applyAlignment="1">
      <alignment horizontal="left" wrapText="1"/>
    </xf>
    <xf numFmtId="164" fontId="70" fillId="33" borderId="0" xfId="4" applyFill="1" applyBorder="1" applyAlignment="1">
      <alignment wrapText="1"/>
    </xf>
    <xf numFmtId="164" fontId="0" fillId="33" borderId="0" xfId="4" applyFont="1" applyFill="1" applyBorder="1" applyAlignment="1">
      <alignment horizontal="left" wrapText="1"/>
    </xf>
    <xf numFmtId="164" fontId="70" fillId="33" borderId="10" xfId="21" applyFont="1" applyFill="1" applyBorder="1" applyAlignment="1">
      <alignment horizontal="center" wrapText="1"/>
    </xf>
    <xf numFmtId="164" fontId="70" fillId="33" borderId="82" xfId="17" applyFont="1" applyFill="1" applyBorder="1" applyAlignment="1">
      <alignment horizontal="left" wrapText="1"/>
    </xf>
    <xf numFmtId="164" fontId="0" fillId="33" borderId="10" xfId="0" applyFill="1" applyBorder="1" applyAlignment="1">
      <alignment horizontal="center" wrapText="1"/>
    </xf>
    <xf numFmtId="14" fontId="70" fillId="33" borderId="0" xfId="21" applyNumberFormat="1" applyFont="1" applyFill="1" applyBorder="1" applyAlignment="1">
      <alignment horizontal="left" vertical="center"/>
    </xf>
    <xf numFmtId="14" fontId="70" fillId="33" borderId="10" xfId="21" applyNumberFormat="1" applyFont="1" applyFill="1" applyBorder="1" applyAlignment="1">
      <alignment horizontal="left" vertical="center"/>
    </xf>
    <xf numFmtId="164" fontId="0" fillId="33" borderId="10" xfId="21" applyFont="1" applyFill="1" applyBorder="1" applyAlignment="1">
      <alignment horizontal="center" wrapText="1"/>
    </xf>
    <xf numFmtId="0" fontId="74" fillId="33" borderId="0" xfId="16045" applyFont="1" applyFill="1" applyAlignment="1">
      <alignment wrapText="1"/>
    </xf>
    <xf numFmtId="164" fontId="70" fillId="33" borderId="0" xfId="15805" applyFill="1" applyAlignment="1">
      <alignment wrapText="1"/>
    </xf>
    <xf numFmtId="0" fontId="0" fillId="33" borderId="82" xfId="16045" applyFont="1" applyFill="1" applyBorder="1" applyAlignment="1">
      <alignment horizontal="left"/>
    </xf>
    <xf numFmtId="0" fontId="0" fillId="33" borderId="0" xfId="16045" applyFont="1" applyFill="1" applyBorder="1" applyAlignment="1">
      <alignment horizontal="left"/>
    </xf>
    <xf numFmtId="0" fontId="0" fillId="33" borderId="0" xfId="16045" applyFont="1" applyFill="1" applyAlignment="1">
      <alignment horizontal="left"/>
    </xf>
    <xf numFmtId="0" fontId="0" fillId="33" borderId="0" xfId="9007" applyFont="1" applyFill="1" applyBorder="1" applyAlignment="1">
      <alignment horizontal="left" wrapText="1"/>
    </xf>
    <xf numFmtId="0" fontId="70" fillId="33" borderId="0" xfId="9007" applyFont="1" applyFill="1" applyBorder="1" applyAlignment="1">
      <alignment horizontal="left" wrapText="1"/>
    </xf>
    <xf numFmtId="0" fontId="0" fillId="33" borderId="0" xfId="9007" applyFont="1" applyFill="1" applyAlignment="1">
      <alignment horizontal="left"/>
    </xf>
    <xf numFmtId="0" fontId="79" fillId="33" borderId="0" xfId="16045" applyFont="1" applyFill="1" applyBorder="1" applyAlignment="1">
      <alignment horizontal="left" wrapText="1"/>
    </xf>
    <xf numFmtId="0" fontId="70" fillId="33" borderId="0" xfId="16045" applyFont="1" applyFill="1" applyBorder="1" applyAlignment="1">
      <alignment horizontal="left" wrapText="1"/>
    </xf>
    <xf numFmtId="164" fontId="70" fillId="33" borderId="0" xfId="13300" applyFont="1" applyFill="1" applyAlignment="1">
      <alignment wrapText="1"/>
    </xf>
    <xf numFmtId="0" fontId="0" fillId="33" borderId="0" xfId="16045" applyFont="1" applyFill="1" applyBorder="1" applyAlignment="1">
      <alignment horizontal="left" wrapText="1"/>
    </xf>
    <xf numFmtId="0" fontId="70" fillId="33" borderId="0" xfId="16045" applyFont="1" applyFill="1" applyAlignment="1">
      <alignment horizontal="left"/>
    </xf>
    <xf numFmtId="164" fontId="74" fillId="0" borderId="0" xfId="0" applyFont="1" applyFill="1" applyAlignment="1">
      <alignment horizontal="left"/>
    </xf>
    <xf numFmtId="164" fontId="0" fillId="0" borderId="82" xfId="0" applyFill="1" applyBorder="1" applyAlignment="1">
      <alignment horizontal="left" wrapText="1"/>
    </xf>
    <xf numFmtId="164" fontId="0" fillId="33" borderId="0" xfId="0" applyFill="1" applyBorder="1" applyAlignment="1">
      <alignment horizontal="left" wrapText="1"/>
    </xf>
    <xf numFmtId="164" fontId="0" fillId="33" borderId="82" xfId="0" applyFill="1" applyBorder="1" applyAlignment="1">
      <alignment horizontal="left" wrapText="1"/>
    </xf>
    <xf numFmtId="164" fontId="79" fillId="33" borderId="0" xfId="0" applyFont="1" applyFill="1" applyAlignment="1">
      <alignment horizontal="left" wrapText="1"/>
    </xf>
    <xf numFmtId="164" fontId="79" fillId="33" borderId="0" xfId="0" applyFont="1" applyFill="1" applyAlignment="1">
      <alignment wrapText="1"/>
    </xf>
    <xf numFmtId="164" fontId="0" fillId="33" borderId="82" xfId="4" applyFont="1" applyFill="1" applyBorder="1" applyAlignment="1">
      <alignment horizontal="left" wrapText="1"/>
    </xf>
    <xf numFmtId="164" fontId="70" fillId="33" borderId="82" xfId="4" applyFont="1" applyFill="1" applyBorder="1" applyAlignment="1">
      <alignment horizontal="left" wrapText="1"/>
    </xf>
    <xf numFmtId="164" fontId="70" fillId="33" borderId="0" xfId="4" applyFont="1" applyFill="1" applyBorder="1" applyAlignment="1">
      <alignment horizontal="left" wrapText="1"/>
    </xf>
    <xf numFmtId="164" fontId="70" fillId="33" borderId="0" xfId="4" applyFont="1" applyFill="1" applyAlignment="1">
      <alignment horizontal="left"/>
    </xf>
    <xf numFmtId="164" fontId="0" fillId="33" borderId="0" xfId="4" applyFont="1" applyFill="1" applyAlignment="1">
      <alignment horizontal="left" wrapText="1"/>
    </xf>
    <xf numFmtId="164" fontId="70" fillId="33" borderId="0" xfId="4" applyFont="1" applyFill="1" applyAlignment="1">
      <alignment horizontal="left" wrapText="1"/>
    </xf>
    <xf numFmtId="164" fontId="76" fillId="33" borderId="0" xfId="0" applyFont="1" applyFill="1" applyAlignment="1">
      <alignment wrapText="1"/>
    </xf>
    <xf numFmtId="164" fontId="74" fillId="33" borderId="0" xfId="0" applyFont="1" applyFill="1" applyAlignment="1">
      <alignment horizontal="left" wrapText="1"/>
    </xf>
    <xf numFmtId="164" fontId="0" fillId="33" borderId="82" xfId="0" applyFill="1" applyBorder="1" applyAlignment="1">
      <alignment horizontal="left"/>
    </xf>
    <xf numFmtId="164" fontId="0" fillId="33" borderId="0" xfId="0" applyFill="1" applyAlignment="1">
      <alignment horizontal="left"/>
    </xf>
    <xf numFmtId="164" fontId="0" fillId="33" borderId="0" xfId="0" applyFont="1" applyFill="1" applyAlignment="1">
      <alignment wrapText="1"/>
    </xf>
  </cellXfs>
  <cellStyles count="16163">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3" xfId="1411" xr:uid="{00000000-0005-0000-0000-000066050000}"/>
    <cellStyle name="20% - Accent1 10 2 4" xfId="13301" xr:uid="{00000000-0005-0000-0000-000067050000}"/>
    <cellStyle name="20% - Accent1 10 2 5" xfId="13302" xr:uid="{00000000-0005-0000-0000-000068050000}"/>
    <cellStyle name="20% - Accent1 10 3" xfId="1412" xr:uid="{00000000-0005-0000-0000-000069050000}"/>
    <cellStyle name="20% - Accent1 10 4" xfId="1413" xr:uid="{00000000-0005-0000-0000-00006A050000}"/>
    <cellStyle name="20% - Accent1 10 5" xfId="13303" xr:uid="{00000000-0005-0000-0000-00006B050000}"/>
    <cellStyle name="20% - Accent1 10 6" xfId="13304" xr:uid="{00000000-0005-0000-0000-00006C050000}"/>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3" xfId="1418" xr:uid="{00000000-0005-0000-0000-000071050000}"/>
    <cellStyle name="20% - Accent1 11 2 4" xfId="13305" xr:uid="{00000000-0005-0000-0000-000072050000}"/>
    <cellStyle name="20% - Accent1 11 2 5" xfId="13306" xr:uid="{00000000-0005-0000-0000-000073050000}"/>
    <cellStyle name="20% - Accent1 11 3" xfId="1419" xr:uid="{00000000-0005-0000-0000-000074050000}"/>
    <cellStyle name="20% - Accent1 11 4" xfId="1420" xr:uid="{00000000-0005-0000-0000-000075050000}"/>
    <cellStyle name="20% - Accent1 11 5" xfId="13307" xr:uid="{00000000-0005-0000-0000-000076050000}"/>
    <cellStyle name="20% - Accent1 11 6" xfId="13308" xr:uid="{00000000-0005-0000-0000-000077050000}"/>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3" xfId="1425" xr:uid="{00000000-0005-0000-0000-00007C050000}"/>
    <cellStyle name="20% - Accent1 12 2 4" xfId="13309" xr:uid="{00000000-0005-0000-0000-00007D050000}"/>
    <cellStyle name="20% - Accent1 12 2 5" xfId="13310" xr:uid="{00000000-0005-0000-0000-00007E050000}"/>
    <cellStyle name="20% - Accent1 12 3" xfId="1426" xr:uid="{00000000-0005-0000-0000-00007F050000}"/>
    <cellStyle name="20% - Accent1 12 4" xfId="1427" xr:uid="{00000000-0005-0000-0000-000080050000}"/>
    <cellStyle name="20% - Accent1 12 5" xfId="13311" xr:uid="{00000000-0005-0000-0000-000081050000}"/>
    <cellStyle name="20% - Accent1 12 6" xfId="13312" xr:uid="{00000000-0005-0000-0000-000082050000}"/>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3" xfId="1432" xr:uid="{00000000-0005-0000-0000-000087050000}"/>
    <cellStyle name="20% - Accent1 13 2 4" xfId="13313" xr:uid="{00000000-0005-0000-0000-000088050000}"/>
    <cellStyle name="20% - Accent1 13 2 5" xfId="13314" xr:uid="{00000000-0005-0000-0000-000089050000}"/>
    <cellStyle name="20% - Accent1 13 3" xfId="1433" xr:uid="{00000000-0005-0000-0000-00008A050000}"/>
    <cellStyle name="20% - Accent1 13 4" xfId="1434" xr:uid="{00000000-0005-0000-0000-00008B050000}"/>
    <cellStyle name="20% - Accent1 13 5" xfId="13315" xr:uid="{00000000-0005-0000-0000-00008C050000}"/>
    <cellStyle name="20% - Accent1 13 6" xfId="13316" xr:uid="{00000000-0005-0000-0000-00008D050000}"/>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3" xfId="1439" xr:uid="{00000000-0005-0000-0000-000092050000}"/>
    <cellStyle name="20% - Accent1 14 2 4" xfId="13317" xr:uid="{00000000-0005-0000-0000-000093050000}"/>
    <cellStyle name="20% - Accent1 14 2 5" xfId="13318" xr:uid="{00000000-0005-0000-0000-000094050000}"/>
    <cellStyle name="20% - Accent1 14 3" xfId="1440" xr:uid="{00000000-0005-0000-0000-000095050000}"/>
    <cellStyle name="20% - Accent1 14 4" xfId="1441" xr:uid="{00000000-0005-0000-0000-000096050000}"/>
    <cellStyle name="20% - Accent1 14 5" xfId="13319" xr:uid="{00000000-0005-0000-0000-000097050000}"/>
    <cellStyle name="20% - Accent1 14 6" xfId="13320" xr:uid="{00000000-0005-0000-0000-000098050000}"/>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3" xfId="1446" xr:uid="{00000000-0005-0000-0000-00009D050000}"/>
    <cellStyle name="20% - Accent1 15 2 4" xfId="13321" xr:uid="{00000000-0005-0000-0000-00009E050000}"/>
    <cellStyle name="20% - Accent1 15 2 5" xfId="13322" xr:uid="{00000000-0005-0000-0000-00009F050000}"/>
    <cellStyle name="20% - Accent1 15 3" xfId="1447" xr:uid="{00000000-0005-0000-0000-0000A0050000}"/>
    <cellStyle name="20% - Accent1 15 4" xfId="1448" xr:uid="{00000000-0005-0000-0000-0000A1050000}"/>
    <cellStyle name="20% - Accent1 15 5" xfId="13323" xr:uid="{00000000-0005-0000-0000-0000A2050000}"/>
    <cellStyle name="20% - Accent1 15 6" xfId="13324" xr:uid="{00000000-0005-0000-0000-0000A3050000}"/>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3" xfId="1453" xr:uid="{00000000-0005-0000-0000-0000A8050000}"/>
    <cellStyle name="20% - Accent1 16 2 4" xfId="13325" xr:uid="{00000000-0005-0000-0000-0000A9050000}"/>
    <cellStyle name="20% - Accent1 16 2 5" xfId="13326" xr:uid="{00000000-0005-0000-0000-0000AA050000}"/>
    <cellStyle name="20% - Accent1 16 3" xfId="1454" xr:uid="{00000000-0005-0000-0000-0000AB050000}"/>
    <cellStyle name="20% - Accent1 16 4" xfId="1455" xr:uid="{00000000-0005-0000-0000-0000AC050000}"/>
    <cellStyle name="20% - Accent1 16 5" xfId="13327" xr:uid="{00000000-0005-0000-0000-0000AD050000}"/>
    <cellStyle name="20% - Accent1 16 6" xfId="13328" xr:uid="{00000000-0005-0000-0000-0000AE050000}"/>
    <cellStyle name="20% - Accent1 16_Template A new" xfId="1456" xr:uid="{00000000-0005-0000-0000-0000AF050000}"/>
    <cellStyle name="20% - Accent1 17" xfId="1457" xr:uid="{00000000-0005-0000-0000-0000B0050000}"/>
    <cellStyle name="20% - Accent1 17 2" xfId="1458" xr:uid="{00000000-0005-0000-0000-0000B1050000}"/>
    <cellStyle name="20% - Accent1 17 3" xfId="1459" xr:uid="{00000000-0005-0000-0000-0000B2050000}"/>
    <cellStyle name="20% - Accent1 17 4" xfId="13329" xr:uid="{00000000-0005-0000-0000-0000B3050000}"/>
    <cellStyle name="20% - Accent1 17 5" xfId="13330" xr:uid="{00000000-0005-0000-0000-0000B4050000}"/>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3" xfId="1466" xr:uid="{00000000-0005-0000-0000-0000BC050000}"/>
    <cellStyle name="20% - Accent1 2 10 2 4" xfId="13332" xr:uid="{00000000-0005-0000-0000-0000BD050000}"/>
    <cellStyle name="20% - Accent1 2 10 2 5" xfId="13333" xr:uid="{00000000-0005-0000-0000-0000BE050000}"/>
    <cellStyle name="20% - Accent1 2 10 3" xfId="1467" xr:uid="{00000000-0005-0000-0000-0000BF050000}"/>
    <cellStyle name="20% - Accent1 2 10 4" xfId="1468" xr:uid="{00000000-0005-0000-0000-0000C0050000}"/>
    <cellStyle name="20% - Accent1 2 10 5" xfId="13334" xr:uid="{00000000-0005-0000-0000-0000C1050000}"/>
    <cellStyle name="20% - Accent1 2 10 6" xfId="13335" xr:uid="{00000000-0005-0000-0000-0000C2050000}"/>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3" xfId="1473" xr:uid="{00000000-0005-0000-0000-0000C7050000}"/>
    <cellStyle name="20% - Accent1 2 11 2 4" xfId="13336" xr:uid="{00000000-0005-0000-0000-0000C8050000}"/>
    <cellStyle name="20% - Accent1 2 11 2 5" xfId="13337" xr:uid="{00000000-0005-0000-0000-0000C9050000}"/>
    <cellStyle name="20% - Accent1 2 11 3" xfId="1474" xr:uid="{00000000-0005-0000-0000-0000CA050000}"/>
    <cellStyle name="20% - Accent1 2 11 4" xfId="1475" xr:uid="{00000000-0005-0000-0000-0000CB050000}"/>
    <cellStyle name="20% - Accent1 2 11 5" xfId="13338" xr:uid="{00000000-0005-0000-0000-0000CC050000}"/>
    <cellStyle name="20% - Accent1 2 11 6" xfId="13339" xr:uid="{00000000-0005-0000-0000-0000CD050000}"/>
    <cellStyle name="20% - Accent1 2 12" xfId="1476" xr:uid="{00000000-0005-0000-0000-0000CE050000}"/>
    <cellStyle name="20% - Accent1 2 12 2" xfId="1477" xr:uid="{00000000-0005-0000-0000-0000CF050000}"/>
    <cellStyle name="20% - Accent1 2 12 2 2" xfId="1478" xr:uid="{00000000-0005-0000-0000-0000D0050000}"/>
    <cellStyle name="20% - Accent1 2 12 2 3" xfId="1479" xr:uid="{00000000-0005-0000-0000-0000D1050000}"/>
    <cellStyle name="20% - Accent1 2 12 2 4" xfId="13340" xr:uid="{00000000-0005-0000-0000-0000D2050000}"/>
    <cellStyle name="20% - Accent1 2 12 2 5" xfId="13341" xr:uid="{00000000-0005-0000-0000-0000D3050000}"/>
    <cellStyle name="20% - Accent1 2 12 3" xfId="1480" xr:uid="{00000000-0005-0000-0000-0000D4050000}"/>
    <cellStyle name="20% - Accent1 2 12 4" xfId="1481" xr:uid="{00000000-0005-0000-0000-0000D5050000}"/>
    <cellStyle name="20% - Accent1 2 12 5" xfId="13342" xr:uid="{00000000-0005-0000-0000-0000D6050000}"/>
    <cellStyle name="20% - Accent1 2 12 6" xfId="13343" xr:uid="{00000000-0005-0000-0000-0000D7050000}"/>
    <cellStyle name="20% - Accent1 2 13" xfId="1482" xr:uid="{00000000-0005-0000-0000-0000D8050000}"/>
    <cellStyle name="20% - Accent1 2 13 2" xfId="1483" xr:uid="{00000000-0005-0000-0000-0000D9050000}"/>
    <cellStyle name="20% - Accent1 2 13 2 2" xfId="1484" xr:uid="{00000000-0005-0000-0000-0000DA050000}"/>
    <cellStyle name="20% - Accent1 2 13 2 3" xfId="1485" xr:uid="{00000000-0005-0000-0000-0000DB050000}"/>
    <cellStyle name="20% - Accent1 2 13 2 4" xfId="13344" xr:uid="{00000000-0005-0000-0000-0000DC050000}"/>
    <cellStyle name="20% - Accent1 2 13 2 5" xfId="13345" xr:uid="{00000000-0005-0000-0000-0000DD050000}"/>
    <cellStyle name="20% - Accent1 2 13 3" xfId="1486" xr:uid="{00000000-0005-0000-0000-0000DE050000}"/>
    <cellStyle name="20% - Accent1 2 13 4" xfId="1487" xr:uid="{00000000-0005-0000-0000-0000DF050000}"/>
    <cellStyle name="20% - Accent1 2 13 5" xfId="13346" xr:uid="{00000000-0005-0000-0000-0000E0050000}"/>
    <cellStyle name="20% - Accent1 2 13 6" xfId="13347" xr:uid="{00000000-0005-0000-0000-0000E1050000}"/>
    <cellStyle name="20% - Accent1 2 14" xfId="1488" xr:uid="{00000000-0005-0000-0000-0000E2050000}"/>
    <cellStyle name="20% - Accent1 2 14 2" xfId="1489" xr:uid="{00000000-0005-0000-0000-0000E3050000}"/>
    <cellStyle name="20% - Accent1 2 14 2 2" xfId="1490" xr:uid="{00000000-0005-0000-0000-0000E4050000}"/>
    <cellStyle name="20% - Accent1 2 14 2 3" xfId="1491" xr:uid="{00000000-0005-0000-0000-0000E5050000}"/>
    <cellStyle name="20% - Accent1 2 14 2 4" xfId="13348" xr:uid="{00000000-0005-0000-0000-0000E6050000}"/>
    <cellStyle name="20% - Accent1 2 14 2 5" xfId="13349" xr:uid="{00000000-0005-0000-0000-0000E7050000}"/>
    <cellStyle name="20% - Accent1 2 14 3" xfId="1492" xr:uid="{00000000-0005-0000-0000-0000E8050000}"/>
    <cellStyle name="20% - Accent1 2 14 4" xfId="1493" xr:uid="{00000000-0005-0000-0000-0000E9050000}"/>
    <cellStyle name="20% - Accent1 2 14 5" xfId="13350" xr:uid="{00000000-0005-0000-0000-0000EA050000}"/>
    <cellStyle name="20% - Accent1 2 14 6" xfId="13351" xr:uid="{00000000-0005-0000-0000-0000EB050000}"/>
    <cellStyle name="20% - Accent1 2 15" xfId="1494" xr:uid="{00000000-0005-0000-0000-0000EC050000}"/>
    <cellStyle name="20% - Accent1 2 15 2" xfId="1495" xr:uid="{00000000-0005-0000-0000-0000ED050000}"/>
    <cellStyle name="20% - Accent1 2 15 3" xfId="1496" xr:uid="{00000000-0005-0000-0000-0000EE050000}"/>
    <cellStyle name="20% - Accent1 2 15 4" xfId="13352" xr:uid="{00000000-0005-0000-0000-0000EF050000}"/>
    <cellStyle name="20% - Accent1 2 15 5" xfId="13353" xr:uid="{00000000-0005-0000-0000-0000F0050000}"/>
    <cellStyle name="20% - Accent1 2 16" xfId="1497" xr:uid="{00000000-0005-0000-0000-0000F1050000}"/>
    <cellStyle name="20% - Accent1 2 17" xfId="1498" xr:uid="{00000000-0005-0000-0000-0000F2050000}"/>
    <cellStyle name="20% - Accent1 2 18" xfId="1499" xr:uid="{00000000-0005-0000-0000-0000F3050000}"/>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3" xfId="1503" xr:uid="{00000000-0005-0000-0000-0000F8050000}"/>
    <cellStyle name="20% - Accent1 2 2 2 4" xfId="13355" xr:uid="{00000000-0005-0000-0000-0000F9050000}"/>
    <cellStyle name="20% - Accent1 2 2 2 5" xfId="13356" xr:uid="{00000000-0005-0000-0000-0000FA050000}"/>
    <cellStyle name="20% - Accent1 2 2 3" xfId="1504" xr:uid="{00000000-0005-0000-0000-0000FB050000}"/>
    <cellStyle name="20% - Accent1 2 2 4" xfId="1505" xr:uid="{00000000-0005-0000-0000-0000FC050000}"/>
    <cellStyle name="20% - Accent1 2 2 5" xfId="1506" xr:uid="{00000000-0005-0000-0000-0000FD050000}"/>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3" xfId="1511" xr:uid="{00000000-0005-0000-0000-000003060000}"/>
    <cellStyle name="20% - Accent1 2 3 2 4" xfId="13358" xr:uid="{00000000-0005-0000-0000-000004060000}"/>
    <cellStyle name="20% - Accent1 2 3 2 5" xfId="13359" xr:uid="{00000000-0005-0000-0000-000005060000}"/>
    <cellStyle name="20% - Accent1 2 3 3" xfId="1512" xr:uid="{00000000-0005-0000-0000-000006060000}"/>
    <cellStyle name="20% - Accent1 2 3 4" xfId="1513" xr:uid="{00000000-0005-0000-0000-000007060000}"/>
    <cellStyle name="20% - Accent1 2 3 5" xfId="1514" xr:uid="{00000000-0005-0000-0000-000008060000}"/>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3" xfId="1519" xr:uid="{00000000-0005-0000-0000-00000E060000}"/>
    <cellStyle name="20% - Accent1 2 4 2 4" xfId="13361" xr:uid="{00000000-0005-0000-0000-00000F060000}"/>
    <cellStyle name="20% - Accent1 2 4 2 5" xfId="13362" xr:uid="{00000000-0005-0000-0000-000010060000}"/>
    <cellStyle name="20% - Accent1 2 4 3" xfId="1520" xr:uid="{00000000-0005-0000-0000-000011060000}"/>
    <cellStyle name="20% - Accent1 2 4 4" xfId="1521" xr:uid="{00000000-0005-0000-0000-000012060000}"/>
    <cellStyle name="20% - Accent1 2 4 5" xfId="1522" xr:uid="{00000000-0005-0000-0000-000013060000}"/>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3" xfId="1527" xr:uid="{00000000-0005-0000-0000-000019060000}"/>
    <cellStyle name="20% - Accent1 2 5 2 4" xfId="13364" xr:uid="{00000000-0005-0000-0000-00001A060000}"/>
    <cellStyle name="20% - Accent1 2 5 2 5" xfId="13365" xr:uid="{00000000-0005-0000-0000-00001B060000}"/>
    <cellStyle name="20% - Accent1 2 5 3" xfId="1528" xr:uid="{00000000-0005-0000-0000-00001C060000}"/>
    <cellStyle name="20% - Accent1 2 5 4" xfId="1529" xr:uid="{00000000-0005-0000-0000-00001D060000}"/>
    <cellStyle name="20% - Accent1 2 5 5" xfId="1530" xr:uid="{00000000-0005-0000-0000-00001E060000}"/>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3" xfId="1535" xr:uid="{00000000-0005-0000-0000-000024060000}"/>
    <cellStyle name="20% - Accent1 2 6 2 4" xfId="13367" xr:uid="{00000000-0005-0000-0000-000025060000}"/>
    <cellStyle name="20% - Accent1 2 6 2 5" xfId="13368" xr:uid="{00000000-0005-0000-0000-000026060000}"/>
    <cellStyle name="20% - Accent1 2 6 3" xfId="1536" xr:uid="{00000000-0005-0000-0000-000027060000}"/>
    <cellStyle name="20% - Accent1 2 6 4" xfId="1537" xr:uid="{00000000-0005-0000-0000-000028060000}"/>
    <cellStyle name="20% - Accent1 2 6 5" xfId="13369" xr:uid="{00000000-0005-0000-0000-000029060000}"/>
    <cellStyle name="20% - Accent1 2 6 6" xfId="13370" xr:uid="{00000000-0005-0000-0000-00002A060000}"/>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3" xfId="1542" xr:uid="{00000000-0005-0000-0000-00002F060000}"/>
    <cellStyle name="20% - Accent1 2 7 2 4" xfId="13371" xr:uid="{00000000-0005-0000-0000-000030060000}"/>
    <cellStyle name="20% - Accent1 2 7 2 5" xfId="13372" xr:uid="{00000000-0005-0000-0000-000031060000}"/>
    <cellStyle name="20% - Accent1 2 7 3" xfId="1543" xr:uid="{00000000-0005-0000-0000-000032060000}"/>
    <cellStyle name="20% - Accent1 2 7 4" xfId="1544" xr:uid="{00000000-0005-0000-0000-000033060000}"/>
    <cellStyle name="20% - Accent1 2 7 5" xfId="13373" xr:uid="{00000000-0005-0000-0000-000034060000}"/>
    <cellStyle name="20% - Accent1 2 7 6" xfId="13374" xr:uid="{00000000-0005-0000-0000-000035060000}"/>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3" xfId="1549" xr:uid="{00000000-0005-0000-0000-00003A060000}"/>
    <cellStyle name="20% - Accent1 2 8 2 4" xfId="13375" xr:uid="{00000000-0005-0000-0000-00003B060000}"/>
    <cellStyle name="20% - Accent1 2 8 2 5" xfId="13376" xr:uid="{00000000-0005-0000-0000-00003C060000}"/>
    <cellStyle name="20% - Accent1 2 8 3" xfId="1550" xr:uid="{00000000-0005-0000-0000-00003D060000}"/>
    <cellStyle name="20% - Accent1 2 8 4" xfId="1551" xr:uid="{00000000-0005-0000-0000-00003E060000}"/>
    <cellStyle name="20% - Accent1 2 8 5" xfId="13377" xr:uid="{00000000-0005-0000-0000-00003F060000}"/>
    <cellStyle name="20% - Accent1 2 8 6" xfId="13378" xr:uid="{00000000-0005-0000-0000-000040060000}"/>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3" xfId="1556" xr:uid="{00000000-0005-0000-0000-000045060000}"/>
    <cellStyle name="20% - Accent1 2 9 2 4" xfId="13379" xr:uid="{00000000-0005-0000-0000-000046060000}"/>
    <cellStyle name="20% - Accent1 2 9 2 5" xfId="13380" xr:uid="{00000000-0005-0000-0000-000047060000}"/>
    <cellStyle name="20% - Accent1 2 9 3" xfId="1557" xr:uid="{00000000-0005-0000-0000-000048060000}"/>
    <cellStyle name="20% - Accent1 2 9 4" xfId="1558" xr:uid="{00000000-0005-0000-0000-000049060000}"/>
    <cellStyle name="20% - Accent1 2 9 5" xfId="13381" xr:uid="{00000000-0005-0000-0000-00004A060000}"/>
    <cellStyle name="20% - Accent1 2 9 6" xfId="13382" xr:uid="{00000000-0005-0000-0000-00004B060000}"/>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1" xfId="1574" xr:uid="{00000000-0005-0000-0000-00005B060000}"/>
    <cellStyle name="20% - Accent1 3 12" xfId="1575" xr:uid="{00000000-0005-0000-0000-00005C060000}"/>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3" xfId="1579" xr:uid="{00000000-0005-0000-0000-000061060000}"/>
    <cellStyle name="20% - Accent1 3 2 2 4" xfId="13384" xr:uid="{00000000-0005-0000-0000-000062060000}"/>
    <cellStyle name="20% - Accent1 3 2 2 5" xfId="13385" xr:uid="{00000000-0005-0000-0000-000063060000}"/>
    <cellStyle name="20% - Accent1 3 2 3" xfId="1580" xr:uid="{00000000-0005-0000-0000-000064060000}"/>
    <cellStyle name="20% - Accent1 3 2 4" xfId="1581" xr:uid="{00000000-0005-0000-0000-000065060000}"/>
    <cellStyle name="20% - Accent1 3 2 5" xfId="1582" xr:uid="{00000000-0005-0000-0000-000066060000}"/>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3" xfId="1587" xr:uid="{00000000-0005-0000-0000-00006C060000}"/>
    <cellStyle name="20% - Accent1 3 3 2 4" xfId="13387" xr:uid="{00000000-0005-0000-0000-00006D060000}"/>
    <cellStyle name="20% - Accent1 3 3 2 5" xfId="13388" xr:uid="{00000000-0005-0000-0000-00006E060000}"/>
    <cellStyle name="20% - Accent1 3 3 3" xfId="1588" xr:uid="{00000000-0005-0000-0000-00006F060000}"/>
    <cellStyle name="20% - Accent1 3 3 4" xfId="1589" xr:uid="{00000000-0005-0000-0000-000070060000}"/>
    <cellStyle name="20% - Accent1 3 3 5" xfId="1590" xr:uid="{00000000-0005-0000-0000-000071060000}"/>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3" xfId="1595" xr:uid="{00000000-0005-0000-0000-000077060000}"/>
    <cellStyle name="20% - Accent1 3 4 2 4" xfId="13390" xr:uid="{00000000-0005-0000-0000-000078060000}"/>
    <cellStyle name="20% - Accent1 3 4 2 5" xfId="13391" xr:uid="{00000000-0005-0000-0000-000079060000}"/>
    <cellStyle name="20% - Accent1 3 4 3" xfId="1596" xr:uid="{00000000-0005-0000-0000-00007A060000}"/>
    <cellStyle name="20% - Accent1 3 4 4" xfId="1597" xr:uid="{00000000-0005-0000-0000-00007B060000}"/>
    <cellStyle name="20% - Accent1 3 4 5" xfId="1598" xr:uid="{00000000-0005-0000-0000-00007C060000}"/>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3" xfId="1603" xr:uid="{00000000-0005-0000-0000-000082060000}"/>
    <cellStyle name="20% - Accent1 3 5 2 4" xfId="13393" xr:uid="{00000000-0005-0000-0000-000083060000}"/>
    <cellStyle name="20% - Accent1 3 5 2 5" xfId="13394" xr:uid="{00000000-0005-0000-0000-000084060000}"/>
    <cellStyle name="20% - Accent1 3 5 3" xfId="1604" xr:uid="{00000000-0005-0000-0000-000085060000}"/>
    <cellStyle name="20% - Accent1 3 5 4" xfId="1605" xr:uid="{00000000-0005-0000-0000-000086060000}"/>
    <cellStyle name="20% - Accent1 3 5 5" xfId="1606" xr:uid="{00000000-0005-0000-0000-000087060000}"/>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3" xfId="1611" xr:uid="{00000000-0005-0000-0000-00008D060000}"/>
    <cellStyle name="20% - Accent1 3 6 2 4" xfId="13396" xr:uid="{00000000-0005-0000-0000-00008E060000}"/>
    <cellStyle name="20% - Accent1 3 6 2 5" xfId="13397" xr:uid="{00000000-0005-0000-0000-00008F060000}"/>
    <cellStyle name="20% - Accent1 3 6 3" xfId="1612" xr:uid="{00000000-0005-0000-0000-000090060000}"/>
    <cellStyle name="20% - Accent1 3 6 4" xfId="1613" xr:uid="{00000000-0005-0000-0000-000091060000}"/>
    <cellStyle name="20% - Accent1 3 6 5" xfId="13398" xr:uid="{00000000-0005-0000-0000-000092060000}"/>
    <cellStyle name="20% - Accent1 3 6 6" xfId="13399" xr:uid="{00000000-0005-0000-0000-000093060000}"/>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3" xfId="1618" xr:uid="{00000000-0005-0000-0000-000098060000}"/>
    <cellStyle name="20% - Accent1 3 7 2 4" xfId="13400" xr:uid="{00000000-0005-0000-0000-000099060000}"/>
    <cellStyle name="20% - Accent1 3 7 2 5" xfId="13401" xr:uid="{00000000-0005-0000-0000-00009A060000}"/>
    <cellStyle name="20% - Accent1 3 7 3" xfId="1619" xr:uid="{00000000-0005-0000-0000-00009B060000}"/>
    <cellStyle name="20% - Accent1 3 7 4" xfId="1620" xr:uid="{00000000-0005-0000-0000-00009C060000}"/>
    <cellStyle name="20% - Accent1 3 7 5" xfId="13402" xr:uid="{00000000-0005-0000-0000-00009D060000}"/>
    <cellStyle name="20% - Accent1 3 7 6" xfId="13403" xr:uid="{00000000-0005-0000-0000-00009E060000}"/>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3" xfId="1625" xr:uid="{00000000-0005-0000-0000-0000A3060000}"/>
    <cellStyle name="20% - Accent1 3 8 2 4" xfId="13404" xr:uid="{00000000-0005-0000-0000-0000A4060000}"/>
    <cellStyle name="20% - Accent1 3 8 2 5" xfId="13405" xr:uid="{00000000-0005-0000-0000-0000A5060000}"/>
    <cellStyle name="20% - Accent1 3 8 3" xfId="1626" xr:uid="{00000000-0005-0000-0000-0000A6060000}"/>
    <cellStyle name="20% - Accent1 3 8 4" xfId="1627" xr:uid="{00000000-0005-0000-0000-0000A7060000}"/>
    <cellStyle name="20% - Accent1 3 8 5" xfId="13406" xr:uid="{00000000-0005-0000-0000-0000A8060000}"/>
    <cellStyle name="20% - Accent1 3 8 6" xfId="13407" xr:uid="{00000000-0005-0000-0000-0000A9060000}"/>
    <cellStyle name="20% - Accent1 3 8_Template A new" xfId="1628" xr:uid="{00000000-0005-0000-0000-0000AA060000}"/>
    <cellStyle name="20% - Accent1 3 9" xfId="1629" xr:uid="{00000000-0005-0000-0000-0000AB060000}"/>
    <cellStyle name="20% - Accent1 3 9 2" xfId="1630" xr:uid="{00000000-0005-0000-0000-0000AC060000}"/>
    <cellStyle name="20% - Accent1 3 9 3" xfId="1631" xr:uid="{00000000-0005-0000-0000-0000AD060000}"/>
    <cellStyle name="20% - Accent1 3 9 4" xfId="13408" xr:uid="{00000000-0005-0000-0000-0000AE060000}"/>
    <cellStyle name="20% - Accent1 3 9 5" xfId="13409" xr:uid="{00000000-0005-0000-0000-0000AF060000}"/>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1" xfId="1645" xr:uid="{00000000-0005-0000-0000-0000BD060000}"/>
    <cellStyle name="20% - Accent1 4 12" xfId="1646" xr:uid="{00000000-0005-0000-0000-0000BE060000}"/>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3" xfId="1650" xr:uid="{00000000-0005-0000-0000-0000C3060000}"/>
    <cellStyle name="20% - Accent1 4 2 2 4" xfId="13411" xr:uid="{00000000-0005-0000-0000-0000C4060000}"/>
    <cellStyle name="20% - Accent1 4 2 2 5" xfId="13412" xr:uid="{00000000-0005-0000-0000-0000C5060000}"/>
    <cellStyle name="20% - Accent1 4 2 3" xfId="1651" xr:uid="{00000000-0005-0000-0000-0000C6060000}"/>
    <cellStyle name="20% - Accent1 4 2 4" xfId="1652" xr:uid="{00000000-0005-0000-0000-0000C7060000}"/>
    <cellStyle name="20% - Accent1 4 2 5" xfId="13413" xr:uid="{00000000-0005-0000-0000-0000C8060000}"/>
    <cellStyle name="20% - Accent1 4 2 6" xfId="13414" xr:uid="{00000000-0005-0000-0000-0000C9060000}"/>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3" xfId="1657" xr:uid="{00000000-0005-0000-0000-0000CE060000}"/>
    <cellStyle name="20% - Accent1 4 3 2 4" xfId="13415" xr:uid="{00000000-0005-0000-0000-0000CF060000}"/>
    <cellStyle name="20% - Accent1 4 3 2 5" xfId="13416" xr:uid="{00000000-0005-0000-0000-0000D0060000}"/>
    <cellStyle name="20% - Accent1 4 3 3" xfId="1658" xr:uid="{00000000-0005-0000-0000-0000D1060000}"/>
    <cellStyle name="20% - Accent1 4 3 4" xfId="1659" xr:uid="{00000000-0005-0000-0000-0000D2060000}"/>
    <cellStyle name="20% - Accent1 4 3 5" xfId="13417" xr:uid="{00000000-0005-0000-0000-0000D3060000}"/>
    <cellStyle name="20% - Accent1 4 3 6" xfId="13418" xr:uid="{00000000-0005-0000-0000-0000D4060000}"/>
    <cellStyle name="20% - Accent1 4 4" xfId="1660" xr:uid="{00000000-0005-0000-0000-0000D5060000}"/>
    <cellStyle name="20% - Accent1 4 4 2" xfId="1661" xr:uid="{00000000-0005-0000-0000-0000D6060000}"/>
    <cellStyle name="20% - Accent1 4 4 2 2" xfId="1662" xr:uid="{00000000-0005-0000-0000-0000D7060000}"/>
    <cellStyle name="20% - Accent1 4 4 2 3" xfId="1663" xr:uid="{00000000-0005-0000-0000-0000D8060000}"/>
    <cellStyle name="20% - Accent1 4 4 2 4" xfId="13419" xr:uid="{00000000-0005-0000-0000-0000D9060000}"/>
    <cellStyle name="20% - Accent1 4 4 2 5" xfId="13420" xr:uid="{00000000-0005-0000-0000-0000DA060000}"/>
    <cellStyle name="20% - Accent1 4 4 3" xfId="1664" xr:uid="{00000000-0005-0000-0000-0000DB060000}"/>
    <cellStyle name="20% - Accent1 4 4 4" xfId="1665" xr:uid="{00000000-0005-0000-0000-0000DC060000}"/>
    <cellStyle name="20% - Accent1 4 4 5" xfId="13421" xr:uid="{00000000-0005-0000-0000-0000DD060000}"/>
    <cellStyle name="20% - Accent1 4 4 6" xfId="13422" xr:uid="{00000000-0005-0000-0000-0000DE060000}"/>
    <cellStyle name="20% - Accent1 4 5" xfId="1666" xr:uid="{00000000-0005-0000-0000-0000DF060000}"/>
    <cellStyle name="20% - Accent1 4 5 2" xfId="1667" xr:uid="{00000000-0005-0000-0000-0000E0060000}"/>
    <cellStyle name="20% - Accent1 4 5 2 2" xfId="1668" xr:uid="{00000000-0005-0000-0000-0000E1060000}"/>
    <cellStyle name="20% - Accent1 4 5 2 3" xfId="1669" xr:uid="{00000000-0005-0000-0000-0000E2060000}"/>
    <cellStyle name="20% - Accent1 4 5 2 4" xfId="13423" xr:uid="{00000000-0005-0000-0000-0000E3060000}"/>
    <cellStyle name="20% - Accent1 4 5 2 5" xfId="13424" xr:uid="{00000000-0005-0000-0000-0000E4060000}"/>
    <cellStyle name="20% - Accent1 4 5 3" xfId="1670" xr:uid="{00000000-0005-0000-0000-0000E5060000}"/>
    <cellStyle name="20% - Accent1 4 5 4" xfId="1671" xr:uid="{00000000-0005-0000-0000-0000E6060000}"/>
    <cellStyle name="20% - Accent1 4 5 5" xfId="13425" xr:uid="{00000000-0005-0000-0000-0000E7060000}"/>
    <cellStyle name="20% - Accent1 4 5 6" xfId="13426" xr:uid="{00000000-0005-0000-0000-0000E8060000}"/>
    <cellStyle name="20% - Accent1 4 6" xfId="1672" xr:uid="{00000000-0005-0000-0000-0000E9060000}"/>
    <cellStyle name="20% - Accent1 4 6 2" xfId="1673" xr:uid="{00000000-0005-0000-0000-0000EA060000}"/>
    <cellStyle name="20% - Accent1 4 6 2 2" xfId="1674" xr:uid="{00000000-0005-0000-0000-0000EB060000}"/>
    <cellStyle name="20% - Accent1 4 6 2 3" xfId="1675" xr:uid="{00000000-0005-0000-0000-0000EC060000}"/>
    <cellStyle name="20% - Accent1 4 6 2 4" xfId="13427" xr:uid="{00000000-0005-0000-0000-0000ED060000}"/>
    <cellStyle name="20% - Accent1 4 6 2 5" xfId="13428" xr:uid="{00000000-0005-0000-0000-0000EE060000}"/>
    <cellStyle name="20% - Accent1 4 6 3" xfId="1676" xr:uid="{00000000-0005-0000-0000-0000EF060000}"/>
    <cellStyle name="20% - Accent1 4 6 4" xfId="1677" xr:uid="{00000000-0005-0000-0000-0000F0060000}"/>
    <cellStyle name="20% - Accent1 4 6 5" xfId="13429" xr:uid="{00000000-0005-0000-0000-0000F1060000}"/>
    <cellStyle name="20% - Accent1 4 6 6" xfId="13430" xr:uid="{00000000-0005-0000-0000-0000F2060000}"/>
    <cellStyle name="20% - Accent1 4 7" xfId="1678" xr:uid="{00000000-0005-0000-0000-0000F3060000}"/>
    <cellStyle name="20% - Accent1 4 7 2" xfId="1679" xr:uid="{00000000-0005-0000-0000-0000F4060000}"/>
    <cellStyle name="20% - Accent1 4 7 2 2" xfId="1680" xr:uid="{00000000-0005-0000-0000-0000F5060000}"/>
    <cellStyle name="20% - Accent1 4 7 2 3" xfId="1681" xr:uid="{00000000-0005-0000-0000-0000F6060000}"/>
    <cellStyle name="20% - Accent1 4 7 2 4" xfId="13431" xr:uid="{00000000-0005-0000-0000-0000F7060000}"/>
    <cellStyle name="20% - Accent1 4 7 2 5" xfId="13432" xr:uid="{00000000-0005-0000-0000-0000F8060000}"/>
    <cellStyle name="20% - Accent1 4 7 3" xfId="1682" xr:uid="{00000000-0005-0000-0000-0000F9060000}"/>
    <cellStyle name="20% - Accent1 4 7 4" xfId="1683" xr:uid="{00000000-0005-0000-0000-0000FA060000}"/>
    <cellStyle name="20% - Accent1 4 7 5" xfId="13433" xr:uid="{00000000-0005-0000-0000-0000FB060000}"/>
    <cellStyle name="20% - Accent1 4 7 6" xfId="13434" xr:uid="{00000000-0005-0000-0000-0000FC060000}"/>
    <cellStyle name="20% - Accent1 4 8" xfId="1684" xr:uid="{00000000-0005-0000-0000-0000FD060000}"/>
    <cellStyle name="20% - Accent1 4 8 2" xfId="1685" xr:uid="{00000000-0005-0000-0000-0000FE060000}"/>
    <cellStyle name="20% - Accent1 4 8 2 2" xfId="1686" xr:uid="{00000000-0005-0000-0000-0000FF060000}"/>
    <cellStyle name="20% - Accent1 4 8 2 3" xfId="1687" xr:uid="{00000000-0005-0000-0000-000000070000}"/>
    <cellStyle name="20% - Accent1 4 8 2 4" xfId="13435" xr:uid="{00000000-0005-0000-0000-000001070000}"/>
    <cellStyle name="20% - Accent1 4 8 2 5" xfId="13436" xr:uid="{00000000-0005-0000-0000-000002070000}"/>
    <cellStyle name="20% - Accent1 4 8 3" xfId="1688" xr:uid="{00000000-0005-0000-0000-000003070000}"/>
    <cellStyle name="20% - Accent1 4 8 4" xfId="1689" xr:uid="{00000000-0005-0000-0000-000004070000}"/>
    <cellStyle name="20% - Accent1 4 8 5" xfId="13437" xr:uid="{00000000-0005-0000-0000-000005070000}"/>
    <cellStyle name="20% - Accent1 4 8 6" xfId="13438" xr:uid="{00000000-0005-0000-0000-000006070000}"/>
    <cellStyle name="20% - Accent1 4 9" xfId="1690" xr:uid="{00000000-0005-0000-0000-000007070000}"/>
    <cellStyle name="20% - Accent1 4 9 2" xfId="1691" xr:uid="{00000000-0005-0000-0000-000008070000}"/>
    <cellStyle name="20% - Accent1 4 9 3" xfId="1692" xr:uid="{00000000-0005-0000-0000-000009070000}"/>
    <cellStyle name="20% - Accent1 4 9 4" xfId="13439" xr:uid="{00000000-0005-0000-0000-00000A070000}"/>
    <cellStyle name="20% - Accent1 4 9 5" xfId="13440" xr:uid="{00000000-0005-0000-0000-00000B070000}"/>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3" xfId="1707" xr:uid="{00000000-0005-0000-0000-00001A070000}"/>
    <cellStyle name="20% - Accent1 5 2 4" xfId="13441" xr:uid="{00000000-0005-0000-0000-00001B070000}"/>
    <cellStyle name="20% - Accent1 5 2 5" xfId="13442" xr:uid="{00000000-0005-0000-0000-00001C070000}"/>
    <cellStyle name="20% - Accent1 5 3" xfId="1708" xr:uid="{00000000-0005-0000-0000-00001D070000}"/>
    <cellStyle name="20% - Accent1 5 4" xfId="1709" xr:uid="{00000000-0005-0000-0000-00001E070000}"/>
    <cellStyle name="20% - Accent1 5 5" xfId="13443" xr:uid="{00000000-0005-0000-0000-00001F070000}"/>
    <cellStyle name="20% - Accent1 5 6" xfId="13444" xr:uid="{00000000-0005-0000-0000-000020070000}"/>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3" xfId="1724" xr:uid="{00000000-0005-0000-0000-00002F070000}"/>
    <cellStyle name="20% - Accent1 6 2 4" xfId="13445" xr:uid="{00000000-0005-0000-0000-000030070000}"/>
    <cellStyle name="20% - Accent1 6 2 5" xfId="13446" xr:uid="{00000000-0005-0000-0000-000031070000}"/>
    <cellStyle name="20% - Accent1 6 3" xfId="1725" xr:uid="{00000000-0005-0000-0000-000032070000}"/>
    <cellStyle name="20% - Accent1 6 4" xfId="1726" xr:uid="{00000000-0005-0000-0000-000033070000}"/>
    <cellStyle name="20% - Accent1 6 5" xfId="13447" xr:uid="{00000000-0005-0000-0000-000034070000}"/>
    <cellStyle name="20% - Accent1 6 6" xfId="13448" xr:uid="{00000000-0005-0000-0000-000035070000}"/>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7" xfId="1734" xr:uid="{00000000-0005-0000-0000-00003D070000}"/>
    <cellStyle name="20% - Accent1 7 2" xfId="1735" xr:uid="{00000000-0005-0000-0000-00003E070000}"/>
    <cellStyle name="20% - Accent1 7 2 2" xfId="1736" xr:uid="{00000000-0005-0000-0000-00003F070000}"/>
    <cellStyle name="20% - Accent1 7 2 3" xfId="1737" xr:uid="{00000000-0005-0000-0000-000040070000}"/>
    <cellStyle name="20% - Accent1 7 2 4" xfId="13449" xr:uid="{00000000-0005-0000-0000-000041070000}"/>
    <cellStyle name="20% - Accent1 7 2 5" xfId="13450" xr:uid="{00000000-0005-0000-0000-000042070000}"/>
    <cellStyle name="20% - Accent1 7 3" xfId="1738" xr:uid="{00000000-0005-0000-0000-000043070000}"/>
    <cellStyle name="20% - Accent1 7 4" xfId="1739" xr:uid="{00000000-0005-0000-0000-000044070000}"/>
    <cellStyle name="20% - Accent1 7 5" xfId="13451" xr:uid="{00000000-0005-0000-0000-000045070000}"/>
    <cellStyle name="20% - Accent1 7 6" xfId="13452" xr:uid="{00000000-0005-0000-0000-000046070000}"/>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3" xfId="1744" xr:uid="{00000000-0005-0000-0000-00004B070000}"/>
    <cellStyle name="20% - Accent1 8 2 4" xfId="13453" xr:uid="{00000000-0005-0000-0000-00004C070000}"/>
    <cellStyle name="20% - Accent1 8 2 5" xfId="13454" xr:uid="{00000000-0005-0000-0000-00004D070000}"/>
    <cellStyle name="20% - Accent1 8 3" xfId="1745" xr:uid="{00000000-0005-0000-0000-00004E070000}"/>
    <cellStyle name="20% - Accent1 8 4" xfId="1746" xr:uid="{00000000-0005-0000-0000-00004F070000}"/>
    <cellStyle name="20% - Accent1 8 5" xfId="13455" xr:uid="{00000000-0005-0000-0000-000050070000}"/>
    <cellStyle name="20% - Accent1 8 6" xfId="13456" xr:uid="{00000000-0005-0000-0000-000051070000}"/>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3" xfId="1751" xr:uid="{00000000-0005-0000-0000-000056070000}"/>
    <cellStyle name="20% - Accent1 9 2 4" xfId="13457" xr:uid="{00000000-0005-0000-0000-000057070000}"/>
    <cellStyle name="20% - Accent1 9 2 5" xfId="13458" xr:uid="{00000000-0005-0000-0000-000058070000}"/>
    <cellStyle name="20% - Accent1 9 3" xfId="1752" xr:uid="{00000000-0005-0000-0000-000059070000}"/>
    <cellStyle name="20% - Accent1 9 4" xfId="1753" xr:uid="{00000000-0005-0000-0000-00005A070000}"/>
    <cellStyle name="20% - Accent1 9 5" xfId="13459" xr:uid="{00000000-0005-0000-0000-00005B070000}"/>
    <cellStyle name="20% - Accent1 9 6" xfId="13460" xr:uid="{00000000-0005-0000-0000-00005C070000}"/>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3" xfId="1758" xr:uid="{00000000-0005-0000-0000-000061070000}"/>
    <cellStyle name="20% - Accent2 10 2 4" xfId="13461" xr:uid="{00000000-0005-0000-0000-000062070000}"/>
    <cellStyle name="20% - Accent2 10 2 5" xfId="13462" xr:uid="{00000000-0005-0000-0000-000063070000}"/>
    <cellStyle name="20% - Accent2 10 3" xfId="1759" xr:uid="{00000000-0005-0000-0000-000064070000}"/>
    <cellStyle name="20% - Accent2 10 4" xfId="1760" xr:uid="{00000000-0005-0000-0000-000065070000}"/>
    <cellStyle name="20% - Accent2 10 5" xfId="13463" xr:uid="{00000000-0005-0000-0000-000066070000}"/>
    <cellStyle name="20% - Accent2 10 6" xfId="13464" xr:uid="{00000000-0005-0000-0000-000067070000}"/>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3" xfId="1765" xr:uid="{00000000-0005-0000-0000-00006C070000}"/>
    <cellStyle name="20% - Accent2 11 2 4" xfId="13465" xr:uid="{00000000-0005-0000-0000-00006D070000}"/>
    <cellStyle name="20% - Accent2 11 2 5" xfId="13466" xr:uid="{00000000-0005-0000-0000-00006E070000}"/>
    <cellStyle name="20% - Accent2 11 3" xfId="1766" xr:uid="{00000000-0005-0000-0000-00006F070000}"/>
    <cellStyle name="20% - Accent2 11 4" xfId="1767" xr:uid="{00000000-0005-0000-0000-000070070000}"/>
    <cellStyle name="20% - Accent2 11 5" xfId="13467" xr:uid="{00000000-0005-0000-0000-000071070000}"/>
    <cellStyle name="20% - Accent2 11 6" xfId="13468" xr:uid="{00000000-0005-0000-0000-000072070000}"/>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3" xfId="1772" xr:uid="{00000000-0005-0000-0000-000077070000}"/>
    <cellStyle name="20% - Accent2 12 2 4" xfId="13469" xr:uid="{00000000-0005-0000-0000-000078070000}"/>
    <cellStyle name="20% - Accent2 12 2 5" xfId="13470" xr:uid="{00000000-0005-0000-0000-000079070000}"/>
    <cellStyle name="20% - Accent2 12 3" xfId="1773" xr:uid="{00000000-0005-0000-0000-00007A070000}"/>
    <cellStyle name="20% - Accent2 12 4" xfId="1774" xr:uid="{00000000-0005-0000-0000-00007B070000}"/>
    <cellStyle name="20% - Accent2 12 5" xfId="13471" xr:uid="{00000000-0005-0000-0000-00007C070000}"/>
    <cellStyle name="20% - Accent2 12 6" xfId="13472" xr:uid="{00000000-0005-0000-0000-00007D070000}"/>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3" xfId="1779" xr:uid="{00000000-0005-0000-0000-000082070000}"/>
    <cellStyle name="20% - Accent2 13 2 4" xfId="13473" xr:uid="{00000000-0005-0000-0000-000083070000}"/>
    <cellStyle name="20% - Accent2 13 2 5" xfId="13474" xr:uid="{00000000-0005-0000-0000-000084070000}"/>
    <cellStyle name="20% - Accent2 13 3" xfId="1780" xr:uid="{00000000-0005-0000-0000-000085070000}"/>
    <cellStyle name="20% - Accent2 13 4" xfId="1781" xr:uid="{00000000-0005-0000-0000-000086070000}"/>
    <cellStyle name="20% - Accent2 13 5" xfId="13475" xr:uid="{00000000-0005-0000-0000-000087070000}"/>
    <cellStyle name="20% - Accent2 13 6" xfId="13476" xr:uid="{00000000-0005-0000-0000-000088070000}"/>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3" xfId="1786" xr:uid="{00000000-0005-0000-0000-00008D070000}"/>
    <cellStyle name="20% - Accent2 14 2 4" xfId="13477" xr:uid="{00000000-0005-0000-0000-00008E070000}"/>
    <cellStyle name="20% - Accent2 14 2 5" xfId="13478" xr:uid="{00000000-0005-0000-0000-00008F070000}"/>
    <cellStyle name="20% - Accent2 14 3" xfId="1787" xr:uid="{00000000-0005-0000-0000-000090070000}"/>
    <cellStyle name="20% - Accent2 14 4" xfId="1788" xr:uid="{00000000-0005-0000-0000-000091070000}"/>
    <cellStyle name="20% - Accent2 14 5" xfId="13479" xr:uid="{00000000-0005-0000-0000-000092070000}"/>
    <cellStyle name="20% - Accent2 14 6" xfId="13480" xr:uid="{00000000-0005-0000-0000-000093070000}"/>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3" xfId="1793" xr:uid="{00000000-0005-0000-0000-000098070000}"/>
    <cellStyle name="20% - Accent2 15 2 4" xfId="13481" xr:uid="{00000000-0005-0000-0000-000099070000}"/>
    <cellStyle name="20% - Accent2 15 2 5" xfId="13482" xr:uid="{00000000-0005-0000-0000-00009A070000}"/>
    <cellStyle name="20% - Accent2 15 3" xfId="1794" xr:uid="{00000000-0005-0000-0000-00009B070000}"/>
    <cellStyle name="20% - Accent2 15 4" xfId="1795" xr:uid="{00000000-0005-0000-0000-00009C070000}"/>
    <cellStyle name="20% - Accent2 15 5" xfId="13483" xr:uid="{00000000-0005-0000-0000-00009D070000}"/>
    <cellStyle name="20% - Accent2 15 6" xfId="13484" xr:uid="{00000000-0005-0000-0000-00009E070000}"/>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3" xfId="1800" xr:uid="{00000000-0005-0000-0000-0000A3070000}"/>
    <cellStyle name="20% - Accent2 16 2 4" xfId="13485" xr:uid="{00000000-0005-0000-0000-0000A4070000}"/>
    <cellStyle name="20% - Accent2 16 2 5" xfId="13486" xr:uid="{00000000-0005-0000-0000-0000A5070000}"/>
    <cellStyle name="20% - Accent2 16 3" xfId="1801" xr:uid="{00000000-0005-0000-0000-0000A6070000}"/>
    <cellStyle name="20% - Accent2 16 4" xfId="1802" xr:uid="{00000000-0005-0000-0000-0000A7070000}"/>
    <cellStyle name="20% - Accent2 16 5" xfId="13487" xr:uid="{00000000-0005-0000-0000-0000A8070000}"/>
    <cellStyle name="20% - Accent2 16 6" xfId="13488" xr:uid="{00000000-0005-0000-0000-0000A9070000}"/>
    <cellStyle name="20% - Accent2 16_Template A new" xfId="1803" xr:uid="{00000000-0005-0000-0000-0000AA070000}"/>
    <cellStyle name="20% - Accent2 17" xfId="1804" xr:uid="{00000000-0005-0000-0000-0000AB070000}"/>
    <cellStyle name="20% - Accent2 17 2" xfId="1805" xr:uid="{00000000-0005-0000-0000-0000AC070000}"/>
    <cellStyle name="20% - Accent2 17 3" xfId="1806" xr:uid="{00000000-0005-0000-0000-0000AD070000}"/>
    <cellStyle name="20% - Accent2 17 4" xfId="13489" xr:uid="{00000000-0005-0000-0000-0000AE070000}"/>
    <cellStyle name="20% - Accent2 17 5" xfId="13490" xr:uid="{00000000-0005-0000-0000-0000AF070000}"/>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3" xfId="1813" xr:uid="{00000000-0005-0000-0000-0000B7070000}"/>
    <cellStyle name="20% - Accent2 2 10 2 4" xfId="13492" xr:uid="{00000000-0005-0000-0000-0000B8070000}"/>
    <cellStyle name="20% - Accent2 2 10 2 5" xfId="13493" xr:uid="{00000000-0005-0000-0000-0000B9070000}"/>
    <cellStyle name="20% - Accent2 2 10 3" xfId="1814" xr:uid="{00000000-0005-0000-0000-0000BA070000}"/>
    <cellStyle name="20% - Accent2 2 10 4" xfId="1815" xr:uid="{00000000-0005-0000-0000-0000BB070000}"/>
    <cellStyle name="20% - Accent2 2 10 5" xfId="13494" xr:uid="{00000000-0005-0000-0000-0000BC070000}"/>
    <cellStyle name="20% - Accent2 2 10 6" xfId="13495" xr:uid="{00000000-0005-0000-0000-0000BD070000}"/>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3" xfId="1820" xr:uid="{00000000-0005-0000-0000-0000C2070000}"/>
    <cellStyle name="20% - Accent2 2 11 2 4" xfId="13496" xr:uid="{00000000-0005-0000-0000-0000C3070000}"/>
    <cellStyle name="20% - Accent2 2 11 2 5" xfId="13497" xr:uid="{00000000-0005-0000-0000-0000C4070000}"/>
    <cellStyle name="20% - Accent2 2 11 3" xfId="1821" xr:uid="{00000000-0005-0000-0000-0000C5070000}"/>
    <cellStyle name="20% - Accent2 2 11 4" xfId="1822" xr:uid="{00000000-0005-0000-0000-0000C6070000}"/>
    <cellStyle name="20% - Accent2 2 11 5" xfId="13498" xr:uid="{00000000-0005-0000-0000-0000C7070000}"/>
    <cellStyle name="20% - Accent2 2 11 6" xfId="13499" xr:uid="{00000000-0005-0000-0000-0000C8070000}"/>
    <cellStyle name="20% - Accent2 2 12" xfId="1823" xr:uid="{00000000-0005-0000-0000-0000C9070000}"/>
    <cellStyle name="20% - Accent2 2 12 2" xfId="1824" xr:uid="{00000000-0005-0000-0000-0000CA070000}"/>
    <cellStyle name="20% - Accent2 2 12 2 2" xfId="1825" xr:uid="{00000000-0005-0000-0000-0000CB070000}"/>
    <cellStyle name="20% - Accent2 2 12 2 3" xfId="1826" xr:uid="{00000000-0005-0000-0000-0000CC070000}"/>
    <cellStyle name="20% - Accent2 2 12 2 4" xfId="13500" xr:uid="{00000000-0005-0000-0000-0000CD070000}"/>
    <cellStyle name="20% - Accent2 2 12 2 5" xfId="13501" xr:uid="{00000000-0005-0000-0000-0000CE070000}"/>
    <cellStyle name="20% - Accent2 2 12 3" xfId="1827" xr:uid="{00000000-0005-0000-0000-0000CF070000}"/>
    <cellStyle name="20% - Accent2 2 12 4" xfId="1828" xr:uid="{00000000-0005-0000-0000-0000D0070000}"/>
    <cellStyle name="20% - Accent2 2 12 5" xfId="13502" xr:uid="{00000000-0005-0000-0000-0000D1070000}"/>
    <cellStyle name="20% - Accent2 2 12 6" xfId="13503" xr:uid="{00000000-0005-0000-0000-0000D2070000}"/>
    <cellStyle name="20% - Accent2 2 13" xfId="1829" xr:uid="{00000000-0005-0000-0000-0000D3070000}"/>
    <cellStyle name="20% - Accent2 2 13 2" xfId="1830" xr:uid="{00000000-0005-0000-0000-0000D4070000}"/>
    <cellStyle name="20% - Accent2 2 13 2 2" xfId="1831" xr:uid="{00000000-0005-0000-0000-0000D5070000}"/>
    <cellStyle name="20% - Accent2 2 13 2 3" xfId="1832" xr:uid="{00000000-0005-0000-0000-0000D6070000}"/>
    <cellStyle name="20% - Accent2 2 13 2 4" xfId="13504" xr:uid="{00000000-0005-0000-0000-0000D7070000}"/>
    <cellStyle name="20% - Accent2 2 13 2 5" xfId="13505" xr:uid="{00000000-0005-0000-0000-0000D8070000}"/>
    <cellStyle name="20% - Accent2 2 13 3" xfId="1833" xr:uid="{00000000-0005-0000-0000-0000D9070000}"/>
    <cellStyle name="20% - Accent2 2 13 4" xfId="1834" xr:uid="{00000000-0005-0000-0000-0000DA070000}"/>
    <cellStyle name="20% - Accent2 2 13 5" xfId="13506" xr:uid="{00000000-0005-0000-0000-0000DB070000}"/>
    <cellStyle name="20% - Accent2 2 13 6" xfId="13507" xr:uid="{00000000-0005-0000-0000-0000DC070000}"/>
    <cellStyle name="20% - Accent2 2 14" xfId="1835" xr:uid="{00000000-0005-0000-0000-0000DD070000}"/>
    <cellStyle name="20% - Accent2 2 14 2" xfId="1836" xr:uid="{00000000-0005-0000-0000-0000DE070000}"/>
    <cellStyle name="20% - Accent2 2 14 2 2" xfId="1837" xr:uid="{00000000-0005-0000-0000-0000DF070000}"/>
    <cellStyle name="20% - Accent2 2 14 2 3" xfId="1838" xr:uid="{00000000-0005-0000-0000-0000E0070000}"/>
    <cellStyle name="20% - Accent2 2 14 2 4" xfId="13508" xr:uid="{00000000-0005-0000-0000-0000E1070000}"/>
    <cellStyle name="20% - Accent2 2 14 2 5" xfId="13509" xr:uid="{00000000-0005-0000-0000-0000E2070000}"/>
    <cellStyle name="20% - Accent2 2 14 3" xfId="1839" xr:uid="{00000000-0005-0000-0000-0000E3070000}"/>
    <cellStyle name="20% - Accent2 2 14 4" xfId="1840" xr:uid="{00000000-0005-0000-0000-0000E4070000}"/>
    <cellStyle name="20% - Accent2 2 14 5" xfId="13510" xr:uid="{00000000-0005-0000-0000-0000E5070000}"/>
    <cellStyle name="20% - Accent2 2 14 6" xfId="13511" xr:uid="{00000000-0005-0000-0000-0000E6070000}"/>
    <cellStyle name="20% - Accent2 2 15" xfId="1841" xr:uid="{00000000-0005-0000-0000-0000E7070000}"/>
    <cellStyle name="20% - Accent2 2 15 2" xfId="1842" xr:uid="{00000000-0005-0000-0000-0000E8070000}"/>
    <cellStyle name="20% - Accent2 2 15 3" xfId="1843" xr:uid="{00000000-0005-0000-0000-0000E9070000}"/>
    <cellStyle name="20% - Accent2 2 15 4" xfId="13512" xr:uid="{00000000-0005-0000-0000-0000EA070000}"/>
    <cellStyle name="20% - Accent2 2 15 5" xfId="13513" xr:uid="{00000000-0005-0000-0000-0000EB070000}"/>
    <cellStyle name="20% - Accent2 2 16" xfId="1844" xr:uid="{00000000-0005-0000-0000-0000EC070000}"/>
    <cellStyle name="20% - Accent2 2 17" xfId="1845" xr:uid="{00000000-0005-0000-0000-0000ED070000}"/>
    <cellStyle name="20% - Accent2 2 18" xfId="1846" xr:uid="{00000000-0005-0000-0000-0000EE070000}"/>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3" xfId="1850" xr:uid="{00000000-0005-0000-0000-0000F3070000}"/>
    <cellStyle name="20% - Accent2 2 2 2 4" xfId="13515" xr:uid="{00000000-0005-0000-0000-0000F4070000}"/>
    <cellStyle name="20% - Accent2 2 2 2 5" xfId="13516" xr:uid="{00000000-0005-0000-0000-0000F5070000}"/>
    <cellStyle name="20% - Accent2 2 2 3" xfId="1851" xr:uid="{00000000-0005-0000-0000-0000F6070000}"/>
    <cellStyle name="20% - Accent2 2 2 4" xfId="1852" xr:uid="{00000000-0005-0000-0000-0000F7070000}"/>
    <cellStyle name="20% - Accent2 2 2 5" xfId="1853" xr:uid="{00000000-0005-0000-0000-0000F8070000}"/>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3" xfId="1858" xr:uid="{00000000-0005-0000-0000-0000FE070000}"/>
    <cellStyle name="20% - Accent2 2 3 2 4" xfId="13518" xr:uid="{00000000-0005-0000-0000-0000FF070000}"/>
    <cellStyle name="20% - Accent2 2 3 2 5" xfId="13519" xr:uid="{00000000-0005-0000-0000-000000080000}"/>
    <cellStyle name="20% - Accent2 2 3 3" xfId="1859" xr:uid="{00000000-0005-0000-0000-000001080000}"/>
    <cellStyle name="20% - Accent2 2 3 4" xfId="1860" xr:uid="{00000000-0005-0000-0000-000002080000}"/>
    <cellStyle name="20% - Accent2 2 3 5" xfId="1861" xr:uid="{00000000-0005-0000-0000-000003080000}"/>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3" xfId="1866" xr:uid="{00000000-0005-0000-0000-000009080000}"/>
    <cellStyle name="20% - Accent2 2 4 2 4" xfId="13521" xr:uid="{00000000-0005-0000-0000-00000A080000}"/>
    <cellStyle name="20% - Accent2 2 4 2 5" xfId="13522" xr:uid="{00000000-0005-0000-0000-00000B080000}"/>
    <cellStyle name="20% - Accent2 2 4 3" xfId="1867" xr:uid="{00000000-0005-0000-0000-00000C080000}"/>
    <cellStyle name="20% - Accent2 2 4 4" xfId="1868" xr:uid="{00000000-0005-0000-0000-00000D080000}"/>
    <cellStyle name="20% - Accent2 2 4 5" xfId="1869" xr:uid="{00000000-0005-0000-0000-00000E080000}"/>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3" xfId="1874" xr:uid="{00000000-0005-0000-0000-000014080000}"/>
    <cellStyle name="20% - Accent2 2 5 2 4" xfId="13524" xr:uid="{00000000-0005-0000-0000-000015080000}"/>
    <cellStyle name="20% - Accent2 2 5 2 5" xfId="13525" xr:uid="{00000000-0005-0000-0000-000016080000}"/>
    <cellStyle name="20% - Accent2 2 5 3" xfId="1875" xr:uid="{00000000-0005-0000-0000-000017080000}"/>
    <cellStyle name="20% - Accent2 2 5 4" xfId="1876" xr:uid="{00000000-0005-0000-0000-000018080000}"/>
    <cellStyle name="20% - Accent2 2 5 5" xfId="1877" xr:uid="{00000000-0005-0000-0000-000019080000}"/>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3" xfId="1882" xr:uid="{00000000-0005-0000-0000-00001F080000}"/>
    <cellStyle name="20% - Accent2 2 6 2 4" xfId="13527" xr:uid="{00000000-0005-0000-0000-000020080000}"/>
    <cellStyle name="20% - Accent2 2 6 2 5" xfId="13528" xr:uid="{00000000-0005-0000-0000-000021080000}"/>
    <cellStyle name="20% - Accent2 2 6 3" xfId="1883" xr:uid="{00000000-0005-0000-0000-000022080000}"/>
    <cellStyle name="20% - Accent2 2 6 4" xfId="1884" xr:uid="{00000000-0005-0000-0000-000023080000}"/>
    <cellStyle name="20% - Accent2 2 6 5" xfId="13529" xr:uid="{00000000-0005-0000-0000-000024080000}"/>
    <cellStyle name="20% - Accent2 2 6 6" xfId="13530" xr:uid="{00000000-0005-0000-0000-000025080000}"/>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3" xfId="1889" xr:uid="{00000000-0005-0000-0000-00002A080000}"/>
    <cellStyle name="20% - Accent2 2 7 2 4" xfId="13531" xr:uid="{00000000-0005-0000-0000-00002B080000}"/>
    <cellStyle name="20% - Accent2 2 7 2 5" xfId="13532" xr:uid="{00000000-0005-0000-0000-00002C080000}"/>
    <cellStyle name="20% - Accent2 2 7 3" xfId="1890" xr:uid="{00000000-0005-0000-0000-00002D080000}"/>
    <cellStyle name="20% - Accent2 2 7 4" xfId="1891" xr:uid="{00000000-0005-0000-0000-00002E080000}"/>
    <cellStyle name="20% - Accent2 2 7 5" xfId="13533" xr:uid="{00000000-0005-0000-0000-00002F080000}"/>
    <cellStyle name="20% - Accent2 2 7 6" xfId="13534" xr:uid="{00000000-0005-0000-0000-000030080000}"/>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3" xfId="1896" xr:uid="{00000000-0005-0000-0000-000035080000}"/>
    <cellStyle name="20% - Accent2 2 8 2 4" xfId="13535" xr:uid="{00000000-0005-0000-0000-000036080000}"/>
    <cellStyle name="20% - Accent2 2 8 2 5" xfId="13536" xr:uid="{00000000-0005-0000-0000-000037080000}"/>
    <cellStyle name="20% - Accent2 2 8 3" xfId="1897" xr:uid="{00000000-0005-0000-0000-000038080000}"/>
    <cellStyle name="20% - Accent2 2 8 4" xfId="1898" xr:uid="{00000000-0005-0000-0000-000039080000}"/>
    <cellStyle name="20% - Accent2 2 8 5" xfId="13537" xr:uid="{00000000-0005-0000-0000-00003A080000}"/>
    <cellStyle name="20% - Accent2 2 8 6" xfId="13538" xr:uid="{00000000-0005-0000-0000-00003B080000}"/>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3" xfId="1903" xr:uid="{00000000-0005-0000-0000-000040080000}"/>
    <cellStyle name="20% - Accent2 2 9 2 4" xfId="13539" xr:uid="{00000000-0005-0000-0000-000041080000}"/>
    <cellStyle name="20% - Accent2 2 9 2 5" xfId="13540" xr:uid="{00000000-0005-0000-0000-000042080000}"/>
    <cellStyle name="20% - Accent2 2 9 3" xfId="1904" xr:uid="{00000000-0005-0000-0000-000043080000}"/>
    <cellStyle name="20% - Accent2 2 9 4" xfId="1905" xr:uid="{00000000-0005-0000-0000-000044080000}"/>
    <cellStyle name="20% - Accent2 2 9 5" xfId="13541" xr:uid="{00000000-0005-0000-0000-000045080000}"/>
    <cellStyle name="20% - Accent2 2 9 6" xfId="13542" xr:uid="{00000000-0005-0000-0000-000046080000}"/>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1" xfId="1921" xr:uid="{00000000-0005-0000-0000-000056080000}"/>
    <cellStyle name="20% - Accent2 3 12" xfId="1922" xr:uid="{00000000-0005-0000-0000-000057080000}"/>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3" xfId="1926" xr:uid="{00000000-0005-0000-0000-00005C080000}"/>
    <cellStyle name="20% - Accent2 3 2 2 4" xfId="13544" xr:uid="{00000000-0005-0000-0000-00005D080000}"/>
    <cellStyle name="20% - Accent2 3 2 2 5" xfId="13545" xr:uid="{00000000-0005-0000-0000-00005E080000}"/>
    <cellStyle name="20% - Accent2 3 2 3" xfId="1927" xr:uid="{00000000-0005-0000-0000-00005F080000}"/>
    <cellStyle name="20% - Accent2 3 2 4" xfId="1928" xr:uid="{00000000-0005-0000-0000-000060080000}"/>
    <cellStyle name="20% - Accent2 3 2 5" xfId="1929" xr:uid="{00000000-0005-0000-0000-000061080000}"/>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3" xfId="1934" xr:uid="{00000000-0005-0000-0000-000067080000}"/>
    <cellStyle name="20% - Accent2 3 3 2 4" xfId="13547" xr:uid="{00000000-0005-0000-0000-000068080000}"/>
    <cellStyle name="20% - Accent2 3 3 2 5" xfId="13548" xr:uid="{00000000-0005-0000-0000-000069080000}"/>
    <cellStyle name="20% - Accent2 3 3 3" xfId="1935" xr:uid="{00000000-0005-0000-0000-00006A080000}"/>
    <cellStyle name="20% - Accent2 3 3 4" xfId="1936" xr:uid="{00000000-0005-0000-0000-00006B080000}"/>
    <cellStyle name="20% - Accent2 3 3 5" xfId="1937" xr:uid="{00000000-0005-0000-0000-00006C08000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3" xfId="1942" xr:uid="{00000000-0005-0000-0000-000072080000}"/>
    <cellStyle name="20% - Accent2 3 4 2 4" xfId="13550" xr:uid="{00000000-0005-0000-0000-000073080000}"/>
    <cellStyle name="20% - Accent2 3 4 2 5" xfId="13551" xr:uid="{00000000-0005-0000-0000-000074080000}"/>
    <cellStyle name="20% - Accent2 3 4 3" xfId="1943" xr:uid="{00000000-0005-0000-0000-000075080000}"/>
    <cellStyle name="20% - Accent2 3 4 4" xfId="1944" xr:uid="{00000000-0005-0000-0000-000076080000}"/>
    <cellStyle name="20% - Accent2 3 4 5" xfId="1945" xr:uid="{00000000-0005-0000-0000-000077080000}"/>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3" xfId="1950" xr:uid="{00000000-0005-0000-0000-00007D080000}"/>
    <cellStyle name="20% - Accent2 3 5 2 4" xfId="13553" xr:uid="{00000000-0005-0000-0000-00007E080000}"/>
    <cellStyle name="20% - Accent2 3 5 2 5" xfId="13554" xr:uid="{00000000-0005-0000-0000-00007F080000}"/>
    <cellStyle name="20% - Accent2 3 5 3" xfId="1951" xr:uid="{00000000-0005-0000-0000-000080080000}"/>
    <cellStyle name="20% - Accent2 3 5 4" xfId="1952" xr:uid="{00000000-0005-0000-0000-000081080000}"/>
    <cellStyle name="20% - Accent2 3 5 5" xfId="1953" xr:uid="{00000000-0005-0000-0000-000082080000}"/>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3" xfId="1958" xr:uid="{00000000-0005-0000-0000-000088080000}"/>
    <cellStyle name="20% - Accent2 3 6 2 4" xfId="13556" xr:uid="{00000000-0005-0000-0000-000089080000}"/>
    <cellStyle name="20% - Accent2 3 6 2 5" xfId="13557" xr:uid="{00000000-0005-0000-0000-00008A080000}"/>
    <cellStyle name="20% - Accent2 3 6 3" xfId="1959" xr:uid="{00000000-0005-0000-0000-00008B080000}"/>
    <cellStyle name="20% - Accent2 3 6 4" xfId="1960" xr:uid="{00000000-0005-0000-0000-00008C080000}"/>
    <cellStyle name="20% - Accent2 3 6 5" xfId="13558" xr:uid="{00000000-0005-0000-0000-00008D080000}"/>
    <cellStyle name="20% - Accent2 3 6 6" xfId="13559" xr:uid="{00000000-0005-0000-0000-00008E080000}"/>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3" xfId="1965" xr:uid="{00000000-0005-0000-0000-000093080000}"/>
    <cellStyle name="20% - Accent2 3 7 2 4" xfId="13560" xr:uid="{00000000-0005-0000-0000-000094080000}"/>
    <cellStyle name="20% - Accent2 3 7 2 5" xfId="13561" xr:uid="{00000000-0005-0000-0000-000095080000}"/>
    <cellStyle name="20% - Accent2 3 7 3" xfId="1966" xr:uid="{00000000-0005-0000-0000-000096080000}"/>
    <cellStyle name="20% - Accent2 3 7 4" xfId="1967" xr:uid="{00000000-0005-0000-0000-000097080000}"/>
    <cellStyle name="20% - Accent2 3 7 5" xfId="13562" xr:uid="{00000000-0005-0000-0000-000098080000}"/>
    <cellStyle name="20% - Accent2 3 7 6" xfId="13563" xr:uid="{00000000-0005-0000-0000-000099080000}"/>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3" xfId="1972" xr:uid="{00000000-0005-0000-0000-00009E080000}"/>
    <cellStyle name="20% - Accent2 3 8 2 4" xfId="13564" xr:uid="{00000000-0005-0000-0000-00009F080000}"/>
    <cellStyle name="20% - Accent2 3 8 2 5" xfId="13565" xr:uid="{00000000-0005-0000-0000-0000A0080000}"/>
    <cellStyle name="20% - Accent2 3 8 3" xfId="1973" xr:uid="{00000000-0005-0000-0000-0000A1080000}"/>
    <cellStyle name="20% - Accent2 3 8 4" xfId="1974" xr:uid="{00000000-0005-0000-0000-0000A2080000}"/>
    <cellStyle name="20% - Accent2 3 8 5" xfId="13566" xr:uid="{00000000-0005-0000-0000-0000A3080000}"/>
    <cellStyle name="20% - Accent2 3 8 6" xfId="13567" xr:uid="{00000000-0005-0000-0000-0000A4080000}"/>
    <cellStyle name="20% - Accent2 3 8_Template A new" xfId="1975" xr:uid="{00000000-0005-0000-0000-0000A5080000}"/>
    <cellStyle name="20% - Accent2 3 9" xfId="1976" xr:uid="{00000000-0005-0000-0000-0000A6080000}"/>
    <cellStyle name="20% - Accent2 3 9 2" xfId="1977" xr:uid="{00000000-0005-0000-0000-0000A7080000}"/>
    <cellStyle name="20% - Accent2 3 9 3" xfId="1978" xr:uid="{00000000-0005-0000-0000-0000A8080000}"/>
    <cellStyle name="20% - Accent2 3 9 4" xfId="13568" xr:uid="{00000000-0005-0000-0000-0000A9080000}"/>
    <cellStyle name="20% - Accent2 3 9 5" xfId="13569" xr:uid="{00000000-0005-0000-0000-0000AA080000}"/>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1" xfId="1992" xr:uid="{00000000-0005-0000-0000-0000B8080000}"/>
    <cellStyle name="20% - Accent2 4 12" xfId="1993" xr:uid="{00000000-0005-0000-0000-0000B9080000}"/>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3" xfId="1997" xr:uid="{00000000-0005-0000-0000-0000BE080000}"/>
    <cellStyle name="20% - Accent2 4 2 2 4" xfId="13571" xr:uid="{00000000-0005-0000-0000-0000BF080000}"/>
    <cellStyle name="20% - Accent2 4 2 2 5" xfId="13572" xr:uid="{00000000-0005-0000-0000-0000C0080000}"/>
    <cellStyle name="20% - Accent2 4 2 3" xfId="1998" xr:uid="{00000000-0005-0000-0000-0000C1080000}"/>
    <cellStyle name="20% - Accent2 4 2 4" xfId="1999" xr:uid="{00000000-0005-0000-0000-0000C2080000}"/>
    <cellStyle name="20% - Accent2 4 2 5" xfId="13573" xr:uid="{00000000-0005-0000-0000-0000C3080000}"/>
    <cellStyle name="20% - Accent2 4 2 6" xfId="13574" xr:uid="{00000000-0005-0000-0000-0000C4080000}"/>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3" xfId="2004" xr:uid="{00000000-0005-0000-0000-0000C9080000}"/>
    <cellStyle name="20% - Accent2 4 3 2 4" xfId="13575" xr:uid="{00000000-0005-0000-0000-0000CA080000}"/>
    <cellStyle name="20% - Accent2 4 3 2 5" xfId="13576" xr:uid="{00000000-0005-0000-0000-0000CB080000}"/>
    <cellStyle name="20% - Accent2 4 3 3" xfId="2005" xr:uid="{00000000-0005-0000-0000-0000CC080000}"/>
    <cellStyle name="20% - Accent2 4 3 4" xfId="2006" xr:uid="{00000000-0005-0000-0000-0000CD080000}"/>
    <cellStyle name="20% - Accent2 4 3 5" xfId="13577" xr:uid="{00000000-0005-0000-0000-0000CE080000}"/>
    <cellStyle name="20% - Accent2 4 3 6" xfId="13578" xr:uid="{00000000-0005-0000-0000-0000CF080000}"/>
    <cellStyle name="20% - Accent2 4 4" xfId="2007" xr:uid="{00000000-0005-0000-0000-0000D0080000}"/>
    <cellStyle name="20% - Accent2 4 4 2" xfId="2008" xr:uid="{00000000-0005-0000-0000-0000D1080000}"/>
    <cellStyle name="20% - Accent2 4 4 2 2" xfId="2009" xr:uid="{00000000-0005-0000-0000-0000D2080000}"/>
    <cellStyle name="20% - Accent2 4 4 2 3" xfId="2010" xr:uid="{00000000-0005-0000-0000-0000D3080000}"/>
    <cellStyle name="20% - Accent2 4 4 2 4" xfId="13579" xr:uid="{00000000-0005-0000-0000-0000D4080000}"/>
    <cellStyle name="20% - Accent2 4 4 2 5" xfId="13580" xr:uid="{00000000-0005-0000-0000-0000D5080000}"/>
    <cellStyle name="20% - Accent2 4 4 3" xfId="2011" xr:uid="{00000000-0005-0000-0000-0000D6080000}"/>
    <cellStyle name="20% - Accent2 4 4 4" xfId="2012" xr:uid="{00000000-0005-0000-0000-0000D7080000}"/>
    <cellStyle name="20% - Accent2 4 4 5" xfId="13581" xr:uid="{00000000-0005-0000-0000-0000D8080000}"/>
    <cellStyle name="20% - Accent2 4 4 6" xfId="13582" xr:uid="{00000000-0005-0000-0000-0000D9080000}"/>
    <cellStyle name="20% - Accent2 4 5" xfId="2013" xr:uid="{00000000-0005-0000-0000-0000DA080000}"/>
    <cellStyle name="20% - Accent2 4 5 2" xfId="2014" xr:uid="{00000000-0005-0000-0000-0000DB080000}"/>
    <cellStyle name="20% - Accent2 4 5 2 2" xfId="2015" xr:uid="{00000000-0005-0000-0000-0000DC080000}"/>
    <cellStyle name="20% - Accent2 4 5 2 3" xfId="2016" xr:uid="{00000000-0005-0000-0000-0000DD080000}"/>
    <cellStyle name="20% - Accent2 4 5 2 4" xfId="13583" xr:uid="{00000000-0005-0000-0000-0000DE080000}"/>
    <cellStyle name="20% - Accent2 4 5 2 5" xfId="13584" xr:uid="{00000000-0005-0000-0000-0000DF080000}"/>
    <cellStyle name="20% - Accent2 4 5 3" xfId="2017" xr:uid="{00000000-0005-0000-0000-0000E0080000}"/>
    <cellStyle name="20% - Accent2 4 5 4" xfId="2018" xr:uid="{00000000-0005-0000-0000-0000E1080000}"/>
    <cellStyle name="20% - Accent2 4 5 5" xfId="13585" xr:uid="{00000000-0005-0000-0000-0000E2080000}"/>
    <cellStyle name="20% - Accent2 4 5 6" xfId="13586" xr:uid="{00000000-0005-0000-0000-0000E3080000}"/>
    <cellStyle name="20% - Accent2 4 6" xfId="2019" xr:uid="{00000000-0005-0000-0000-0000E4080000}"/>
    <cellStyle name="20% - Accent2 4 6 2" xfId="2020" xr:uid="{00000000-0005-0000-0000-0000E5080000}"/>
    <cellStyle name="20% - Accent2 4 6 2 2" xfId="2021" xr:uid="{00000000-0005-0000-0000-0000E6080000}"/>
    <cellStyle name="20% - Accent2 4 6 2 3" xfId="2022" xr:uid="{00000000-0005-0000-0000-0000E7080000}"/>
    <cellStyle name="20% - Accent2 4 6 2 4" xfId="13587" xr:uid="{00000000-0005-0000-0000-0000E8080000}"/>
    <cellStyle name="20% - Accent2 4 6 2 5" xfId="13588" xr:uid="{00000000-0005-0000-0000-0000E9080000}"/>
    <cellStyle name="20% - Accent2 4 6 3" xfId="2023" xr:uid="{00000000-0005-0000-0000-0000EA080000}"/>
    <cellStyle name="20% - Accent2 4 6 4" xfId="2024" xr:uid="{00000000-0005-0000-0000-0000EB080000}"/>
    <cellStyle name="20% - Accent2 4 6 5" xfId="13589" xr:uid="{00000000-0005-0000-0000-0000EC080000}"/>
    <cellStyle name="20% - Accent2 4 6 6" xfId="13590" xr:uid="{00000000-0005-0000-0000-0000ED080000}"/>
    <cellStyle name="20% - Accent2 4 7" xfId="2025" xr:uid="{00000000-0005-0000-0000-0000EE080000}"/>
    <cellStyle name="20% - Accent2 4 7 2" xfId="2026" xr:uid="{00000000-0005-0000-0000-0000EF080000}"/>
    <cellStyle name="20% - Accent2 4 7 2 2" xfId="2027" xr:uid="{00000000-0005-0000-0000-0000F0080000}"/>
    <cellStyle name="20% - Accent2 4 7 2 3" xfId="2028" xr:uid="{00000000-0005-0000-0000-0000F1080000}"/>
    <cellStyle name="20% - Accent2 4 7 2 4" xfId="13591" xr:uid="{00000000-0005-0000-0000-0000F2080000}"/>
    <cellStyle name="20% - Accent2 4 7 2 5" xfId="13592" xr:uid="{00000000-0005-0000-0000-0000F3080000}"/>
    <cellStyle name="20% - Accent2 4 7 3" xfId="2029" xr:uid="{00000000-0005-0000-0000-0000F4080000}"/>
    <cellStyle name="20% - Accent2 4 7 4" xfId="2030" xr:uid="{00000000-0005-0000-0000-0000F5080000}"/>
    <cellStyle name="20% - Accent2 4 7 5" xfId="13593" xr:uid="{00000000-0005-0000-0000-0000F6080000}"/>
    <cellStyle name="20% - Accent2 4 7 6" xfId="13594" xr:uid="{00000000-0005-0000-0000-0000F7080000}"/>
    <cellStyle name="20% - Accent2 4 8" xfId="2031" xr:uid="{00000000-0005-0000-0000-0000F8080000}"/>
    <cellStyle name="20% - Accent2 4 8 2" xfId="2032" xr:uid="{00000000-0005-0000-0000-0000F9080000}"/>
    <cellStyle name="20% - Accent2 4 8 2 2" xfId="2033" xr:uid="{00000000-0005-0000-0000-0000FA080000}"/>
    <cellStyle name="20% - Accent2 4 8 2 3" xfId="2034" xr:uid="{00000000-0005-0000-0000-0000FB080000}"/>
    <cellStyle name="20% - Accent2 4 8 2 4" xfId="13595" xr:uid="{00000000-0005-0000-0000-0000FC080000}"/>
    <cellStyle name="20% - Accent2 4 8 2 5" xfId="13596" xr:uid="{00000000-0005-0000-0000-0000FD080000}"/>
    <cellStyle name="20% - Accent2 4 8 3" xfId="2035" xr:uid="{00000000-0005-0000-0000-0000FE080000}"/>
    <cellStyle name="20% - Accent2 4 8 4" xfId="2036" xr:uid="{00000000-0005-0000-0000-0000FF080000}"/>
    <cellStyle name="20% - Accent2 4 8 5" xfId="13597" xr:uid="{00000000-0005-0000-0000-000000090000}"/>
    <cellStyle name="20% - Accent2 4 8 6" xfId="13598" xr:uid="{00000000-0005-0000-0000-000001090000}"/>
    <cellStyle name="20% - Accent2 4 9" xfId="2037" xr:uid="{00000000-0005-0000-0000-000002090000}"/>
    <cellStyle name="20% - Accent2 4 9 2" xfId="2038" xr:uid="{00000000-0005-0000-0000-000003090000}"/>
    <cellStyle name="20% - Accent2 4 9 3" xfId="2039" xr:uid="{00000000-0005-0000-0000-000004090000}"/>
    <cellStyle name="20% - Accent2 4 9 4" xfId="13599" xr:uid="{00000000-0005-0000-0000-000005090000}"/>
    <cellStyle name="20% - Accent2 4 9 5" xfId="13600" xr:uid="{00000000-0005-0000-0000-000006090000}"/>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3" xfId="2054" xr:uid="{00000000-0005-0000-0000-000015090000}"/>
    <cellStyle name="20% - Accent2 5 2 4" xfId="13601" xr:uid="{00000000-0005-0000-0000-000016090000}"/>
    <cellStyle name="20% - Accent2 5 2 5" xfId="13602" xr:uid="{00000000-0005-0000-0000-000017090000}"/>
    <cellStyle name="20% - Accent2 5 3" xfId="2055" xr:uid="{00000000-0005-0000-0000-000018090000}"/>
    <cellStyle name="20% - Accent2 5 4" xfId="2056" xr:uid="{00000000-0005-0000-0000-000019090000}"/>
    <cellStyle name="20% - Accent2 5 5" xfId="13603" xr:uid="{00000000-0005-0000-0000-00001A090000}"/>
    <cellStyle name="20% - Accent2 5 6" xfId="13604" xr:uid="{00000000-0005-0000-0000-00001B090000}"/>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3" xfId="2071" xr:uid="{00000000-0005-0000-0000-00002A090000}"/>
    <cellStyle name="20% - Accent2 6 2 4" xfId="13605" xr:uid="{00000000-0005-0000-0000-00002B090000}"/>
    <cellStyle name="20% - Accent2 6 2 5" xfId="13606" xr:uid="{00000000-0005-0000-0000-00002C090000}"/>
    <cellStyle name="20% - Accent2 6 3" xfId="2072" xr:uid="{00000000-0005-0000-0000-00002D090000}"/>
    <cellStyle name="20% - Accent2 6 4" xfId="2073" xr:uid="{00000000-0005-0000-0000-00002E090000}"/>
    <cellStyle name="20% - Accent2 6 5" xfId="13607" xr:uid="{00000000-0005-0000-0000-00002F090000}"/>
    <cellStyle name="20% - Accent2 6 6" xfId="13608" xr:uid="{00000000-0005-0000-0000-000030090000}"/>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7" xfId="2081" xr:uid="{00000000-0005-0000-0000-000038090000}"/>
    <cellStyle name="20% - Accent2 7 2" xfId="2082" xr:uid="{00000000-0005-0000-0000-000039090000}"/>
    <cellStyle name="20% - Accent2 7 2 2" xfId="2083" xr:uid="{00000000-0005-0000-0000-00003A090000}"/>
    <cellStyle name="20% - Accent2 7 2 3" xfId="2084" xr:uid="{00000000-0005-0000-0000-00003B090000}"/>
    <cellStyle name="20% - Accent2 7 2 4" xfId="13609" xr:uid="{00000000-0005-0000-0000-00003C090000}"/>
    <cellStyle name="20% - Accent2 7 2 5" xfId="13610" xr:uid="{00000000-0005-0000-0000-00003D090000}"/>
    <cellStyle name="20% - Accent2 7 3" xfId="2085" xr:uid="{00000000-0005-0000-0000-00003E090000}"/>
    <cellStyle name="20% - Accent2 7 4" xfId="2086" xr:uid="{00000000-0005-0000-0000-00003F090000}"/>
    <cellStyle name="20% - Accent2 7 5" xfId="13611" xr:uid="{00000000-0005-0000-0000-000040090000}"/>
    <cellStyle name="20% - Accent2 7 6" xfId="13612" xr:uid="{00000000-0005-0000-0000-000041090000}"/>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3" xfId="2091" xr:uid="{00000000-0005-0000-0000-000046090000}"/>
    <cellStyle name="20% - Accent2 8 2 4" xfId="13613" xr:uid="{00000000-0005-0000-0000-000047090000}"/>
    <cellStyle name="20% - Accent2 8 2 5" xfId="13614" xr:uid="{00000000-0005-0000-0000-000048090000}"/>
    <cellStyle name="20% - Accent2 8 3" xfId="2092" xr:uid="{00000000-0005-0000-0000-000049090000}"/>
    <cellStyle name="20% - Accent2 8 4" xfId="2093" xr:uid="{00000000-0005-0000-0000-00004A090000}"/>
    <cellStyle name="20% - Accent2 8 5" xfId="13615" xr:uid="{00000000-0005-0000-0000-00004B090000}"/>
    <cellStyle name="20% - Accent2 8 6" xfId="13616" xr:uid="{00000000-0005-0000-0000-00004C090000}"/>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3" xfId="2098" xr:uid="{00000000-0005-0000-0000-000051090000}"/>
    <cellStyle name="20% - Accent2 9 2 4" xfId="13617" xr:uid="{00000000-0005-0000-0000-000052090000}"/>
    <cellStyle name="20% - Accent2 9 2 5" xfId="13618" xr:uid="{00000000-0005-0000-0000-000053090000}"/>
    <cellStyle name="20% - Accent2 9 3" xfId="2099" xr:uid="{00000000-0005-0000-0000-000054090000}"/>
    <cellStyle name="20% - Accent2 9 4" xfId="2100" xr:uid="{00000000-0005-0000-0000-000055090000}"/>
    <cellStyle name="20% - Accent2 9 5" xfId="13619" xr:uid="{00000000-0005-0000-0000-000056090000}"/>
    <cellStyle name="20% - Accent2 9 6" xfId="13620" xr:uid="{00000000-0005-0000-0000-000057090000}"/>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3" xfId="2105" xr:uid="{00000000-0005-0000-0000-00005C090000}"/>
    <cellStyle name="20% - Accent3 10 2 4" xfId="13621" xr:uid="{00000000-0005-0000-0000-00005D090000}"/>
    <cellStyle name="20% - Accent3 10 2 5" xfId="13622" xr:uid="{00000000-0005-0000-0000-00005E090000}"/>
    <cellStyle name="20% - Accent3 10 3" xfId="2106" xr:uid="{00000000-0005-0000-0000-00005F090000}"/>
    <cellStyle name="20% - Accent3 10 4" xfId="2107" xr:uid="{00000000-0005-0000-0000-000060090000}"/>
    <cellStyle name="20% - Accent3 10 5" xfId="13623" xr:uid="{00000000-0005-0000-0000-000061090000}"/>
    <cellStyle name="20% - Accent3 10 6" xfId="13624" xr:uid="{00000000-0005-0000-0000-000062090000}"/>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3" xfId="2112" xr:uid="{00000000-0005-0000-0000-000067090000}"/>
    <cellStyle name="20% - Accent3 11 2 4" xfId="13625" xr:uid="{00000000-0005-0000-0000-000068090000}"/>
    <cellStyle name="20% - Accent3 11 2 5" xfId="13626" xr:uid="{00000000-0005-0000-0000-000069090000}"/>
    <cellStyle name="20% - Accent3 11 3" xfId="2113" xr:uid="{00000000-0005-0000-0000-00006A090000}"/>
    <cellStyle name="20% - Accent3 11 4" xfId="2114" xr:uid="{00000000-0005-0000-0000-00006B090000}"/>
    <cellStyle name="20% - Accent3 11 5" xfId="13627" xr:uid="{00000000-0005-0000-0000-00006C090000}"/>
    <cellStyle name="20% - Accent3 11 6" xfId="13628" xr:uid="{00000000-0005-0000-0000-00006D09000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3" xfId="2119" xr:uid="{00000000-0005-0000-0000-000072090000}"/>
    <cellStyle name="20% - Accent3 12 2 4" xfId="13629" xr:uid="{00000000-0005-0000-0000-000073090000}"/>
    <cellStyle name="20% - Accent3 12 2 5" xfId="13630" xr:uid="{00000000-0005-0000-0000-000074090000}"/>
    <cellStyle name="20% - Accent3 12 3" xfId="2120" xr:uid="{00000000-0005-0000-0000-000075090000}"/>
    <cellStyle name="20% - Accent3 12 4" xfId="2121" xr:uid="{00000000-0005-0000-0000-000076090000}"/>
    <cellStyle name="20% - Accent3 12 5" xfId="13631" xr:uid="{00000000-0005-0000-0000-000077090000}"/>
    <cellStyle name="20% - Accent3 12 6" xfId="13632" xr:uid="{00000000-0005-0000-0000-000078090000}"/>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3" xfId="2126" xr:uid="{00000000-0005-0000-0000-00007D090000}"/>
    <cellStyle name="20% - Accent3 13 2 4" xfId="13633" xr:uid="{00000000-0005-0000-0000-00007E090000}"/>
    <cellStyle name="20% - Accent3 13 2 5" xfId="13634" xr:uid="{00000000-0005-0000-0000-00007F090000}"/>
    <cellStyle name="20% - Accent3 13 3" xfId="2127" xr:uid="{00000000-0005-0000-0000-000080090000}"/>
    <cellStyle name="20% - Accent3 13 4" xfId="2128" xr:uid="{00000000-0005-0000-0000-000081090000}"/>
    <cellStyle name="20% - Accent3 13 5" xfId="13635" xr:uid="{00000000-0005-0000-0000-000082090000}"/>
    <cellStyle name="20% - Accent3 13 6" xfId="13636" xr:uid="{00000000-0005-0000-0000-000083090000}"/>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3" xfId="2133" xr:uid="{00000000-0005-0000-0000-000088090000}"/>
    <cellStyle name="20% - Accent3 14 2 4" xfId="13637" xr:uid="{00000000-0005-0000-0000-000089090000}"/>
    <cellStyle name="20% - Accent3 14 2 5" xfId="13638" xr:uid="{00000000-0005-0000-0000-00008A090000}"/>
    <cellStyle name="20% - Accent3 14 3" xfId="2134" xr:uid="{00000000-0005-0000-0000-00008B090000}"/>
    <cellStyle name="20% - Accent3 14 4" xfId="2135" xr:uid="{00000000-0005-0000-0000-00008C090000}"/>
    <cellStyle name="20% - Accent3 14 5" xfId="13639" xr:uid="{00000000-0005-0000-0000-00008D090000}"/>
    <cellStyle name="20% - Accent3 14 6" xfId="13640" xr:uid="{00000000-0005-0000-0000-00008E090000}"/>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3" xfId="2140" xr:uid="{00000000-0005-0000-0000-000093090000}"/>
    <cellStyle name="20% - Accent3 15 2 4" xfId="13641" xr:uid="{00000000-0005-0000-0000-000094090000}"/>
    <cellStyle name="20% - Accent3 15 2 5" xfId="13642" xr:uid="{00000000-0005-0000-0000-000095090000}"/>
    <cellStyle name="20% - Accent3 15 3" xfId="2141" xr:uid="{00000000-0005-0000-0000-000096090000}"/>
    <cellStyle name="20% - Accent3 15 4" xfId="2142" xr:uid="{00000000-0005-0000-0000-000097090000}"/>
    <cellStyle name="20% - Accent3 15 5" xfId="13643" xr:uid="{00000000-0005-0000-0000-000098090000}"/>
    <cellStyle name="20% - Accent3 15 6" xfId="13644" xr:uid="{00000000-0005-0000-0000-000099090000}"/>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3" xfId="2147" xr:uid="{00000000-0005-0000-0000-00009E090000}"/>
    <cellStyle name="20% - Accent3 16 2 4" xfId="13645" xr:uid="{00000000-0005-0000-0000-00009F090000}"/>
    <cellStyle name="20% - Accent3 16 2 5" xfId="13646" xr:uid="{00000000-0005-0000-0000-0000A0090000}"/>
    <cellStyle name="20% - Accent3 16 3" xfId="2148" xr:uid="{00000000-0005-0000-0000-0000A1090000}"/>
    <cellStyle name="20% - Accent3 16 4" xfId="2149" xr:uid="{00000000-0005-0000-0000-0000A2090000}"/>
    <cellStyle name="20% - Accent3 16 5" xfId="13647" xr:uid="{00000000-0005-0000-0000-0000A3090000}"/>
    <cellStyle name="20% - Accent3 16 6" xfId="13648" xr:uid="{00000000-0005-0000-0000-0000A4090000}"/>
    <cellStyle name="20% - Accent3 16_Template A new" xfId="2150" xr:uid="{00000000-0005-0000-0000-0000A5090000}"/>
    <cellStyle name="20% - Accent3 17" xfId="2151" xr:uid="{00000000-0005-0000-0000-0000A6090000}"/>
    <cellStyle name="20% - Accent3 17 2" xfId="2152" xr:uid="{00000000-0005-0000-0000-0000A7090000}"/>
    <cellStyle name="20% - Accent3 17 3" xfId="2153" xr:uid="{00000000-0005-0000-0000-0000A8090000}"/>
    <cellStyle name="20% - Accent3 17 4" xfId="13649" xr:uid="{00000000-0005-0000-0000-0000A9090000}"/>
    <cellStyle name="20% - Accent3 17 5" xfId="13650" xr:uid="{00000000-0005-0000-0000-0000AA090000}"/>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3" xfId="2160" xr:uid="{00000000-0005-0000-0000-0000B2090000}"/>
    <cellStyle name="20% - Accent3 2 10 2 4" xfId="13652" xr:uid="{00000000-0005-0000-0000-0000B3090000}"/>
    <cellStyle name="20% - Accent3 2 10 2 5" xfId="13653" xr:uid="{00000000-0005-0000-0000-0000B4090000}"/>
    <cellStyle name="20% - Accent3 2 10 3" xfId="2161" xr:uid="{00000000-0005-0000-0000-0000B5090000}"/>
    <cellStyle name="20% - Accent3 2 10 4" xfId="2162" xr:uid="{00000000-0005-0000-0000-0000B6090000}"/>
    <cellStyle name="20% - Accent3 2 10 5" xfId="13654" xr:uid="{00000000-0005-0000-0000-0000B7090000}"/>
    <cellStyle name="20% - Accent3 2 10 6" xfId="13655" xr:uid="{00000000-0005-0000-0000-0000B8090000}"/>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3" xfId="2167" xr:uid="{00000000-0005-0000-0000-0000BD090000}"/>
    <cellStyle name="20% - Accent3 2 11 2 4" xfId="13656" xr:uid="{00000000-0005-0000-0000-0000BE090000}"/>
    <cellStyle name="20% - Accent3 2 11 2 5" xfId="13657" xr:uid="{00000000-0005-0000-0000-0000BF090000}"/>
    <cellStyle name="20% - Accent3 2 11 3" xfId="2168" xr:uid="{00000000-0005-0000-0000-0000C0090000}"/>
    <cellStyle name="20% - Accent3 2 11 4" xfId="2169" xr:uid="{00000000-0005-0000-0000-0000C1090000}"/>
    <cellStyle name="20% - Accent3 2 11 5" xfId="13658" xr:uid="{00000000-0005-0000-0000-0000C2090000}"/>
    <cellStyle name="20% - Accent3 2 11 6" xfId="13659" xr:uid="{00000000-0005-0000-0000-0000C3090000}"/>
    <cellStyle name="20% - Accent3 2 12" xfId="2170" xr:uid="{00000000-0005-0000-0000-0000C4090000}"/>
    <cellStyle name="20% - Accent3 2 12 2" xfId="2171" xr:uid="{00000000-0005-0000-0000-0000C5090000}"/>
    <cellStyle name="20% - Accent3 2 12 2 2" xfId="2172" xr:uid="{00000000-0005-0000-0000-0000C6090000}"/>
    <cellStyle name="20% - Accent3 2 12 2 3" xfId="2173" xr:uid="{00000000-0005-0000-0000-0000C7090000}"/>
    <cellStyle name="20% - Accent3 2 12 2 4" xfId="13660" xr:uid="{00000000-0005-0000-0000-0000C8090000}"/>
    <cellStyle name="20% - Accent3 2 12 2 5" xfId="13661" xr:uid="{00000000-0005-0000-0000-0000C9090000}"/>
    <cellStyle name="20% - Accent3 2 12 3" xfId="2174" xr:uid="{00000000-0005-0000-0000-0000CA090000}"/>
    <cellStyle name="20% - Accent3 2 12 4" xfId="2175" xr:uid="{00000000-0005-0000-0000-0000CB090000}"/>
    <cellStyle name="20% - Accent3 2 12 5" xfId="13662" xr:uid="{00000000-0005-0000-0000-0000CC090000}"/>
    <cellStyle name="20% - Accent3 2 12 6" xfId="13663" xr:uid="{00000000-0005-0000-0000-0000CD090000}"/>
    <cellStyle name="20% - Accent3 2 13" xfId="2176" xr:uid="{00000000-0005-0000-0000-0000CE090000}"/>
    <cellStyle name="20% - Accent3 2 13 2" xfId="2177" xr:uid="{00000000-0005-0000-0000-0000CF090000}"/>
    <cellStyle name="20% - Accent3 2 13 2 2" xfId="2178" xr:uid="{00000000-0005-0000-0000-0000D0090000}"/>
    <cellStyle name="20% - Accent3 2 13 2 3" xfId="2179" xr:uid="{00000000-0005-0000-0000-0000D1090000}"/>
    <cellStyle name="20% - Accent3 2 13 2 4" xfId="13664" xr:uid="{00000000-0005-0000-0000-0000D2090000}"/>
    <cellStyle name="20% - Accent3 2 13 2 5" xfId="13665" xr:uid="{00000000-0005-0000-0000-0000D3090000}"/>
    <cellStyle name="20% - Accent3 2 13 3" xfId="2180" xr:uid="{00000000-0005-0000-0000-0000D4090000}"/>
    <cellStyle name="20% - Accent3 2 13 4" xfId="2181" xr:uid="{00000000-0005-0000-0000-0000D5090000}"/>
    <cellStyle name="20% - Accent3 2 13 5" xfId="13666" xr:uid="{00000000-0005-0000-0000-0000D6090000}"/>
    <cellStyle name="20% - Accent3 2 13 6" xfId="13667" xr:uid="{00000000-0005-0000-0000-0000D7090000}"/>
    <cellStyle name="20% - Accent3 2 14" xfId="2182" xr:uid="{00000000-0005-0000-0000-0000D8090000}"/>
    <cellStyle name="20% - Accent3 2 14 2" xfId="2183" xr:uid="{00000000-0005-0000-0000-0000D9090000}"/>
    <cellStyle name="20% - Accent3 2 14 2 2" xfId="2184" xr:uid="{00000000-0005-0000-0000-0000DA090000}"/>
    <cellStyle name="20% - Accent3 2 14 2 3" xfId="2185" xr:uid="{00000000-0005-0000-0000-0000DB090000}"/>
    <cellStyle name="20% - Accent3 2 14 2 4" xfId="13668" xr:uid="{00000000-0005-0000-0000-0000DC090000}"/>
    <cellStyle name="20% - Accent3 2 14 2 5" xfId="13669" xr:uid="{00000000-0005-0000-0000-0000DD090000}"/>
    <cellStyle name="20% - Accent3 2 14 3" xfId="2186" xr:uid="{00000000-0005-0000-0000-0000DE090000}"/>
    <cellStyle name="20% - Accent3 2 14 4" xfId="2187" xr:uid="{00000000-0005-0000-0000-0000DF090000}"/>
    <cellStyle name="20% - Accent3 2 14 5" xfId="13670" xr:uid="{00000000-0005-0000-0000-0000E0090000}"/>
    <cellStyle name="20% - Accent3 2 14 6" xfId="13671" xr:uid="{00000000-0005-0000-0000-0000E1090000}"/>
    <cellStyle name="20% - Accent3 2 15" xfId="2188" xr:uid="{00000000-0005-0000-0000-0000E2090000}"/>
    <cellStyle name="20% - Accent3 2 15 2" xfId="2189" xr:uid="{00000000-0005-0000-0000-0000E3090000}"/>
    <cellStyle name="20% - Accent3 2 15 3" xfId="2190" xr:uid="{00000000-0005-0000-0000-0000E4090000}"/>
    <cellStyle name="20% - Accent3 2 15 4" xfId="13672" xr:uid="{00000000-0005-0000-0000-0000E5090000}"/>
    <cellStyle name="20% - Accent3 2 15 5" xfId="13673" xr:uid="{00000000-0005-0000-0000-0000E6090000}"/>
    <cellStyle name="20% - Accent3 2 16" xfId="2191" xr:uid="{00000000-0005-0000-0000-0000E7090000}"/>
    <cellStyle name="20% - Accent3 2 17" xfId="2192" xr:uid="{00000000-0005-0000-0000-0000E8090000}"/>
    <cellStyle name="20% - Accent3 2 18" xfId="2193" xr:uid="{00000000-0005-0000-0000-0000E9090000}"/>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3" xfId="2197" xr:uid="{00000000-0005-0000-0000-0000EE090000}"/>
    <cellStyle name="20% - Accent3 2 2 2 4" xfId="13675" xr:uid="{00000000-0005-0000-0000-0000EF090000}"/>
    <cellStyle name="20% - Accent3 2 2 2 5" xfId="13676" xr:uid="{00000000-0005-0000-0000-0000F0090000}"/>
    <cellStyle name="20% - Accent3 2 2 3" xfId="2198" xr:uid="{00000000-0005-0000-0000-0000F1090000}"/>
    <cellStyle name="20% - Accent3 2 2 4" xfId="2199" xr:uid="{00000000-0005-0000-0000-0000F2090000}"/>
    <cellStyle name="20% - Accent3 2 2 5" xfId="2200" xr:uid="{00000000-0005-0000-0000-0000F3090000}"/>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3" xfId="2205" xr:uid="{00000000-0005-0000-0000-0000F9090000}"/>
    <cellStyle name="20% - Accent3 2 3 2 4" xfId="13678" xr:uid="{00000000-0005-0000-0000-0000FA090000}"/>
    <cellStyle name="20% - Accent3 2 3 2 5" xfId="13679" xr:uid="{00000000-0005-0000-0000-0000FB090000}"/>
    <cellStyle name="20% - Accent3 2 3 3" xfId="2206" xr:uid="{00000000-0005-0000-0000-0000FC090000}"/>
    <cellStyle name="20% - Accent3 2 3 4" xfId="2207" xr:uid="{00000000-0005-0000-0000-0000FD090000}"/>
    <cellStyle name="20% - Accent3 2 3 5" xfId="2208" xr:uid="{00000000-0005-0000-0000-0000FE090000}"/>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3" xfId="2213" xr:uid="{00000000-0005-0000-0000-0000040A0000}"/>
    <cellStyle name="20% - Accent3 2 4 2 4" xfId="13681" xr:uid="{00000000-0005-0000-0000-0000050A0000}"/>
    <cellStyle name="20% - Accent3 2 4 2 5" xfId="13682" xr:uid="{00000000-0005-0000-0000-0000060A0000}"/>
    <cellStyle name="20% - Accent3 2 4 3" xfId="2214" xr:uid="{00000000-0005-0000-0000-0000070A0000}"/>
    <cellStyle name="20% - Accent3 2 4 4" xfId="2215" xr:uid="{00000000-0005-0000-0000-0000080A0000}"/>
    <cellStyle name="20% - Accent3 2 4 5" xfId="2216" xr:uid="{00000000-0005-0000-0000-0000090A0000}"/>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3" xfId="2221" xr:uid="{00000000-0005-0000-0000-00000F0A0000}"/>
    <cellStyle name="20% - Accent3 2 5 2 4" xfId="13684" xr:uid="{00000000-0005-0000-0000-0000100A0000}"/>
    <cellStyle name="20% - Accent3 2 5 2 5" xfId="13685" xr:uid="{00000000-0005-0000-0000-0000110A0000}"/>
    <cellStyle name="20% - Accent3 2 5 3" xfId="2222" xr:uid="{00000000-0005-0000-0000-0000120A0000}"/>
    <cellStyle name="20% - Accent3 2 5 4" xfId="2223" xr:uid="{00000000-0005-0000-0000-0000130A0000}"/>
    <cellStyle name="20% - Accent3 2 5 5" xfId="2224" xr:uid="{00000000-0005-0000-0000-0000140A0000}"/>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3" xfId="2229" xr:uid="{00000000-0005-0000-0000-00001A0A0000}"/>
    <cellStyle name="20% - Accent3 2 6 2 4" xfId="13687" xr:uid="{00000000-0005-0000-0000-00001B0A0000}"/>
    <cellStyle name="20% - Accent3 2 6 2 5" xfId="13688" xr:uid="{00000000-0005-0000-0000-00001C0A0000}"/>
    <cellStyle name="20% - Accent3 2 6 3" xfId="2230" xr:uid="{00000000-0005-0000-0000-00001D0A0000}"/>
    <cellStyle name="20% - Accent3 2 6 4" xfId="2231" xr:uid="{00000000-0005-0000-0000-00001E0A0000}"/>
    <cellStyle name="20% - Accent3 2 6 5" xfId="13689" xr:uid="{00000000-0005-0000-0000-00001F0A0000}"/>
    <cellStyle name="20% - Accent3 2 6 6" xfId="13690" xr:uid="{00000000-0005-0000-0000-0000200A0000}"/>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3" xfId="2236" xr:uid="{00000000-0005-0000-0000-0000250A0000}"/>
    <cellStyle name="20% - Accent3 2 7 2 4" xfId="13691" xr:uid="{00000000-0005-0000-0000-0000260A0000}"/>
    <cellStyle name="20% - Accent3 2 7 2 5" xfId="13692" xr:uid="{00000000-0005-0000-0000-0000270A0000}"/>
    <cellStyle name="20% - Accent3 2 7 3" xfId="2237" xr:uid="{00000000-0005-0000-0000-0000280A0000}"/>
    <cellStyle name="20% - Accent3 2 7 4" xfId="2238" xr:uid="{00000000-0005-0000-0000-0000290A0000}"/>
    <cellStyle name="20% - Accent3 2 7 5" xfId="13693" xr:uid="{00000000-0005-0000-0000-00002A0A0000}"/>
    <cellStyle name="20% - Accent3 2 7 6" xfId="13694" xr:uid="{00000000-0005-0000-0000-00002B0A0000}"/>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3" xfId="2243" xr:uid="{00000000-0005-0000-0000-0000300A0000}"/>
    <cellStyle name="20% - Accent3 2 8 2 4" xfId="13695" xr:uid="{00000000-0005-0000-0000-0000310A0000}"/>
    <cellStyle name="20% - Accent3 2 8 2 5" xfId="13696" xr:uid="{00000000-0005-0000-0000-0000320A0000}"/>
    <cellStyle name="20% - Accent3 2 8 3" xfId="2244" xr:uid="{00000000-0005-0000-0000-0000330A0000}"/>
    <cellStyle name="20% - Accent3 2 8 4" xfId="2245" xr:uid="{00000000-0005-0000-0000-0000340A0000}"/>
    <cellStyle name="20% - Accent3 2 8 5" xfId="13697" xr:uid="{00000000-0005-0000-0000-0000350A0000}"/>
    <cellStyle name="20% - Accent3 2 8 6" xfId="13698" xr:uid="{00000000-0005-0000-0000-0000360A0000}"/>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3" xfId="2250" xr:uid="{00000000-0005-0000-0000-00003B0A0000}"/>
    <cellStyle name="20% - Accent3 2 9 2 4" xfId="13699" xr:uid="{00000000-0005-0000-0000-00003C0A0000}"/>
    <cellStyle name="20% - Accent3 2 9 2 5" xfId="13700" xr:uid="{00000000-0005-0000-0000-00003D0A0000}"/>
    <cellStyle name="20% - Accent3 2 9 3" xfId="2251" xr:uid="{00000000-0005-0000-0000-00003E0A0000}"/>
    <cellStyle name="20% - Accent3 2 9 4" xfId="2252" xr:uid="{00000000-0005-0000-0000-00003F0A0000}"/>
    <cellStyle name="20% - Accent3 2 9 5" xfId="13701" xr:uid="{00000000-0005-0000-0000-0000400A0000}"/>
    <cellStyle name="20% - Accent3 2 9 6" xfId="13702" xr:uid="{00000000-0005-0000-0000-0000410A0000}"/>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1" xfId="2268" xr:uid="{00000000-0005-0000-0000-0000510A0000}"/>
    <cellStyle name="20% - Accent3 3 12" xfId="2269" xr:uid="{00000000-0005-0000-0000-0000520A0000}"/>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3" xfId="2273" xr:uid="{00000000-0005-0000-0000-0000570A0000}"/>
    <cellStyle name="20% - Accent3 3 2 2 4" xfId="13704" xr:uid="{00000000-0005-0000-0000-0000580A0000}"/>
    <cellStyle name="20% - Accent3 3 2 2 5" xfId="13705" xr:uid="{00000000-0005-0000-0000-0000590A0000}"/>
    <cellStyle name="20% - Accent3 3 2 3" xfId="2274" xr:uid="{00000000-0005-0000-0000-00005A0A0000}"/>
    <cellStyle name="20% - Accent3 3 2 4" xfId="2275" xr:uid="{00000000-0005-0000-0000-00005B0A0000}"/>
    <cellStyle name="20% - Accent3 3 2 5" xfId="2276" xr:uid="{00000000-0005-0000-0000-00005C0A0000}"/>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3" xfId="2281" xr:uid="{00000000-0005-0000-0000-0000620A0000}"/>
    <cellStyle name="20% - Accent3 3 3 2 4" xfId="13707" xr:uid="{00000000-0005-0000-0000-0000630A0000}"/>
    <cellStyle name="20% - Accent3 3 3 2 5" xfId="13708" xr:uid="{00000000-0005-0000-0000-0000640A0000}"/>
    <cellStyle name="20% - Accent3 3 3 3" xfId="2282" xr:uid="{00000000-0005-0000-0000-0000650A0000}"/>
    <cellStyle name="20% - Accent3 3 3 4" xfId="2283" xr:uid="{00000000-0005-0000-0000-0000660A0000}"/>
    <cellStyle name="20% - Accent3 3 3 5" xfId="2284" xr:uid="{00000000-0005-0000-0000-0000670A0000}"/>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3" xfId="2289" xr:uid="{00000000-0005-0000-0000-00006D0A0000}"/>
    <cellStyle name="20% - Accent3 3 4 2 4" xfId="13710" xr:uid="{00000000-0005-0000-0000-00006E0A0000}"/>
    <cellStyle name="20% - Accent3 3 4 2 5" xfId="13711" xr:uid="{00000000-0005-0000-0000-00006F0A0000}"/>
    <cellStyle name="20% - Accent3 3 4 3" xfId="2290" xr:uid="{00000000-0005-0000-0000-0000700A0000}"/>
    <cellStyle name="20% - Accent3 3 4 4" xfId="2291" xr:uid="{00000000-0005-0000-0000-0000710A0000}"/>
    <cellStyle name="20% - Accent3 3 4 5" xfId="2292" xr:uid="{00000000-0005-0000-0000-0000720A0000}"/>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3" xfId="2297" xr:uid="{00000000-0005-0000-0000-0000780A0000}"/>
    <cellStyle name="20% - Accent3 3 5 2 4" xfId="13713" xr:uid="{00000000-0005-0000-0000-0000790A0000}"/>
    <cellStyle name="20% - Accent3 3 5 2 5" xfId="13714" xr:uid="{00000000-0005-0000-0000-00007A0A0000}"/>
    <cellStyle name="20% - Accent3 3 5 3" xfId="2298" xr:uid="{00000000-0005-0000-0000-00007B0A0000}"/>
    <cellStyle name="20% - Accent3 3 5 4" xfId="2299" xr:uid="{00000000-0005-0000-0000-00007C0A0000}"/>
    <cellStyle name="20% - Accent3 3 5 5" xfId="2300" xr:uid="{00000000-0005-0000-0000-00007D0A0000}"/>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3" xfId="2305" xr:uid="{00000000-0005-0000-0000-0000830A0000}"/>
    <cellStyle name="20% - Accent3 3 6 2 4" xfId="13716" xr:uid="{00000000-0005-0000-0000-0000840A0000}"/>
    <cellStyle name="20% - Accent3 3 6 2 5" xfId="13717" xr:uid="{00000000-0005-0000-0000-0000850A0000}"/>
    <cellStyle name="20% - Accent3 3 6 3" xfId="2306" xr:uid="{00000000-0005-0000-0000-0000860A0000}"/>
    <cellStyle name="20% - Accent3 3 6 4" xfId="2307" xr:uid="{00000000-0005-0000-0000-0000870A0000}"/>
    <cellStyle name="20% - Accent3 3 6 5" xfId="13718" xr:uid="{00000000-0005-0000-0000-0000880A0000}"/>
    <cellStyle name="20% - Accent3 3 6 6" xfId="13719" xr:uid="{00000000-0005-0000-0000-0000890A0000}"/>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3" xfId="2312" xr:uid="{00000000-0005-0000-0000-00008E0A0000}"/>
    <cellStyle name="20% - Accent3 3 7 2 4" xfId="13720" xr:uid="{00000000-0005-0000-0000-00008F0A0000}"/>
    <cellStyle name="20% - Accent3 3 7 2 5" xfId="13721" xr:uid="{00000000-0005-0000-0000-0000900A0000}"/>
    <cellStyle name="20% - Accent3 3 7 3" xfId="2313" xr:uid="{00000000-0005-0000-0000-0000910A0000}"/>
    <cellStyle name="20% - Accent3 3 7 4" xfId="2314" xr:uid="{00000000-0005-0000-0000-0000920A0000}"/>
    <cellStyle name="20% - Accent3 3 7 5" xfId="13722" xr:uid="{00000000-0005-0000-0000-0000930A0000}"/>
    <cellStyle name="20% - Accent3 3 7 6" xfId="13723" xr:uid="{00000000-0005-0000-0000-0000940A0000}"/>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3" xfId="2319" xr:uid="{00000000-0005-0000-0000-0000990A0000}"/>
    <cellStyle name="20% - Accent3 3 8 2 4" xfId="13724" xr:uid="{00000000-0005-0000-0000-00009A0A0000}"/>
    <cellStyle name="20% - Accent3 3 8 2 5" xfId="13725" xr:uid="{00000000-0005-0000-0000-00009B0A0000}"/>
    <cellStyle name="20% - Accent3 3 8 3" xfId="2320" xr:uid="{00000000-0005-0000-0000-00009C0A0000}"/>
    <cellStyle name="20% - Accent3 3 8 4" xfId="2321" xr:uid="{00000000-0005-0000-0000-00009D0A0000}"/>
    <cellStyle name="20% - Accent3 3 8 5" xfId="13726" xr:uid="{00000000-0005-0000-0000-00009E0A0000}"/>
    <cellStyle name="20% - Accent3 3 8 6" xfId="13727" xr:uid="{00000000-0005-0000-0000-00009F0A0000}"/>
    <cellStyle name="20% - Accent3 3 8_Template A new" xfId="2322" xr:uid="{00000000-0005-0000-0000-0000A00A0000}"/>
    <cellStyle name="20% - Accent3 3 9" xfId="2323" xr:uid="{00000000-0005-0000-0000-0000A10A0000}"/>
    <cellStyle name="20% - Accent3 3 9 2" xfId="2324" xr:uid="{00000000-0005-0000-0000-0000A20A0000}"/>
    <cellStyle name="20% - Accent3 3 9 3" xfId="2325" xr:uid="{00000000-0005-0000-0000-0000A30A0000}"/>
    <cellStyle name="20% - Accent3 3 9 4" xfId="13728" xr:uid="{00000000-0005-0000-0000-0000A40A0000}"/>
    <cellStyle name="20% - Accent3 3 9 5" xfId="13729" xr:uid="{00000000-0005-0000-0000-0000A50A0000}"/>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1" xfId="2339" xr:uid="{00000000-0005-0000-0000-0000B30A0000}"/>
    <cellStyle name="20% - Accent3 4 12" xfId="2340" xr:uid="{00000000-0005-0000-0000-0000B40A0000}"/>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3" xfId="2344" xr:uid="{00000000-0005-0000-0000-0000B90A0000}"/>
    <cellStyle name="20% - Accent3 4 2 2 4" xfId="13731" xr:uid="{00000000-0005-0000-0000-0000BA0A0000}"/>
    <cellStyle name="20% - Accent3 4 2 2 5" xfId="13732" xr:uid="{00000000-0005-0000-0000-0000BB0A0000}"/>
    <cellStyle name="20% - Accent3 4 2 3" xfId="2345" xr:uid="{00000000-0005-0000-0000-0000BC0A0000}"/>
    <cellStyle name="20% - Accent3 4 2 4" xfId="2346" xr:uid="{00000000-0005-0000-0000-0000BD0A0000}"/>
    <cellStyle name="20% - Accent3 4 2 5" xfId="13733" xr:uid="{00000000-0005-0000-0000-0000BE0A0000}"/>
    <cellStyle name="20% - Accent3 4 2 6" xfId="13734" xr:uid="{00000000-0005-0000-0000-0000BF0A0000}"/>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3" xfId="2351" xr:uid="{00000000-0005-0000-0000-0000C40A0000}"/>
    <cellStyle name="20% - Accent3 4 3 2 4" xfId="13735" xr:uid="{00000000-0005-0000-0000-0000C50A0000}"/>
    <cellStyle name="20% - Accent3 4 3 2 5" xfId="13736" xr:uid="{00000000-0005-0000-0000-0000C60A0000}"/>
    <cellStyle name="20% - Accent3 4 3 3" xfId="2352" xr:uid="{00000000-0005-0000-0000-0000C70A0000}"/>
    <cellStyle name="20% - Accent3 4 3 4" xfId="2353" xr:uid="{00000000-0005-0000-0000-0000C80A0000}"/>
    <cellStyle name="20% - Accent3 4 3 5" xfId="13737" xr:uid="{00000000-0005-0000-0000-0000C90A0000}"/>
    <cellStyle name="20% - Accent3 4 3 6" xfId="13738" xr:uid="{00000000-0005-0000-0000-0000CA0A0000}"/>
    <cellStyle name="20% - Accent3 4 4" xfId="2354" xr:uid="{00000000-0005-0000-0000-0000CB0A0000}"/>
    <cellStyle name="20% - Accent3 4 4 2" xfId="2355" xr:uid="{00000000-0005-0000-0000-0000CC0A0000}"/>
    <cellStyle name="20% - Accent3 4 4 2 2" xfId="2356" xr:uid="{00000000-0005-0000-0000-0000CD0A0000}"/>
    <cellStyle name="20% - Accent3 4 4 2 3" xfId="2357" xr:uid="{00000000-0005-0000-0000-0000CE0A0000}"/>
    <cellStyle name="20% - Accent3 4 4 2 4" xfId="13739" xr:uid="{00000000-0005-0000-0000-0000CF0A0000}"/>
    <cellStyle name="20% - Accent3 4 4 2 5" xfId="13740" xr:uid="{00000000-0005-0000-0000-0000D00A0000}"/>
    <cellStyle name="20% - Accent3 4 4 3" xfId="2358" xr:uid="{00000000-0005-0000-0000-0000D10A0000}"/>
    <cellStyle name="20% - Accent3 4 4 4" xfId="2359" xr:uid="{00000000-0005-0000-0000-0000D20A0000}"/>
    <cellStyle name="20% - Accent3 4 4 5" xfId="13741" xr:uid="{00000000-0005-0000-0000-0000D30A0000}"/>
    <cellStyle name="20% - Accent3 4 4 6" xfId="13742" xr:uid="{00000000-0005-0000-0000-0000D40A0000}"/>
    <cellStyle name="20% - Accent3 4 5" xfId="2360" xr:uid="{00000000-0005-0000-0000-0000D50A0000}"/>
    <cellStyle name="20% - Accent3 4 5 2" xfId="2361" xr:uid="{00000000-0005-0000-0000-0000D60A0000}"/>
    <cellStyle name="20% - Accent3 4 5 2 2" xfId="2362" xr:uid="{00000000-0005-0000-0000-0000D70A0000}"/>
    <cellStyle name="20% - Accent3 4 5 2 3" xfId="2363" xr:uid="{00000000-0005-0000-0000-0000D80A0000}"/>
    <cellStyle name="20% - Accent3 4 5 2 4" xfId="13743" xr:uid="{00000000-0005-0000-0000-0000D90A0000}"/>
    <cellStyle name="20% - Accent3 4 5 2 5" xfId="13744" xr:uid="{00000000-0005-0000-0000-0000DA0A0000}"/>
    <cellStyle name="20% - Accent3 4 5 3" xfId="2364" xr:uid="{00000000-0005-0000-0000-0000DB0A0000}"/>
    <cellStyle name="20% - Accent3 4 5 4" xfId="2365" xr:uid="{00000000-0005-0000-0000-0000DC0A0000}"/>
    <cellStyle name="20% - Accent3 4 5 5" xfId="13745" xr:uid="{00000000-0005-0000-0000-0000DD0A0000}"/>
    <cellStyle name="20% - Accent3 4 5 6" xfId="13746" xr:uid="{00000000-0005-0000-0000-0000DE0A0000}"/>
    <cellStyle name="20% - Accent3 4 6" xfId="2366" xr:uid="{00000000-0005-0000-0000-0000DF0A0000}"/>
    <cellStyle name="20% - Accent3 4 6 2" xfId="2367" xr:uid="{00000000-0005-0000-0000-0000E00A0000}"/>
    <cellStyle name="20% - Accent3 4 6 2 2" xfId="2368" xr:uid="{00000000-0005-0000-0000-0000E10A0000}"/>
    <cellStyle name="20% - Accent3 4 6 2 3" xfId="2369" xr:uid="{00000000-0005-0000-0000-0000E20A0000}"/>
    <cellStyle name="20% - Accent3 4 6 2 4" xfId="13747" xr:uid="{00000000-0005-0000-0000-0000E30A0000}"/>
    <cellStyle name="20% - Accent3 4 6 2 5" xfId="13748" xr:uid="{00000000-0005-0000-0000-0000E40A0000}"/>
    <cellStyle name="20% - Accent3 4 6 3" xfId="2370" xr:uid="{00000000-0005-0000-0000-0000E50A0000}"/>
    <cellStyle name="20% - Accent3 4 6 4" xfId="2371" xr:uid="{00000000-0005-0000-0000-0000E60A0000}"/>
    <cellStyle name="20% - Accent3 4 6 5" xfId="13749" xr:uid="{00000000-0005-0000-0000-0000E70A0000}"/>
    <cellStyle name="20% - Accent3 4 6 6" xfId="13750" xr:uid="{00000000-0005-0000-0000-0000E80A0000}"/>
    <cellStyle name="20% - Accent3 4 7" xfId="2372" xr:uid="{00000000-0005-0000-0000-0000E90A0000}"/>
    <cellStyle name="20% - Accent3 4 7 2" xfId="2373" xr:uid="{00000000-0005-0000-0000-0000EA0A0000}"/>
    <cellStyle name="20% - Accent3 4 7 2 2" xfId="2374" xr:uid="{00000000-0005-0000-0000-0000EB0A0000}"/>
    <cellStyle name="20% - Accent3 4 7 2 3" xfId="2375" xr:uid="{00000000-0005-0000-0000-0000EC0A0000}"/>
    <cellStyle name="20% - Accent3 4 7 2 4" xfId="13751" xr:uid="{00000000-0005-0000-0000-0000ED0A0000}"/>
    <cellStyle name="20% - Accent3 4 7 2 5" xfId="13752" xr:uid="{00000000-0005-0000-0000-0000EE0A0000}"/>
    <cellStyle name="20% - Accent3 4 7 3" xfId="2376" xr:uid="{00000000-0005-0000-0000-0000EF0A0000}"/>
    <cellStyle name="20% - Accent3 4 7 4" xfId="2377" xr:uid="{00000000-0005-0000-0000-0000F00A0000}"/>
    <cellStyle name="20% - Accent3 4 7 5" xfId="13753" xr:uid="{00000000-0005-0000-0000-0000F10A0000}"/>
    <cellStyle name="20% - Accent3 4 7 6" xfId="13754" xr:uid="{00000000-0005-0000-0000-0000F20A0000}"/>
    <cellStyle name="20% - Accent3 4 8" xfId="2378" xr:uid="{00000000-0005-0000-0000-0000F30A0000}"/>
    <cellStyle name="20% - Accent3 4 8 2" xfId="2379" xr:uid="{00000000-0005-0000-0000-0000F40A0000}"/>
    <cellStyle name="20% - Accent3 4 8 2 2" xfId="2380" xr:uid="{00000000-0005-0000-0000-0000F50A0000}"/>
    <cellStyle name="20% - Accent3 4 8 2 3" xfId="2381" xr:uid="{00000000-0005-0000-0000-0000F60A0000}"/>
    <cellStyle name="20% - Accent3 4 8 2 4" xfId="13755" xr:uid="{00000000-0005-0000-0000-0000F70A0000}"/>
    <cellStyle name="20% - Accent3 4 8 2 5" xfId="13756" xr:uid="{00000000-0005-0000-0000-0000F80A0000}"/>
    <cellStyle name="20% - Accent3 4 8 3" xfId="2382" xr:uid="{00000000-0005-0000-0000-0000F90A0000}"/>
    <cellStyle name="20% - Accent3 4 8 4" xfId="2383" xr:uid="{00000000-0005-0000-0000-0000FA0A0000}"/>
    <cellStyle name="20% - Accent3 4 8 5" xfId="13757" xr:uid="{00000000-0005-0000-0000-0000FB0A0000}"/>
    <cellStyle name="20% - Accent3 4 8 6" xfId="13758" xr:uid="{00000000-0005-0000-0000-0000FC0A0000}"/>
    <cellStyle name="20% - Accent3 4 9" xfId="2384" xr:uid="{00000000-0005-0000-0000-0000FD0A0000}"/>
    <cellStyle name="20% - Accent3 4 9 2" xfId="2385" xr:uid="{00000000-0005-0000-0000-0000FE0A0000}"/>
    <cellStyle name="20% - Accent3 4 9 3" xfId="2386" xr:uid="{00000000-0005-0000-0000-0000FF0A0000}"/>
    <cellStyle name="20% - Accent3 4 9 4" xfId="13759" xr:uid="{00000000-0005-0000-0000-0000000B0000}"/>
    <cellStyle name="20% - Accent3 4 9 5" xfId="13760" xr:uid="{00000000-0005-0000-0000-0000010B0000}"/>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3" xfId="2401" xr:uid="{00000000-0005-0000-0000-0000100B0000}"/>
    <cellStyle name="20% - Accent3 5 2 4" xfId="13761" xr:uid="{00000000-0005-0000-0000-0000110B0000}"/>
    <cellStyle name="20% - Accent3 5 2 5" xfId="13762" xr:uid="{00000000-0005-0000-0000-0000120B0000}"/>
    <cellStyle name="20% - Accent3 5 3" xfId="2402" xr:uid="{00000000-0005-0000-0000-0000130B0000}"/>
    <cellStyle name="20% - Accent3 5 4" xfId="2403" xr:uid="{00000000-0005-0000-0000-0000140B0000}"/>
    <cellStyle name="20% - Accent3 5 5" xfId="13763" xr:uid="{00000000-0005-0000-0000-0000150B0000}"/>
    <cellStyle name="20% - Accent3 5 6" xfId="13764" xr:uid="{00000000-0005-0000-0000-0000160B0000}"/>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3" xfId="2418" xr:uid="{00000000-0005-0000-0000-0000250B0000}"/>
    <cellStyle name="20% - Accent3 6 2 4" xfId="13765" xr:uid="{00000000-0005-0000-0000-0000260B0000}"/>
    <cellStyle name="20% - Accent3 6 2 5" xfId="13766" xr:uid="{00000000-0005-0000-0000-0000270B0000}"/>
    <cellStyle name="20% - Accent3 6 3" xfId="2419" xr:uid="{00000000-0005-0000-0000-0000280B0000}"/>
    <cellStyle name="20% - Accent3 6 4" xfId="2420" xr:uid="{00000000-0005-0000-0000-0000290B0000}"/>
    <cellStyle name="20% - Accent3 6 5" xfId="13767" xr:uid="{00000000-0005-0000-0000-00002A0B0000}"/>
    <cellStyle name="20% - Accent3 6 6" xfId="13768" xr:uid="{00000000-0005-0000-0000-00002B0B0000}"/>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7" xfId="2428" xr:uid="{00000000-0005-0000-0000-0000330B0000}"/>
    <cellStyle name="20% - Accent3 7 2" xfId="2429" xr:uid="{00000000-0005-0000-0000-0000340B0000}"/>
    <cellStyle name="20% - Accent3 7 2 2" xfId="2430" xr:uid="{00000000-0005-0000-0000-0000350B0000}"/>
    <cellStyle name="20% - Accent3 7 2 3" xfId="2431" xr:uid="{00000000-0005-0000-0000-0000360B0000}"/>
    <cellStyle name="20% - Accent3 7 2 4" xfId="13769" xr:uid="{00000000-0005-0000-0000-0000370B0000}"/>
    <cellStyle name="20% - Accent3 7 2 5" xfId="13770" xr:uid="{00000000-0005-0000-0000-0000380B0000}"/>
    <cellStyle name="20% - Accent3 7 3" xfId="2432" xr:uid="{00000000-0005-0000-0000-0000390B0000}"/>
    <cellStyle name="20% - Accent3 7 4" xfId="2433" xr:uid="{00000000-0005-0000-0000-00003A0B0000}"/>
    <cellStyle name="20% - Accent3 7 5" xfId="13771" xr:uid="{00000000-0005-0000-0000-00003B0B0000}"/>
    <cellStyle name="20% - Accent3 7 6" xfId="13772" xr:uid="{00000000-0005-0000-0000-00003C0B000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3" xfId="2438" xr:uid="{00000000-0005-0000-0000-0000410B0000}"/>
    <cellStyle name="20% - Accent3 8 2 4" xfId="13773" xr:uid="{00000000-0005-0000-0000-0000420B0000}"/>
    <cellStyle name="20% - Accent3 8 2 5" xfId="13774" xr:uid="{00000000-0005-0000-0000-0000430B0000}"/>
    <cellStyle name="20% - Accent3 8 3" xfId="2439" xr:uid="{00000000-0005-0000-0000-0000440B0000}"/>
    <cellStyle name="20% - Accent3 8 4" xfId="2440" xr:uid="{00000000-0005-0000-0000-0000450B0000}"/>
    <cellStyle name="20% - Accent3 8 5" xfId="13775" xr:uid="{00000000-0005-0000-0000-0000460B0000}"/>
    <cellStyle name="20% - Accent3 8 6" xfId="13776" xr:uid="{00000000-0005-0000-0000-0000470B0000}"/>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3" xfId="2445" xr:uid="{00000000-0005-0000-0000-00004C0B0000}"/>
    <cellStyle name="20% - Accent3 9 2 4" xfId="13777" xr:uid="{00000000-0005-0000-0000-00004D0B0000}"/>
    <cellStyle name="20% - Accent3 9 2 5" xfId="13778" xr:uid="{00000000-0005-0000-0000-00004E0B0000}"/>
    <cellStyle name="20% - Accent3 9 3" xfId="2446" xr:uid="{00000000-0005-0000-0000-00004F0B0000}"/>
    <cellStyle name="20% - Accent3 9 4" xfId="2447" xr:uid="{00000000-0005-0000-0000-0000500B0000}"/>
    <cellStyle name="20% - Accent3 9 5" xfId="13779" xr:uid="{00000000-0005-0000-0000-0000510B0000}"/>
    <cellStyle name="20% - Accent3 9 6" xfId="13780" xr:uid="{00000000-0005-0000-0000-0000520B0000}"/>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3" xfId="2452" xr:uid="{00000000-0005-0000-0000-0000570B0000}"/>
    <cellStyle name="20% - Accent4 10 2 4" xfId="13781" xr:uid="{00000000-0005-0000-0000-0000580B0000}"/>
    <cellStyle name="20% - Accent4 10 2 5" xfId="13782" xr:uid="{00000000-0005-0000-0000-0000590B0000}"/>
    <cellStyle name="20% - Accent4 10 3" xfId="2453" xr:uid="{00000000-0005-0000-0000-00005A0B0000}"/>
    <cellStyle name="20% - Accent4 10 4" xfId="2454" xr:uid="{00000000-0005-0000-0000-00005B0B0000}"/>
    <cellStyle name="20% - Accent4 10 5" xfId="13783" xr:uid="{00000000-0005-0000-0000-00005C0B0000}"/>
    <cellStyle name="20% - Accent4 10 6" xfId="13784" xr:uid="{00000000-0005-0000-0000-00005D0B0000}"/>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3" xfId="2459" xr:uid="{00000000-0005-0000-0000-0000620B0000}"/>
    <cellStyle name="20% - Accent4 11 2 4" xfId="13785" xr:uid="{00000000-0005-0000-0000-0000630B0000}"/>
    <cellStyle name="20% - Accent4 11 2 5" xfId="13786" xr:uid="{00000000-0005-0000-0000-0000640B0000}"/>
    <cellStyle name="20% - Accent4 11 3" xfId="2460" xr:uid="{00000000-0005-0000-0000-0000650B0000}"/>
    <cellStyle name="20% - Accent4 11 4" xfId="2461" xr:uid="{00000000-0005-0000-0000-0000660B0000}"/>
    <cellStyle name="20% - Accent4 11 5" xfId="13787" xr:uid="{00000000-0005-0000-0000-0000670B0000}"/>
    <cellStyle name="20% - Accent4 11 6" xfId="13788" xr:uid="{00000000-0005-0000-0000-0000680B0000}"/>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3" xfId="2466" xr:uid="{00000000-0005-0000-0000-00006D0B0000}"/>
    <cellStyle name="20% - Accent4 12 2 4" xfId="13789" xr:uid="{00000000-0005-0000-0000-00006E0B0000}"/>
    <cellStyle name="20% - Accent4 12 2 5" xfId="13790" xr:uid="{00000000-0005-0000-0000-00006F0B0000}"/>
    <cellStyle name="20% - Accent4 12 3" xfId="2467" xr:uid="{00000000-0005-0000-0000-0000700B0000}"/>
    <cellStyle name="20% - Accent4 12 4" xfId="2468" xr:uid="{00000000-0005-0000-0000-0000710B0000}"/>
    <cellStyle name="20% - Accent4 12 5" xfId="13791" xr:uid="{00000000-0005-0000-0000-0000720B0000}"/>
    <cellStyle name="20% - Accent4 12 6" xfId="13792" xr:uid="{00000000-0005-0000-0000-0000730B0000}"/>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3" xfId="2473" xr:uid="{00000000-0005-0000-0000-0000780B0000}"/>
    <cellStyle name="20% - Accent4 13 2 4" xfId="13793" xr:uid="{00000000-0005-0000-0000-0000790B0000}"/>
    <cellStyle name="20% - Accent4 13 2 5" xfId="13794" xr:uid="{00000000-0005-0000-0000-00007A0B0000}"/>
    <cellStyle name="20% - Accent4 13 3" xfId="2474" xr:uid="{00000000-0005-0000-0000-00007B0B0000}"/>
    <cellStyle name="20% - Accent4 13 4" xfId="2475" xr:uid="{00000000-0005-0000-0000-00007C0B0000}"/>
    <cellStyle name="20% - Accent4 13 5" xfId="13795" xr:uid="{00000000-0005-0000-0000-00007D0B0000}"/>
    <cellStyle name="20% - Accent4 13 6" xfId="13796" xr:uid="{00000000-0005-0000-0000-00007E0B0000}"/>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3" xfId="2480" xr:uid="{00000000-0005-0000-0000-0000830B0000}"/>
    <cellStyle name="20% - Accent4 14 2 4" xfId="13797" xr:uid="{00000000-0005-0000-0000-0000840B0000}"/>
    <cellStyle name="20% - Accent4 14 2 5" xfId="13798" xr:uid="{00000000-0005-0000-0000-0000850B0000}"/>
    <cellStyle name="20% - Accent4 14 3" xfId="2481" xr:uid="{00000000-0005-0000-0000-0000860B0000}"/>
    <cellStyle name="20% - Accent4 14 4" xfId="2482" xr:uid="{00000000-0005-0000-0000-0000870B0000}"/>
    <cellStyle name="20% - Accent4 14 5" xfId="13799" xr:uid="{00000000-0005-0000-0000-0000880B0000}"/>
    <cellStyle name="20% - Accent4 14 6" xfId="13800" xr:uid="{00000000-0005-0000-0000-0000890B0000}"/>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3" xfId="2487" xr:uid="{00000000-0005-0000-0000-00008E0B0000}"/>
    <cellStyle name="20% - Accent4 15 2 4" xfId="13801" xr:uid="{00000000-0005-0000-0000-00008F0B0000}"/>
    <cellStyle name="20% - Accent4 15 2 5" xfId="13802" xr:uid="{00000000-0005-0000-0000-0000900B0000}"/>
    <cellStyle name="20% - Accent4 15 3" xfId="2488" xr:uid="{00000000-0005-0000-0000-0000910B0000}"/>
    <cellStyle name="20% - Accent4 15 4" xfId="2489" xr:uid="{00000000-0005-0000-0000-0000920B0000}"/>
    <cellStyle name="20% - Accent4 15 5" xfId="13803" xr:uid="{00000000-0005-0000-0000-0000930B0000}"/>
    <cellStyle name="20% - Accent4 15 6" xfId="13804" xr:uid="{00000000-0005-0000-0000-0000940B0000}"/>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3" xfId="2494" xr:uid="{00000000-0005-0000-0000-0000990B0000}"/>
    <cellStyle name="20% - Accent4 16 2 4" xfId="13805" xr:uid="{00000000-0005-0000-0000-00009A0B0000}"/>
    <cellStyle name="20% - Accent4 16 2 5" xfId="13806" xr:uid="{00000000-0005-0000-0000-00009B0B0000}"/>
    <cellStyle name="20% - Accent4 16 3" xfId="2495" xr:uid="{00000000-0005-0000-0000-00009C0B0000}"/>
    <cellStyle name="20% - Accent4 16 4" xfId="2496" xr:uid="{00000000-0005-0000-0000-00009D0B0000}"/>
    <cellStyle name="20% - Accent4 16 5" xfId="13807" xr:uid="{00000000-0005-0000-0000-00009E0B0000}"/>
    <cellStyle name="20% - Accent4 16 6" xfId="13808" xr:uid="{00000000-0005-0000-0000-00009F0B0000}"/>
    <cellStyle name="20% - Accent4 16_Template A new" xfId="2497" xr:uid="{00000000-0005-0000-0000-0000A00B0000}"/>
    <cellStyle name="20% - Accent4 17" xfId="2498" xr:uid="{00000000-0005-0000-0000-0000A10B0000}"/>
    <cellStyle name="20% - Accent4 17 2" xfId="2499" xr:uid="{00000000-0005-0000-0000-0000A20B0000}"/>
    <cellStyle name="20% - Accent4 17 3" xfId="2500" xr:uid="{00000000-0005-0000-0000-0000A30B0000}"/>
    <cellStyle name="20% - Accent4 17 4" xfId="13809" xr:uid="{00000000-0005-0000-0000-0000A40B0000}"/>
    <cellStyle name="20% - Accent4 17 5" xfId="13810" xr:uid="{00000000-0005-0000-0000-0000A50B0000}"/>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3" xfId="2507" xr:uid="{00000000-0005-0000-0000-0000AD0B0000}"/>
    <cellStyle name="20% - Accent4 2 10 2 4" xfId="13812" xr:uid="{00000000-0005-0000-0000-0000AE0B0000}"/>
    <cellStyle name="20% - Accent4 2 10 2 5" xfId="13813" xr:uid="{00000000-0005-0000-0000-0000AF0B0000}"/>
    <cellStyle name="20% - Accent4 2 10 3" xfId="2508" xr:uid="{00000000-0005-0000-0000-0000B00B0000}"/>
    <cellStyle name="20% - Accent4 2 10 4" xfId="2509" xr:uid="{00000000-0005-0000-0000-0000B10B0000}"/>
    <cellStyle name="20% - Accent4 2 10 5" xfId="13814" xr:uid="{00000000-0005-0000-0000-0000B20B0000}"/>
    <cellStyle name="20% - Accent4 2 10 6" xfId="13815" xr:uid="{00000000-0005-0000-0000-0000B30B0000}"/>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3" xfId="2514" xr:uid="{00000000-0005-0000-0000-0000B80B0000}"/>
    <cellStyle name="20% - Accent4 2 11 2 4" xfId="13816" xr:uid="{00000000-0005-0000-0000-0000B90B0000}"/>
    <cellStyle name="20% - Accent4 2 11 2 5" xfId="13817" xr:uid="{00000000-0005-0000-0000-0000BA0B0000}"/>
    <cellStyle name="20% - Accent4 2 11 3" xfId="2515" xr:uid="{00000000-0005-0000-0000-0000BB0B0000}"/>
    <cellStyle name="20% - Accent4 2 11 4" xfId="2516" xr:uid="{00000000-0005-0000-0000-0000BC0B0000}"/>
    <cellStyle name="20% - Accent4 2 11 5" xfId="13818" xr:uid="{00000000-0005-0000-0000-0000BD0B0000}"/>
    <cellStyle name="20% - Accent4 2 11 6" xfId="13819" xr:uid="{00000000-0005-0000-0000-0000BE0B0000}"/>
    <cellStyle name="20% - Accent4 2 12" xfId="2517" xr:uid="{00000000-0005-0000-0000-0000BF0B0000}"/>
    <cellStyle name="20% - Accent4 2 12 2" xfId="2518" xr:uid="{00000000-0005-0000-0000-0000C00B0000}"/>
    <cellStyle name="20% - Accent4 2 12 2 2" xfId="2519" xr:uid="{00000000-0005-0000-0000-0000C10B0000}"/>
    <cellStyle name="20% - Accent4 2 12 2 3" xfId="2520" xr:uid="{00000000-0005-0000-0000-0000C20B0000}"/>
    <cellStyle name="20% - Accent4 2 12 2 4" xfId="13820" xr:uid="{00000000-0005-0000-0000-0000C30B0000}"/>
    <cellStyle name="20% - Accent4 2 12 2 5" xfId="13821" xr:uid="{00000000-0005-0000-0000-0000C40B0000}"/>
    <cellStyle name="20% - Accent4 2 12 3" xfId="2521" xr:uid="{00000000-0005-0000-0000-0000C50B0000}"/>
    <cellStyle name="20% - Accent4 2 12 4" xfId="2522" xr:uid="{00000000-0005-0000-0000-0000C60B0000}"/>
    <cellStyle name="20% - Accent4 2 12 5" xfId="13822" xr:uid="{00000000-0005-0000-0000-0000C70B0000}"/>
    <cellStyle name="20% - Accent4 2 12 6" xfId="13823" xr:uid="{00000000-0005-0000-0000-0000C80B0000}"/>
    <cellStyle name="20% - Accent4 2 13" xfId="2523" xr:uid="{00000000-0005-0000-0000-0000C90B0000}"/>
    <cellStyle name="20% - Accent4 2 13 2" xfId="2524" xr:uid="{00000000-0005-0000-0000-0000CA0B0000}"/>
    <cellStyle name="20% - Accent4 2 13 2 2" xfId="2525" xr:uid="{00000000-0005-0000-0000-0000CB0B0000}"/>
    <cellStyle name="20% - Accent4 2 13 2 3" xfId="2526" xr:uid="{00000000-0005-0000-0000-0000CC0B0000}"/>
    <cellStyle name="20% - Accent4 2 13 2 4" xfId="13824" xr:uid="{00000000-0005-0000-0000-0000CD0B0000}"/>
    <cellStyle name="20% - Accent4 2 13 2 5" xfId="13825" xr:uid="{00000000-0005-0000-0000-0000CE0B0000}"/>
    <cellStyle name="20% - Accent4 2 13 3" xfId="2527" xr:uid="{00000000-0005-0000-0000-0000CF0B0000}"/>
    <cellStyle name="20% - Accent4 2 13 4" xfId="2528" xr:uid="{00000000-0005-0000-0000-0000D00B0000}"/>
    <cellStyle name="20% - Accent4 2 13 5" xfId="13826" xr:uid="{00000000-0005-0000-0000-0000D10B0000}"/>
    <cellStyle name="20% - Accent4 2 13 6" xfId="13827" xr:uid="{00000000-0005-0000-0000-0000D20B0000}"/>
    <cellStyle name="20% - Accent4 2 14" xfId="2529" xr:uid="{00000000-0005-0000-0000-0000D30B0000}"/>
    <cellStyle name="20% - Accent4 2 14 2" xfId="2530" xr:uid="{00000000-0005-0000-0000-0000D40B0000}"/>
    <cellStyle name="20% - Accent4 2 14 2 2" xfId="2531" xr:uid="{00000000-0005-0000-0000-0000D50B0000}"/>
    <cellStyle name="20% - Accent4 2 14 2 3" xfId="2532" xr:uid="{00000000-0005-0000-0000-0000D60B0000}"/>
    <cellStyle name="20% - Accent4 2 14 2 4" xfId="13828" xr:uid="{00000000-0005-0000-0000-0000D70B0000}"/>
    <cellStyle name="20% - Accent4 2 14 2 5" xfId="13829" xr:uid="{00000000-0005-0000-0000-0000D80B0000}"/>
    <cellStyle name="20% - Accent4 2 14 3" xfId="2533" xr:uid="{00000000-0005-0000-0000-0000D90B0000}"/>
    <cellStyle name="20% - Accent4 2 14 4" xfId="2534" xr:uid="{00000000-0005-0000-0000-0000DA0B0000}"/>
    <cellStyle name="20% - Accent4 2 14 5" xfId="13830" xr:uid="{00000000-0005-0000-0000-0000DB0B0000}"/>
    <cellStyle name="20% - Accent4 2 14 6" xfId="13831" xr:uid="{00000000-0005-0000-0000-0000DC0B0000}"/>
    <cellStyle name="20% - Accent4 2 15" xfId="2535" xr:uid="{00000000-0005-0000-0000-0000DD0B0000}"/>
    <cellStyle name="20% - Accent4 2 15 2" xfId="2536" xr:uid="{00000000-0005-0000-0000-0000DE0B0000}"/>
    <cellStyle name="20% - Accent4 2 15 3" xfId="2537" xr:uid="{00000000-0005-0000-0000-0000DF0B0000}"/>
    <cellStyle name="20% - Accent4 2 15 4" xfId="13832" xr:uid="{00000000-0005-0000-0000-0000E00B0000}"/>
    <cellStyle name="20% - Accent4 2 15 5" xfId="13833" xr:uid="{00000000-0005-0000-0000-0000E10B0000}"/>
    <cellStyle name="20% - Accent4 2 16" xfId="2538" xr:uid="{00000000-0005-0000-0000-0000E20B0000}"/>
    <cellStyle name="20% - Accent4 2 17" xfId="2539" xr:uid="{00000000-0005-0000-0000-0000E30B0000}"/>
    <cellStyle name="20% - Accent4 2 18" xfId="2540" xr:uid="{00000000-0005-0000-0000-0000E40B0000}"/>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3" xfId="2544" xr:uid="{00000000-0005-0000-0000-0000E90B0000}"/>
    <cellStyle name="20% - Accent4 2 2 2 4" xfId="13835" xr:uid="{00000000-0005-0000-0000-0000EA0B0000}"/>
    <cellStyle name="20% - Accent4 2 2 2 5" xfId="13836" xr:uid="{00000000-0005-0000-0000-0000EB0B0000}"/>
    <cellStyle name="20% - Accent4 2 2 3" xfId="2545" xr:uid="{00000000-0005-0000-0000-0000EC0B0000}"/>
    <cellStyle name="20% - Accent4 2 2 4" xfId="2546" xr:uid="{00000000-0005-0000-0000-0000ED0B0000}"/>
    <cellStyle name="20% - Accent4 2 2 5" xfId="2547" xr:uid="{00000000-0005-0000-0000-0000EE0B0000}"/>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3" xfId="2552" xr:uid="{00000000-0005-0000-0000-0000F40B0000}"/>
    <cellStyle name="20% - Accent4 2 3 2 4" xfId="13838" xr:uid="{00000000-0005-0000-0000-0000F50B0000}"/>
    <cellStyle name="20% - Accent4 2 3 2 5" xfId="13839" xr:uid="{00000000-0005-0000-0000-0000F60B0000}"/>
    <cellStyle name="20% - Accent4 2 3 3" xfId="2553" xr:uid="{00000000-0005-0000-0000-0000F70B0000}"/>
    <cellStyle name="20% - Accent4 2 3 4" xfId="2554" xr:uid="{00000000-0005-0000-0000-0000F80B0000}"/>
    <cellStyle name="20% - Accent4 2 3 5" xfId="2555" xr:uid="{00000000-0005-0000-0000-0000F90B0000}"/>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3" xfId="2560" xr:uid="{00000000-0005-0000-0000-0000FF0B0000}"/>
    <cellStyle name="20% - Accent4 2 4 2 4" xfId="13841" xr:uid="{00000000-0005-0000-0000-0000000C0000}"/>
    <cellStyle name="20% - Accent4 2 4 2 5" xfId="13842" xr:uid="{00000000-0005-0000-0000-0000010C0000}"/>
    <cellStyle name="20% - Accent4 2 4 3" xfId="2561" xr:uid="{00000000-0005-0000-0000-0000020C0000}"/>
    <cellStyle name="20% - Accent4 2 4 4" xfId="2562" xr:uid="{00000000-0005-0000-0000-0000030C0000}"/>
    <cellStyle name="20% - Accent4 2 4 5" xfId="2563" xr:uid="{00000000-0005-0000-0000-0000040C0000}"/>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3" xfId="2568" xr:uid="{00000000-0005-0000-0000-00000A0C0000}"/>
    <cellStyle name="20% - Accent4 2 5 2 4" xfId="13844" xr:uid="{00000000-0005-0000-0000-00000B0C0000}"/>
    <cellStyle name="20% - Accent4 2 5 2 5" xfId="13845" xr:uid="{00000000-0005-0000-0000-00000C0C0000}"/>
    <cellStyle name="20% - Accent4 2 5 3" xfId="2569" xr:uid="{00000000-0005-0000-0000-00000D0C0000}"/>
    <cellStyle name="20% - Accent4 2 5 4" xfId="2570" xr:uid="{00000000-0005-0000-0000-00000E0C0000}"/>
    <cellStyle name="20% - Accent4 2 5 5" xfId="2571" xr:uid="{00000000-0005-0000-0000-00000F0C0000}"/>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3" xfId="2576" xr:uid="{00000000-0005-0000-0000-0000150C0000}"/>
    <cellStyle name="20% - Accent4 2 6 2 4" xfId="13847" xr:uid="{00000000-0005-0000-0000-0000160C0000}"/>
    <cellStyle name="20% - Accent4 2 6 2 5" xfId="13848" xr:uid="{00000000-0005-0000-0000-0000170C0000}"/>
    <cellStyle name="20% - Accent4 2 6 3" xfId="2577" xr:uid="{00000000-0005-0000-0000-0000180C0000}"/>
    <cellStyle name="20% - Accent4 2 6 4" xfId="2578" xr:uid="{00000000-0005-0000-0000-0000190C0000}"/>
    <cellStyle name="20% - Accent4 2 6 5" xfId="13849" xr:uid="{00000000-0005-0000-0000-00001A0C0000}"/>
    <cellStyle name="20% - Accent4 2 6 6" xfId="13850" xr:uid="{00000000-0005-0000-0000-00001B0C0000}"/>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3" xfId="2583" xr:uid="{00000000-0005-0000-0000-0000200C0000}"/>
    <cellStyle name="20% - Accent4 2 7 2 4" xfId="13851" xr:uid="{00000000-0005-0000-0000-0000210C0000}"/>
    <cellStyle name="20% - Accent4 2 7 2 5" xfId="13852" xr:uid="{00000000-0005-0000-0000-0000220C0000}"/>
    <cellStyle name="20% - Accent4 2 7 3" xfId="2584" xr:uid="{00000000-0005-0000-0000-0000230C0000}"/>
    <cellStyle name="20% - Accent4 2 7 4" xfId="2585" xr:uid="{00000000-0005-0000-0000-0000240C0000}"/>
    <cellStyle name="20% - Accent4 2 7 5" xfId="13853" xr:uid="{00000000-0005-0000-0000-0000250C0000}"/>
    <cellStyle name="20% - Accent4 2 7 6" xfId="13854" xr:uid="{00000000-0005-0000-0000-0000260C0000}"/>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3" xfId="2590" xr:uid="{00000000-0005-0000-0000-00002B0C0000}"/>
    <cellStyle name="20% - Accent4 2 8 2 4" xfId="13855" xr:uid="{00000000-0005-0000-0000-00002C0C0000}"/>
    <cellStyle name="20% - Accent4 2 8 2 5" xfId="13856" xr:uid="{00000000-0005-0000-0000-00002D0C0000}"/>
    <cellStyle name="20% - Accent4 2 8 3" xfId="2591" xr:uid="{00000000-0005-0000-0000-00002E0C0000}"/>
    <cellStyle name="20% - Accent4 2 8 4" xfId="2592" xr:uid="{00000000-0005-0000-0000-00002F0C0000}"/>
    <cellStyle name="20% - Accent4 2 8 5" xfId="13857" xr:uid="{00000000-0005-0000-0000-0000300C0000}"/>
    <cellStyle name="20% - Accent4 2 8 6" xfId="13858" xr:uid="{00000000-0005-0000-0000-0000310C0000}"/>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3" xfId="2597" xr:uid="{00000000-0005-0000-0000-0000360C0000}"/>
    <cellStyle name="20% - Accent4 2 9 2 4" xfId="13859" xr:uid="{00000000-0005-0000-0000-0000370C0000}"/>
    <cellStyle name="20% - Accent4 2 9 2 5" xfId="13860" xr:uid="{00000000-0005-0000-0000-0000380C0000}"/>
    <cellStyle name="20% - Accent4 2 9 3" xfId="2598" xr:uid="{00000000-0005-0000-0000-0000390C0000}"/>
    <cellStyle name="20% - Accent4 2 9 4" xfId="2599" xr:uid="{00000000-0005-0000-0000-00003A0C0000}"/>
    <cellStyle name="20% - Accent4 2 9 5" xfId="13861" xr:uid="{00000000-0005-0000-0000-00003B0C0000}"/>
    <cellStyle name="20% - Accent4 2 9 6" xfId="13862" xr:uid="{00000000-0005-0000-0000-00003C0C0000}"/>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1" xfId="2615" xr:uid="{00000000-0005-0000-0000-00004C0C0000}"/>
    <cellStyle name="20% - Accent4 3 12" xfId="2616" xr:uid="{00000000-0005-0000-0000-00004D0C0000}"/>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3" xfId="2620" xr:uid="{00000000-0005-0000-0000-0000520C0000}"/>
    <cellStyle name="20% - Accent4 3 2 2 4" xfId="13864" xr:uid="{00000000-0005-0000-0000-0000530C0000}"/>
    <cellStyle name="20% - Accent4 3 2 2 5" xfId="13865" xr:uid="{00000000-0005-0000-0000-0000540C0000}"/>
    <cellStyle name="20% - Accent4 3 2 3" xfId="2621" xr:uid="{00000000-0005-0000-0000-0000550C0000}"/>
    <cellStyle name="20% - Accent4 3 2 4" xfId="2622" xr:uid="{00000000-0005-0000-0000-0000560C0000}"/>
    <cellStyle name="20% - Accent4 3 2 5" xfId="2623" xr:uid="{00000000-0005-0000-0000-0000570C0000}"/>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3" xfId="2628" xr:uid="{00000000-0005-0000-0000-00005D0C0000}"/>
    <cellStyle name="20% - Accent4 3 3 2 4" xfId="13867" xr:uid="{00000000-0005-0000-0000-00005E0C0000}"/>
    <cellStyle name="20% - Accent4 3 3 2 5" xfId="13868" xr:uid="{00000000-0005-0000-0000-00005F0C0000}"/>
    <cellStyle name="20% - Accent4 3 3 3" xfId="2629" xr:uid="{00000000-0005-0000-0000-0000600C0000}"/>
    <cellStyle name="20% - Accent4 3 3 4" xfId="2630" xr:uid="{00000000-0005-0000-0000-0000610C0000}"/>
    <cellStyle name="20% - Accent4 3 3 5" xfId="2631" xr:uid="{00000000-0005-0000-0000-0000620C0000}"/>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3" xfId="2636" xr:uid="{00000000-0005-0000-0000-0000680C0000}"/>
    <cellStyle name="20% - Accent4 3 4 2 4" xfId="13870" xr:uid="{00000000-0005-0000-0000-0000690C0000}"/>
    <cellStyle name="20% - Accent4 3 4 2 5" xfId="13871" xr:uid="{00000000-0005-0000-0000-00006A0C0000}"/>
    <cellStyle name="20% - Accent4 3 4 3" xfId="2637" xr:uid="{00000000-0005-0000-0000-00006B0C0000}"/>
    <cellStyle name="20% - Accent4 3 4 4" xfId="2638" xr:uid="{00000000-0005-0000-0000-00006C0C0000}"/>
    <cellStyle name="20% - Accent4 3 4 5" xfId="2639" xr:uid="{00000000-0005-0000-0000-00006D0C0000}"/>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3" xfId="2644" xr:uid="{00000000-0005-0000-0000-0000730C0000}"/>
    <cellStyle name="20% - Accent4 3 5 2 4" xfId="13873" xr:uid="{00000000-0005-0000-0000-0000740C0000}"/>
    <cellStyle name="20% - Accent4 3 5 2 5" xfId="13874" xr:uid="{00000000-0005-0000-0000-0000750C0000}"/>
    <cellStyle name="20% - Accent4 3 5 3" xfId="2645" xr:uid="{00000000-0005-0000-0000-0000760C0000}"/>
    <cellStyle name="20% - Accent4 3 5 4" xfId="2646" xr:uid="{00000000-0005-0000-0000-0000770C0000}"/>
    <cellStyle name="20% - Accent4 3 5 5" xfId="2647" xr:uid="{00000000-0005-0000-0000-0000780C0000}"/>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3" xfId="2652" xr:uid="{00000000-0005-0000-0000-00007E0C0000}"/>
    <cellStyle name="20% - Accent4 3 6 2 4" xfId="13876" xr:uid="{00000000-0005-0000-0000-00007F0C0000}"/>
    <cellStyle name="20% - Accent4 3 6 2 5" xfId="13877" xr:uid="{00000000-0005-0000-0000-0000800C0000}"/>
    <cellStyle name="20% - Accent4 3 6 3" xfId="2653" xr:uid="{00000000-0005-0000-0000-0000810C0000}"/>
    <cellStyle name="20% - Accent4 3 6 4" xfId="2654" xr:uid="{00000000-0005-0000-0000-0000820C0000}"/>
    <cellStyle name="20% - Accent4 3 6 5" xfId="13878" xr:uid="{00000000-0005-0000-0000-0000830C0000}"/>
    <cellStyle name="20% - Accent4 3 6 6" xfId="13879" xr:uid="{00000000-0005-0000-0000-0000840C0000}"/>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3" xfId="2659" xr:uid="{00000000-0005-0000-0000-0000890C0000}"/>
    <cellStyle name="20% - Accent4 3 7 2 4" xfId="13880" xr:uid="{00000000-0005-0000-0000-00008A0C0000}"/>
    <cellStyle name="20% - Accent4 3 7 2 5" xfId="13881" xr:uid="{00000000-0005-0000-0000-00008B0C0000}"/>
    <cellStyle name="20% - Accent4 3 7 3" xfId="2660" xr:uid="{00000000-0005-0000-0000-00008C0C0000}"/>
    <cellStyle name="20% - Accent4 3 7 4" xfId="2661" xr:uid="{00000000-0005-0000-0000-00008D0C0000}"/>
    <cellStyle name="20% - Accent4 3 7 5" xfId="13882" xr:uid="{00000000-0005-0000-0000-00008E0C0000}"/>
    <cellStyle name="20% - Accent4 3 7 6" xfId="13883" xr:uid="{00000000-0005-0000-0000-00008F0C0000}"/>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3" xfId="2666" xr:uid="{00000000-0005-0000-0000-0000940C0000}"/>
    <cellStyle name="20% - Accent4 3 8 2 4" xfId="13884" xr:uid="{00000000-0005-0000-0000-0000950C0000}"/>
    <cellStyle name="20% - Accent4 3 8 2 5" xfId="13885" xr:uid="{00000000-0005-0000-0000-0000960C0000}"/>
    <cellStyle name="20% - Accent4 3 8 3" xfId="2667" xr:uid="{00000000-0005-0000-0000-0000970C0000}"/>
    <cellStyle name="20% - Accent4 3 8 4" xfId="2668" xr:uid="{00000000-0005-0000-0000-0000980C0000}"/>
    <cellStyle name="20% - Accent4 3 8 5" xfId="13886" xr:uid="{00000000-0005-0000-0000-0000990C0000}"/>
    <cellStyle name="20% - Accent4 3 8 6" xfId="13887" xr:uid="{00000000-0005-0000-0000-00009A0C0000}"/>
    <cellStyle name="20% - Accent4 3 8_Template A new" xfId="2669" xr:uid="{00000000-0005-0000-0000-00009B0C0000}"/>
    <cellStyle name="20% - Accent4 3 9" xfId="2670" xr:uid="{00000000-0005-0000-0000-00009C0C0000}"/>
    <cellStyle name="20% - Accent4 3 9 2" xfId="2671" xr:uid="{00000000-0005-0000-0000-00009D0C0000}"/>
    <cellStyle name="20% - Accent4 3 9 3" xfId="2672" xr:uid="{00000000-0005-0000-0000-00009E0C0000}"/>
    <cellStyle name="20% - Accent4 3 9 4" xfId="13888" xr:uid="{00000000-0005-0000-0000-00009F0C0000}"/>
    <cellStyle name="20% - Accent4 3 9 5" xfId="13889" xr:uid="{00000000-0005-0000-0000-0000A00C0000}"/>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1" xfId="2686" xr:uid="{00000000-0005-0000-0000-0000AE0C0000}"/>
    <cellStyle name="20% - Accent4 4 12" xfId="2687" xr:uid="{00000000-0005-0000-0000-0000AF0C0000}"/>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3" xfId="2691" xr:uid="{00000000-0005-0000-0000-0000B40C0000}"/>
    <cellStyle name="20% - Accent4 4 2 2 4" xfId="13891" xr:uid="{00000000-0005-0000-0000-0000B50C0000}"/>
    <cellStyle name="20% - Accent4 4 2 2 5" xfId="13892" xr:uid="{00000000-0005-0000-0000-0000B60C0000}"/>
    <cellStyle name="20% - Accent4 4 2 3" xfId="2692" xr:uid="{00000000-0005-0000-0000-0000B70C0000}"/>
    <cellStyle name="20% - Accent4 4 2 4" xfId="2693" xr:uid="{00000000-0005-0000-0000-0000B80C0000}"/>
    <cellStyle name="20% - Accent4 4 2 5" xfId="13893" xr:uid="{00000000-0005-0000-0000-0000B90C0000}"/>
    <cellStyle name="20% - Accent4 4 2 6" xfId="13894" xr:uid="{00000000-0005-0000-0000-0000BA0C0000}"/>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3" xfId="2698" xr:uid="{00000000-0005-0000-0000-0000BF0C0000}"/>
    <cellStyle name="20% - Accent4 4 3 2 4" xfId="13895" xr:uid="{00000000-0005-0000-0000-0000C00C0000}"/>
    <cellStyle name="20% - Accent4 4 3 2 5" xfId="13896" xr:uid="{00000000-0005-0000-0000-0000C10C0000}"/>
    <cellStyle name="20% - Accent4 4 3 3" xfId="2699" xr:uid="{00000000-0005-0000-0000-0000C20C0000}"/>
    <cellStyle name="20% - Accent4 4 3 4" xfId="2700" xr:uid="{00000000-0005-0000-0000-0000C30C0000}"/>
    <cellStyle name="20% - Accent4 4 3 5" xfId="13897" xr:uid="{00000000-0005-0000-0000-0000C40C0000}"/>
    <cellStyle name="20% - Accent4 4 3 6" xfId="13898" xr:uid="{00000000-0005-0000-0000-0000C50C0000}"/>
    <cellStyle name="20% - Accent4 4 4" xfId="2701" xr:uid="{00000000-0005-0000-0000-0000C60C0000}"/>
    <cellStyle name="20% - Accent4 4 4 2" xfId="2702" xr:uid="{00000000-0005-0000-0000-0000C70C0000}"/>
    <cellStyle name="20% - Accent4 4 4 2 2" xfId="2703" xr:uid="{00000000-0005-0000-0000-0000C80C0000}"/>
    <cellStyle name="20% - Accent4 4 4 2 3" xfId="2704" xr:uid="{00000000-0005-0000-0000-0000C90C0000}"/>
    <cellStyle name="20% - Accent4 4 4 2 4" xfId="13899" xr:uid="{00000000-0005-0000-0000-0000CA0C0000}"/>
    <cellStyle name="20% - Accent4 4 4 2 5" xfId="13900" xr:uid="{00000000-0005-0000-0000-0000CB0C0000}"/>
    <cellStyle name="20% - Accent4 4 4 3" xfId="2705" xr:uid="{00000000-0005-0000-0000-0000CC0C0000}"/>
    <cellStyle name="20% - Accent4 4 4 4" xfId="2706" xr:uid="{00000000-0005-0000-0000-0000CD0C0000}"/>
    <cellStyle name="20% - Accent4 4 4 5" xfId="13901" xr:uid="{00000000-0005-0000-0000-0000CE0C0000}"/>
    <cellStyle name="20% - Accent4 4 4 6" xfId="13902" xr:uid="{00000000-0005-0000-0000-0000CF0C0000}"/>
    <cellStyle name="20% - Accent4 4 5" xfId="2707" xr:uid="{00000000-0005-0000-0000-0000D00C0000}"/>
    <cellStyle name="20% - Accent4 4 5 2" xfId="2708" xr:uid="{00000000-0005-0000-0000-0000D10C0000}"/>
    <cellStyle name="20% - Accent4 4 5 2 2" xfId="2709" xr:uid="{00000000-0005-0000-0000-0000D20C0000}"/>
    <cellStyle name="20% - Accent4 4 5 2 3" xfId="2710" xr:uid="{00000000-0005-0000-0000-0000D30C0000}"/>
    <cellStyle name="20% - Accent4 4 5 2 4" xfId="13903" xr:uid="{00000000-0005-0000-0000-0000D40C0000}"/>
    <cellStyle name="20% - Accent4 4 5 2 5" xfId="13904" xr:uid="{00000000-0005-0000-0000-0000D50C0000}"/>
    <cellStyle name="20% - Accent4 4 5 3" xfId="2711" xr:uid="{00000000-0005-0000-0000-0000D60C0000}"/>
    <cellStyle name="20% - Accent4 4 5 4" xfId="2712" xr:uid="{00000000-0005-0000-0000-0000D70C0000}"/>
    <cellStyle name="20% - Accent4 4 5 5" xfId="13905" xr:uid="{00000000-0005-0000-0000-0000D80C0000}"/>
    <cellStyle name="20% - Accent4 4 5 6" xfId="13906" xr:uid="{00000000-0005-0000-0000-0000D90C0000}"/>
    <cellStyle name="20% - Accent4 4 6" xfId="2713" xr:uid="{00000000-0005-0000-0000-0000DA0C0000}"/>
    <cellStyle name="20% - Accent4 4 6 2" xfId="2714" xr:uid="{00000000-0005-0000-0000-0000DB0C0000}"/>
    <cellStyle name="20% - Accent4 4 6 2 2" xfId="2715" xr:uid="{00000000-0005-0000-0000-0000DC0C0000}"/>
    <cellStyle name="20% - Accent4 4 6 2 3" xfId="2716" xr:uid="{00000000-0005-0000-0000-0000DD0C0000}"/>
    <cellStyle name="20% - Accent4 4 6 2 4" xfId="13907" xr:uid="{00000000-0005-0000-0000-0000DE0C0000}"/>
    <cellStyle name="20% - Accent4 4 6 2 5" xfId="13908" xr:uid="{00000000-0005-0000-0000-0000DF0C0000}"/>
    <cellStyle name="20% - Accent4 4 6 3" xfId="2717" xr:uid="{00000000-0005-0000-0000-0000E00C0000}"/>
    <cellStyle name="20% - Accent4 4 6 4" xfId="2718" xr:uid="{00000000-0005-0000-0000-0000E10C0000}"/>
    <cellStyle name="20% - Accent4 4 6 5" xfId="13909" xr:uid="{00000000-0005-0000-0000-0000E20C0000}"/>
    <cellStyle name="20% - Accent4 4 6 6" xfId="13910" xr:uid="{00000000-0005-0000-0000-0000E30C0000}"/>
    <cellStyle name="20% - Accent4 4 7" xfId="2719" xr:uid="{00000000-0005-0000-0000-0000E40C0000}"/>
    <cellStyle name="20% - Accent4 4 7 2" xfId="2720" xr:uid="{00000000-0005-0000-0000-0000E50C0000}"/>
    <cellStyle name="20% - Accent4 4 7 2 2" xfId="2721" xr:uid="{00000000-0005-0000-0000-0000E60C0000}"/>
    <cellStyle name="20% - Accent4 4 7 2 3" xfId="2722" xr:uid="{00000000-0005-0000-0000-0000E70C0000}"/>
    <cellStyle name="20% - Accent4 4 7 2 4" xfId="13911" xr:uid="{00000000-0005-0000-0000-0000E80C0000}"/>
    <cellStyle name="20% - Accent4 4 7 2 5" xfId="13912" xr:uid="{00000000-0005-0000-0000-0000E90C0000}"/>
    <cellStyle name="20% - Accent4 4 7 3" xfId="2723" xr:uid="{00000000-0005-0000-0000-0000EA0C0000}"/>
    <cellStyle name="20% - Accent4 4 7 4" xfId="2724" xr:uid="{00000000-0005-0000-0000-0000EB0C0000}"/>
    <cellStyle name="20% - Accent4 4 7 5" xfId="13913" xr:uid="{00000000-0005-0000-0000-0000EC0C0000}"/>
    <cellStyle name="20% - Accent4 4 7 6" xfId="13914" xr:uid="{00000000-0005-0000-0000-0000ED0C0000}"/>
    <cellStyle name="20% - Accent4 4 8" xfId="2725" xr:uid="{00000000-0005-0000-0000-0000EE0C0000}"/>
    <cellStyle name="20% - Accent4 4 8 2" xfId="2726" xr:uid="{00000000-0005-0000-0000-0000EF0C0000}"/>
    <cellStyle name="20% - Accent4 4 8 2 2" xfId="2727" xr:uid="{00000000-0005-0000-0000-0000F00C0000}"/>
    <cellStyle name="20% - Accent4 4 8 2 3" xfId="2728" xr:uid="{00000000-0005-0000-0000-0000F10C0000}"/>
    <cellStyle name="20% - Accent4 4 8 2 4" xfId="13915" xr:uid="{00000000-0005-0000-0000-0000F20C0000}"/>
    <cellStyle name="20% - Accent4 4 8 2 5" xfId="13916" xr:uid="{00000000-0005-0000-0000-0000F30C0000}"/>
    <cellStyle name="20% - Accent4 4 8 3" xfId="2729" xr:uid="{00000000-0005-0000-0000-0000F40C0000}"/>
    <cellStyle name="20% - Accent4 4 8 4" xfId="2730" xr:uid="{00000000-0005-0000-0000-0000F50C0000}"/>
    <cellStyle name="20% - Accent4 4 8 5" xfId="13917" xr:uid="{00000000-0005-0000-0000-0000F60C0000}"/>
    <cellStyle name="20% - Accent4 4 8 6" xfId="13918" xr:uid="{00000000-0005-0000-0000-0000F70C0000}"/>
    <cellStyle name="20% - Accent4 4 9" xfId="2731" xr:uid="{00000000-0005-0000-0000-0000F80C0000}"/>
    <cellStyle name="20% - Accent4 4 9 2" xfId="2732" xr:uid="{00000000-0005-0000-0000-0000F90C0000}"/>
    <cellStyle name="20% - Accent4 4 9 3" xfId="2733" xr:uid="{00000000-0005-0000-0000-0000FA0C0000}"/>
    <cellStyle name="20% - Accent4 4 9 4" xfId="13919" xr:uid="{00000000-0005-0000-0000-0000FB0C0000}"/>
    <cellStyle name="20% - Accent4 4 9 5" xfId="13920" xr:uid="{00000000-0005-0000-0000-0000FC0C0000}"/>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3" xfId="2748" xr:uid="{00000000-0005-0000-0000-00000B0D0000}"/>
    <cellStyle name="20% - Accent4 5 2 4" xfId="13921" xr:uid="{00000000-0005-0000-0000-00000C0D0000}"/>
    <cellStyle name="20% - Accent4 5 2 5" xfId="13922" xr:uid="{00000000-0005-0000-0000-00000D0D0000}"/>
    <cellStyle name="20% - Accent4 5 3" xfId="2749" xr:uid="{00000000-0005-0000-0000-00000E0D0000}"/>
    <cellStyle name="20% - Accent4 5 4" xfId="2750" xr:uid="{00000000-0005-0000-0000-00000F0D0000}"/>
    <cellStyle name="20% - Accent4 5 5" xfId="13923" xr:uid="{00000000-0005-0000-0000-0000100D0000}"/>
    <cellStyle name="20% - Accent4 5 6" xfId="13924" xr:uid="{00000000-0005-0000-0000-0000110D0000}"/>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3" xfId="2765" xr:uid="{00000000-0005-0000-0000-0000200D0000}"/>
    <cellStyle name="20% - Accent4 6 2 4" xfId="13925" xr:uid="{00000000-0005-0000-0000-0000210D0000}"/>
    <cellStyle name="20% - Accent4 6 2 5" xfId="13926" xr:uid="{00000000-0005-0000-0000-0000220D0000}"/>
    <cellStyle name="20% - Accent4 6 3" xfId="2766" xr:uid="{00000000-0005-0000-0000-0000230D0000}"/>
    <cellStyle name="20% - Accent4 6 4" xfId="2767" xr:uid="{00000000-0005-0000-0000-0000240D0000}"/>
    <cellStyle name="20% - Accent4 6 5" xfId="13927" xr:uid="{00000000-0005-0000-0000-0000250D0000}"/>
    <cellStyle name="20% - Accent4 6 6" xfId="13928" xr:uid="{00000000-0005-0000-0000-0000260D0000}"/>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7" xfId="2775" xr:uid="{00000000-0005-0000-0000-00002E0D0000}"/>
    <cellStyle name="20% - Accent4 7 2" xfId="2776" xr:uid="{00000000-0005-0000-0000-00002F0D0000}"/>
    <cellStyle name="20% - Accent4 7 2 2" xfId="2777" xr:uid="{00000000-0005-0000-0000-0000300D0000}"/>
    <cellStyle name="20% - Accent4 7 2 3" xfId="2778" xr:uid="{00000000-0005-0000-0000-0000310D0000}"/>
    <cellStyle name="20% - Accent4 7 2 4" xfId="13929" xr:uid="{00000000-0005-0000-0000-0000320D0000}"/>
    <cellStyle name="20% - Accent4 7 2 5" xfId="13930" xr:uid="{00000000-0005-0000-0000-0000330D0000}"/>
    <cellStyle name="20% - Accent4 7 3" xfId="2779" xr:uid="{00000000-0005-0000-0000-0000340D0000}"/>
    <cellStyle name="20% - Accent4 7 4" xfId="2780" xr:uid="{00000000-0005-0000-0000-0000350D0000}"/>
    <cellStyle name="20% - Accent4 7 5" xfId="13931" xr:uid="{00000000-0005-0000-0000-0000360D0000}"/>
    <cellStyle name="20% - Accent4 7 6" xfId="13932" xr:uid="{00000000-0005-0000-0000-0000370D0000}"/>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3" xfId="2785" xr:uid="{00000000-0005-0000-0000-00003C0D0000}"/>
    <cellStyle name="20% - Accent4 8 2 4" xfId="13933" xr:uid="{00000000-0005-0000-0000-00003D0D0000}"/>
    <cellStyle name="20% - Accent4 8 2 5" xfId="13934" xr:uid="{00000000-0005-0000-0000-00003E0D0000}"/>
    <cellStyle name="20% - Accent4 8 3" xfId="2786" xr:uid="{00000000-0005-0000-0000-00003F0D0000}"/>
    <cellStyle name="20% - Accent4 8 4" xfId="2787" xr:uid="{00000000-0005-0000-0000-0000400D0000}"/>
    <cellStyle name="20% - Accent4 8 5" xfId="13935" xr:uid="{00000000-0005-0000-0000-0000410D0000}"/>
    <cellStyle name="20% - Accent4 8 6" xfId="13936" xr:uid="{00000000-0005-0000-0000-0000420D0000}"/>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3" xfId="2792" xr:uid="{00000000-0005-0000-0000-0000470D0000}"/>
    <cellStyle name="20% - Accent4 9 2 4" xfId="13937" xr:uid="{00000000-0005-0000-0000-0000480D0000}"/>
    <cellStyle name="20% - Accent4 9 2 5" xfId="13938" xr:uid="{00000000-0005-0000-0000-0000490D0000}"/>
    <cellStyle name="20% - Accent4 9 3" xfId="2793" xr:uid="{00000000-0005-0000-0000-00004A0D0000}"/>
    <cellStyle name="20% - Accent4 9 4" xfId="2794" xr:uid="{00000000-0005-0000-0000-00004B0D0000}"/>
    <cellStyle name="20% - Accent4 9 5" xfId="13939" xr:uid="{00000000-0005-0000-0000-00004C0D0000}"/>
    <cellStyle name="20% - Accent4 9 6" xfId="13940" xr:uid="{00000000-0005-0000-0000-00004D0D0000}"/>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3" xfId="2799" xr:uid="{00000000-0005-0000-0000-0000520D0000}"/>
    <cellStyle name="20% - Accent5 10 2 4" xfId="13941" xr:uid="{00000000-0005-0000-0000-0000530D0000}"/>
    <cellStyle name="20% - Accent5 10 2 5" xfId="13942" xr:uid="{00000000-0005-0000-0000-0000540D0000}"/>
    <cellStyle name="20% - Accent5 10 3" xfId="2800" xr:uid="{00000000-0005-0000-0000-0000550D0000}"/>
    <cellStyle name="20% - Accent5 10 4" xfId="2801" xr:uid="{00000000-0005-0000-0000-0000560D0000}"/>
    <cellStyle name="20% - Accent5 10 5" xfId="13943" xr:uid="{00000000-0005-0000-0000-0000570D0000}"/>
    <cellStyle name="20% - Accent5 10 6" xfId="13944" xr:uid="{00000000-0005-0000-0000-0000580D0000}"/>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3" xfId="2806" xr:uid="{00000000-0005-0000-0000-00005D0D0000}"/>
    <cellStyle name="20% - Accent5 11 2 4" xfId="13945" xr:uid="{00000000-0005-0000-0000-00005E0D0000}"/>
    <cellStyle name="20% - Accent5 11 2 5" xfId="13946" xr:uid="{00000000-0005-0000-0000-00005F0D0000}"/>
    <cellStyle name="20% - Accent5 11 3" xfId="2807" xr:uid="{00000000-0005-0000-0000-0000600D0000}"/>
    <cellStyle name="20% - Accent5 11 4" xfId="2808" xr:uid="{00000000-0005-0000-0000-0000610D0000}"/>
    <cellStyle name="20% - Accent5 11 5" xfId="13947" xr:uid="{00000000-0005-0000-0000-0000620D0000}"/>
    <cellStyle name="20% - Accent5 11 6" xfId="13948" xr:uid="{00000000-0005-0000-0000-0000630D0000}"/>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3" xfId="2813" xr:uid="{00000000-0005-0000-0000-0000680D0000}"/>
    <cellStyle name="20% - Accent5 12 2 4" xfId="13949" xr:uid="{00000000-0005-0000-0000-0000690D0000}"/>
    <cellStyle name="20% - Accent5 12 2 5" xfId="13950" xr:uid="{00000000-0005-0000-0000-00006A0D0000}"/>
    <cellStyle name="20% - Accent5 12 3" xfId="2814" xr:uid="{00000000-0005-0000-0000-00006B0D0000}"/>
    <cellStyle name="20% - Accent5 12 4" xfId="2815" xr:uid="{00000000-0005-0000-0000-00006C0D0000}"/>
    <cellStyle name="20% - Accent5 12 5" xfId="13951" xr:uid="{00000000-0005-0000-0000-00006D0D0000}"/>
    <cellStyle name="20% - Accent5 12 6" xfId="13952" xr:uid="{00000000-0005-0000-0000-00006E0D0000}"/>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3" xfId="2820" xr:uid="{00000000-0005-0000-0000-0000730D0000}"/>
    <cellStyle name="20% - Accent5 13 2 4" xfId="13953" xr:uid="{00000000-0005-0000-0000-0000740D0000}"/>
    <cellStyle name="20% - Accent5 13 2 5" xfId="13954" xr:uid="{00000000-0005-0000-0000-0000750D0000}"/>
    <cellStyle name="20% - Accent5 13 3" xfId="2821" xr:uid="{00000000-0005-0000-0000-0000760D0000}"/>
    <cellStyle name="20% - Accent5 13 4" xfId="2822" xr:uid="{00000000-0005-0000-0000-0000770D0000}"/>
    <cellStyle name="20% - Accent5 13 5" xfId="13955" xr:uid="{00000000-0005-0000-0000-0000780D0000}"/>
    <cellStyle name="20% - Accent5 13 6" xfId="13956" xr:uid="{00000000-0005-0000-0000-0000790D0000}"/>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3" xfId="2827" xr:uid="{00000000-0005-0000-0000-00007E0D0000}"/>
    <cellStyle name="20% - Accent5 14 2 4" xfId="13957" xr:uid="{00000000-0005-0000-0000-00007F0D0000}"/>
    <cellStyle name="20% - Accent5 14 2 5" xfId="13958" xr:uid="{00000000-0005-0000-0000-0000800D0000}"/>
    <cellStyle name="20% - Accent5 14 3" xfId="2828" xr:uid="{00000000-0005-0000-0000-0000810D0000}"/>
    <cellStyle name="20% - Accent5 14 4" xfId="2829" xr:uid="{00000000-0005-0000-0000-0000820D0000}"/>
    <cellStyle name="20% - Accent5 14 5" xfId="13959" xr:uid="{00000000-0005-0000-0000-0000830D0000}"/>
    <cellStyle name="20% - Accent5 14 6" xfId="13960" xr:uid="{00000000-0005-0000-0000-0000840D0000}"/>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3" xfId="2834" xr:uid="{00000000-0005-0000-0000-0000890D0000}"/>
    <cellStyle name="20% - Accent5 15 2 4" xfId="13961" xr:uid="{00000000-0005-0000-0000-00008A0D0000}"/>
    <cellStyle name="20% - Accent5 15 2 5" xfId="13962" xr:uid="{00000000-0005-0000-0000-00008B0D0000}"/>
    <cellStyle name="20% - Accent5 15 3" xfId="2835" xr:uid="{00000000-0005-0000-0000-00008C0D0000}"/>
    <cellStyle name="20% - Accent5 15 4" xfId="2836" xr:uid="{00000000-0005-0000-0000-00008D0D0000}"/>
    <cellStyle name="20% - Accent5 15 5" xfId="13963" xr:uid="{00000000-0005-0000-0000-00008E0D0000}"/>
    <cellStyle name="20% - Accent5 15 6" xfId="13964" xr:uid="{00000000-0005-0000-0000-00008F0D0000}"/>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3" xfId="2841" xr:uid="{00000000-0005-0000-0000-0000940D0000}"/>
    <cellStyle name="20% - Accent5 16 2 4" xfId="13965" xr:uid="{00000000-0005-0000-0000-0000950D0000}"/>
    <cellStyle name="20% - Accent5 16 2 5" xfId="13966" xr:uid="{00000000-0005-0000-0000-0000960D0000}"/>
    <cellStyle name="20% - Accent5 16 3" xfId="2842" xr:uid="{00000000-0005-0000-0000-0000970D0000}"/>
    <cellStyle name="20% - Accent5 16 4" xfId="2843" xr:uid="{00000000-0005-0000-0000-0000980D0000}"/>
    <cellStyle name="20% - Accent5 16 5" xfId="13967" xr:uid="{00000000-0005-0000-0000-0000990D0000}"/>
    <cellStyle name="20% - Accent5 16 6" xfId="13968" xr:uid="{00000000-0005-0000-0000-00009A0D0000}"/>
    <cellStyle name="20% - Accent5 16_Template A new" xfId="2844" xr:uid="{00000000-0005-0000-0000-00009B0D0000}"/>
    <cellStyle name="20% - Accent5 17" xfId="2845" xr:uid="{00000000-0005-0000-0000-00009C0D0000}"/>
    <cellStyle name="20% - Accent5 17 2" xfId="2846" xr:uid="{00000000-0005-0000-0000-00009D0D0000}"/>
    <cellStyle name="20% - Accent5 17 3" xfId="2847" xr:uid="{00000000-0005-0000-0000-00009E0D0000}"/>
    <cellStyle name="20% - Accent5 17 4" xfId="13969" xr:uid="{00000000-0005-0000-0000-00009F0D0000}"/>
    <cellStyle name="20% - Accent5 17 5" xfId="13970" xr:uid="{00000000-0005-0000-0000-0000A00D0000}"/>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3" xfId="2854" xr:uid="{00000000-0005-0000-0000-0000A80D0000}"/>
    <cellStyle name="20% - Accent5 2 10 2 4" xfId="13972" xr:uid="{00000000-0005-0000-0000-0000A90D0000}"/>
    <cellStyle name="20% - Accent5 2 10 2 5" xfId="13973" xr:uid="{00000000-0005-0000-0000-0000AA0D0000}"/>
    <cellStyle name="20% - Accent5 2 10 3" xfId="2855" xr:uid="{00000000-0005-0000-0000-0000AB0D0000}"/>
    <cellStyle name="20% - Accent5 2 10 4" xfId="2856" xr:uid="{00000000-0005-0000-0000-0000AC0D0000}"/>
    <cellStyle name="20% - Accent5 2 10 5" xfId="13974" xr:uid="{00000000-0005-0000-0000-0000AD0D0000}"/>
    <cellStyle name="20% - Accent5 2 10 6" xfId="13975" xr:uid="{00000000-0005-0000-0000-0000AE0D0000}"/>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3" xfId="2861" xr:uid="{00000000-0005-0000-0000-0000B30D0000}"/>
    <cellStyle name="20% - Accent5 2 11 2 4" xfId="13976" xr:uid="{00000000-0005-0000-0000-0000B40D0000}"/>
    <cellStyle name="20% - Accent5 2 11 2 5" xfId="13977" xr:uid="{00000000-0005-0000-0000-0000B50D0000}"/>
    <cellStyle name="20% - Accent5 2 11 3" xfId="2862" xr:uid="{00000000-0005-0000-0000-0000B60D0000}"/>
    <cellStyle name="20% - Accent5 2 11 4" xfId="2863" xr:uid="{00000000-0005-0000-0000-0000B70D0000}"/>
    <cellStyle name="20% - Accent5 2 11 5" xfId="13978" xr:uid="{00000000-0005-0000-0000-0000B80D0000}"/>
    <cellStyle name="20% - Accent5 2 11 6" xfId="13979" xr:uid="{00000000-0005-0000-0000-0000B90D0000}"/>
    <cellStyle name="20% - Accent5 2 12" xfId="2864" xr:uid="{00000000-0005-0000-0000-0000BA0D0000}"/>
    <cellStyle name="20% - Accent5 2 12 2" xfId="2865" xr:uid="{00000000-0005-0000-0000-0000BB0D0000}"/>
    <cellStyle name="20% - Accent5 2 12 2 2" xfId="2866" xr:uid="{00000000-0005-0000-0000-0000BC0D0000}"/>
    <cellStyle name="20% - Accent5 2 12 2 3" xfId="2867" xr:uid="{00000000-0005-0000-0000-0000BD0D0000}"/>
    <cellStyle name="20% - Accent5 2 12 2 4" xfId="13980" xr:uid="{00000000-0005-0000-0000-0000BE0D0000}"/>
    <cellStyle name="20% - Accent5 2 12 2 5" xfId="13981" xr:uid="{00000000-0005-0000-0000-0000BF0D0000}"/>
    <cellStyle name="20% - Accent5 2 12 3" xfId="2868" xr:uid="{00000000-0005-0000-0000-0000C00D0000}"/>
    <cellStyle name="20% - Accent5 2 12 4" xfId="2869" xr:uid="{00000000-0005-0000-0000-0000C10D0000}"/>
    <cellStyle name="20% - Accent5 2 12 5" xfId="13982" xr:uid="{00000000-0005-0000-0000-0000C20D0000}"/>
    <cellStyle name="20% - Accent5 2 12 6" xfId="13983" xr:uid="{00000000-0005-0000-0000-0000C30D0000}"/>
    <cellStyle name="20% - Accent5 2 13" xfId="2870" xr:uid="{00000000-0005-0000-0000-0000C40D0000}"/>
    <cellStyle name="20% - Accent5 2 13 2" xfId="2871" xr:uid="{00000000-0005-0000-0000-0000C50D0000}"/>
    <cellStyle name="20% - Accent5 2 13 2 2" xfId="2872" xr:uid="{00000000-0005-0000-0000-0000C60D0000}"/>
    <cellStyle name="20% - Accent5 2 13 2 3" xfId="2873" xr:uid="{00000000-0005-0000-0000-0000C70D0000}"/>
    <cellStyle name="20% - Accent5 2 13 2 4" xfId="13984" xr:uid="{00000000-0005-0000-0000-0000C80D0000}"/>
    <cellStyle name="20% - Accent5 2 13 2 5" xfId="13985" xr:uid="{00000000-0005-0000-0000-0000C90D0000}"/>
    <cellStyle name="20% - Accent5 2 13 3" xfId="2874" xr:uid="{00000000-0005-0000-0000-0000CA0D0000}"/>
    <cellStyle name="20% - Accent5 2 13 4" xfId="2875" xr:uid="{00000000-0005-0000-0000-0000CB0D0000}"/>
    <cellStyle name="20% - Accent5 2 13 5" xfId="13986" xr:uid="{00000000-0005-0000-0000-0000CC0D0000}"/>
    <cellStyle name="20% - Accent5 2 13 6" xfId="13987" xr:uid="{00000000-0005-0000-0000-0000CD0D0000}"/>
    <cellStyle name="20% - Accent5 2 14" xfId="2876" xr:uid="{00000000-0005-0000-0000-0000CE0D0000}"/>
    <cellStyle name="20% - Accent5 2 14 2" xfId="2877" xr:uid="{00000000-0005-0000-0000-0000CF0D0000}"/>
    <cellStyle name="20% - Accent5 2 14 2 2" xfId="2878" xr:uid="{00000000-0005-0000-0000-0000D00D0000}"/>
    <cellStyle name="20% - Accent5 2 14 2 3" xfId="2879" xr:uid="{00000000-0005-0000-0000-0000D10D0000}"/>
    <cellStyle name="20% - Accent5 2 14 2 4" xfId="13988" xr:uid="{00000000-0005-0000-0000-0000D20D0000}"/>
    <cellStyle name="20% - Accent5 2 14 2 5" xfId="13989" xr:uid="{00000000-0005-0000-0000-0000D30D0000}"/>
    <cellStyle name="20% - Accent5 2 14 3" xfId="2880" xr:uid="{00000000-0005-0000-0000-0000D40D0000}"/>
    <cellStyle name="20% - Accent5 2 14 4" xfId="2881" xr:uid="{00000000-0005-0000-0000-0000D50D0000}"/>
    <cellStyle name="20% - Accent5 2 14 5" xfId="13990" xr:uid="{00000000-0005-0000-0000-0000D60D0000}"/>
    <cellStyle name="20% - Accent5 2 14 6" xfId="13991" xr:uid="{00000000-0005-0000-0000-0000D70D0000}"/>
    <cellStyle name="20% - Accent5 2 15" xfId="2882" xr:uid="{00000000-0005-0000-0000-0000D80D0000}"/>
    <cellStyle name="20% - Accent5 2 15 2" xfId="2883" xr:uid="{00000000-0005-0000-0000-0000D90D0000}"/>
    <cellStyle name="20% - Accent5 2 15 3" xfId="2884" xr:uid="{00000000-0005-0000-0000-0000DA0D0000}"/>
    <cellStyle name="20% - Accent5 2 15 4" xfId="13992" xr:uid="{00000000-0005-0000-0000-0000DB0D0000}"/>
    <cellStyle name="20% - Accent5 2 15 5" xfId="13993" xr:uid="{00000000-0005-0000-0000-0000DC0D0000}"/>
    <cellStyle name="20% - Accent5 2 16" xfId="2885" xr:uid="{00000000-0005-0000-0000-0000DD0D0000}"/>
    <cellStyle name="20% - Accent5 2 17" xfId="2886" xr:uid="{00000000-0005-0000-0000-0000DE0D0000}"/>
    <cellStyle name="20% - Accent5 2 18" xfId="2887" xr:uid="{00000000-0005-0000-0000-0000DF0D0000}"/>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3" xfId="2891" xr:uid="{00000000-0005-0000-0000-0000E40D0000}"/>
    <cellStyle name="20% - Accent5 2 2 2 4" xfId="13995" xr:uid="{00000000-0005-0000-0000-0000E50D0000}"/>
    <cellStyle name="20% - Accent5 2 2 2 5" xfId="13996" xr:uid="{00000000-0005-0000-0000-0000E60D0000}"/>
    <cellStyle name="20% - Accent5 2 2 3" xfId="2892" xr:uid="{00000000-0005-0000-0000-0000E70D0000}"/>
    <cellStyle name="20% - Accent5 2 2 4" xfId="2893" xr:uid="{00000000-0005-0000-0000-0000E80D0000}"/>
    <cellStyle name="20% - Accent5 2 2 5" xfId="2894" xr:uid="{00000000-0005-0000-0000-0000E90D0000}"/>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3" xfId="2899" xr:uid="{00000000-0005-0000-0000-0000EF0D0000}"/>
    <cellStyle name="20% - Accent5 2 3 2 4" xfId="13998" xr:uid="{00000000-0005-0000-0000-0000F00D0000}"/>
    <cellStyle name="20% - Accent5 2 3 2 5" xfId="13999" xr:uid="{00000000-0005-0000-0000-0000F10D0000}"/>
    <cellStyle name="20% - Accent5 2 3 3" xfId="2900" xr:uid="{00000000-0005-0000-0000-0000F20D0000}"/>
    <cellStyle name="20% - Accent5 2 3 4" xfId="2901" xr:uid="{00000000-0005-0000-0000-0000F30D0000}"/>
    <cellStyle name="20% - Accent5 2 3 5" xfId="2902" xr:uid="{00000000-0005-0000-0000-0000F40D0000}"/>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3" xfId="2907" xr:uid="{00000000-0005-0000-0000-0000FA0D0000}"/>
    <cellStyle name="20% - Accent5 2 4 2 4" xfId="14001" xr:uid="{00000000-0005-0000-0000-0000FB0D0000}"/>
    <cellStyle name="20% - Accent5 2 4 2 5" xfId="14002" xr:uid="{00000000-0005-0000-0000-0000FC0D0000}"/>
    <cellStyle name="20% - Accent5 2 4 3" xfId="2908" xr:uid="{00000000-0005-0000-0000-0000FD0D0000}"/>
    <cellStyle name="20% - Accent5 2 4 4" xfId="2909" xr:uid="{00000000-0005-0000-0000-0000FE0D0000}"/>
    <cellStyle name="20% - Accent5 2 4 5" xfId="2910" xr:uid="{00000000-0005-0000-0000-0000FF0D0000}"/>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3" xfId="2915" xr:uid="{00000000-0005-0000-0000-0000050E0000}"/>
    <cellStyle name="20% - Accent5 2 5 2 4" xfId="14004" xr:uid="{00000000-0005-0000-0000-0000060E0000}"/>
    <cellStyle name="20% - Accent5 2 5 2 5" xfId="14005" xr:uid="{00000000-0005-0000-0000-0000070E0000}"/>
    <cellStyle name="20% - Accent5 2 5 3" xfId="2916" xr:uid="{00000000-0005-0000-0000-0000080E0000}"/>
    <cellStyle name="20% - Accent5 2 5 4" xfId="2917" xr:uid="{00000000-0005-0000-0000-0000090E0000}"/>
    <cellStyle name="20% - Accent5 2 5 5" xfId="2918" xr:uid="{00000000-0005-0000-0000-00000A0E0000}"/>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3" xfId="2923" xr:uid="{00000000-0005-0000-0000-0000100E0000}"/>
    <cellStyle name="20% - Accent5 2 6 2 4" xfId="14007" xr:uid="{00000000-0005-0000-0000-0000110E0000}"/>
    <cellStyle name="20% - Accent5 2 6 2 5" xfId="14008" xr:uid="{00000000-0005-0000-0000-0000120E0000}"/>
    <cellStyle name="20% - Accent5 2 6 3" xfId="2924" xr:uid="{00000000-0005-0000-0000-0000130E0000}"/>
    <cellStyle name="20% - Accent5 2 6 4" xfId="2925" xr:uid="{00000000-0005-0000-0000-0000140E0000}"/>
    <cellStyle name="20% - Accent5 2 6 5" xfId="14009" xr:uid="{00000000-0005-0000-0000-0000150E0000}"/>
    <cellStyle name="20% - Accent5 2 6 6" xfId="14010" xr:uid="{00000000-0005-0000-0000-0000160E0000}"/>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3" xfId="2930" xr:uid="{00000000-0005-0000-0000-00001B0E0000}"/>
    <cellStyle name="20% - Accent5 2 7 2 4" xfId="14011" xr:uid="{00000000-0005-0000-0000-00001C0E0000}"/>
    <cellStyle name="20% - Accent5 2 7 2 5" xfId="14012" xr:uid="{00000000-0005-0000-0000-00001D0E0000}"/>
    <cellStyle name="20% - Accent5 2 7 3" xfId="2931" xr:uid="{00000000-0005-0000-0000-00001E0E0000}"/>
    <cellStyle name="20% - Accent5 2 7 4" xfId="2932" xr:uid="{00000000-0005-0000-0000-00001F0E0000}"/>
    <cellStyle name="20% - Accent5 2 7 5" xfId="14013" xr:uid="{00000000-0005-0000-0000-0000200E0000}"/>
    <cellStyle name="20% - Accent5 2 7 6" xfId="14014" xr:uid="{00000000-0005-0000-0000-0000210E0000}"/>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3" xfId="2937" xr:uid="{00000000-0005-0000-0000-0000260E0000}"/>
    <cellStyle name="20% - Accent5 2 8 2 4" xfId="14015" xr:uid="{00000000-0005-0000-0000-0000270E0000}"/>
    <cellStyle name="20% - Accent5 2 8 2 5" xfId="14016" xr:uid="{00000000-0005-0000-0000-0000280E0000}"/>
    <cellStyle name="20% - Accent5 2 8 3" xfId="2938" xr:uid="{00000000-0005-0000-0000-0000290E0000}"/>
    <cellStyle name="20% - Accent5 2 8 4" xfId="2939" xr:uid="{00000000-0005-0000-0000-00002A0E0000}"/>
    <cellStyle name="20% - Accent5 2 8 5" xfId="14017" xr:uid="{00000000-0005-0000-0000-00002B0E0000}"/>
    <cellStyle name="20% - Accent5 2 8 6" xfId="14018" xr:uid="{00000000-0005-0000-0000-00002C0E0000}"/>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3" xfId="2944" xr:uid="{00000000-0005-0000-0000-0000310E0000}"/>
    <cellStyle name="20% - Accent5 2 9 2 4" xfId="14019" xr:uid="{00000000-0005-0000-0000-0000320E0000}"/>
    <cellStyle name="20% - Accent5 2 9 2 5" xfId="14020" xr:uid="{00000000-0005-0000-0000-0000330E0000}"/>
    <cellStyle name="20% - Accent5 2 9 3" xfId="2945" xr:uid="{00000000-0005-0000-0000-0000340E0000}"/>
    <cellStyle name="20% - Accent5 2 9 4" xfId="2946" xr:uid="{00000000-0005-0000-0000-0000350E0000}"/>
    <cellStyle name="20% - Accent5 2 9 5" xfId="14021" xr:uid="{00000000-0005-0000-0000-0000360E0000}"/>
    <cellStyle name="20% - Accent5 2 9 6" xfId="14022" xr:uid="{00000000-0005-0000-0000-0000370E0000}"/>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1" xfId="2962" xr:uid="{00000000-0005-0000-0000-0000470E0000}"/>
    <cellStyle name="20% - Accent5 3 12" xfId="2963" xr:uid="{00000000-0005-0000-0000-0000480E0000}"/>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3" xfId="2967" xr:uid="{00000000-0005-0000-0000-00004D0E0000}"/>
    <cellStyle name="20% - Accent5 3 2 2 4" xfId="14024" xr:uid="{00000000-0005-0000-0000-00004E0E0000}"/>
    <cellStyle name="20% - Accent5 3 2 2 5" xfId="14025" xr:uid="{00000000-0005-0000-0000-00004F0E0000}"/>
    <cellStyle name="20% - Accent5 3 2 3" xfId="2968" xr:uid="{00000000-0005-0000-0000-0000500E0000}"/>
    <cellStyle name="20% - Accent5 3 2 4" xfId="2969" xr:uid="{00000000-0005-0000-0000-0000510E0000}"/>
    <cellStyle name="20% - Accent5 3 2 5" xfId="2970" xr:uid="{00000000-0005-0000-0000-0000520E000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3" xfId="2975" xr:uid="{00000000-0005-0000-0000-0000580E0000}"/>
    <cellStyle name="20% - Accent5 3 3 2 4" xfId="14027" xr:uid="{00000000-0005-0000-0000-0000590E0000}"/>
    <cellStyle name="20% - Accent5 3 3 2 5" xfId="14028" xr:uid="{00000000-0005-0000-0000-00005A0E0000}"/>
    <cellStyle name="20% - Accent5 3 3 3" xfId="2976" xr:uid="{00000000-0005-0000-0000-00005B0E0000}"/>
    <cellStyle name="20% - Accent5 3 3 4" xfId="2977" xr:uid="{00000000-0005-0000-0000-00005C0E0000}"/>
    <cellStyle name="20% - Accent5 3 3 5" xfId="2978" xr:uid="{00000000-0005-0000-0000-00005D0E0000}"/>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3" xfId="2983" xr:uid="{00000000-0005-0000-0000-0000630E0000}"/>
    <cellStyle name="20% - Accent5 3 4 2 4" xfId="14030" xr:uid="{00000000-0005-0000-0000-0000640E0000}"/>
    <cellStyle name="20% - Accent5 3 4 2 5" xfId="14031" xr:uid="{00000000-0005-0000-0000-0000650E0000}"/>
    <cellStyle name="20% - Accent5 3 4 3" xfId="2984" xr:uid="{00000000-0005-0000-0000-0000660E0000}"/>
    <cellStyle name="20% - Accent5 3 4 4" xfId="2985" xr:uid="{00000000-0005-0000-0000-0000670E0000}"/>
    <cellStyle name="20% - Accent5 3 4 5" xfId="2986" xr:uid="{00000000-0005-0000-0000-0000680E0000}"/>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3" xfId="2991" xr:uid="{00000000-0005-0000-0000-00006E0E0000}"/>
    <cellStyle name="20% - Accent5 3 5 2 4" xfId="14033" xr:uid="{00000000-0005-0000-0000-00006F0E0000}"/>
    <cellStyle name="20% - Accent5 3 5 2 5" xfId="14034" xr:uid="{00000000-0005-0000-0000-0000700E0000}"/>
    <cellStyle name="20% - Accent5 3 5 3" xfId="2992" xr:uid="{00000000-0005-0000-0000-0000710E0000}"/>
    <cellStyle name="20% - Accent5 3 5 4" xfId="2993" xr:uid="{00000000-0005-0000-0000-0000720E0000}"/>
    <cellStyle name="20% - Accent5 3 5 5" xfId="2994" xr:uid="{00000000-0005-0000-0000-0000730E000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3" xfId="2999" xr:uid="{00000000-0005-0000-0000-0000790E0000}"/>
    <cellStyle name="20% - Accent5 3 6 2 4" xfId="14036" xr:uid="{00000000-0005-0000-0000-00007A0E0000}"/>
    <cellStyle name="20% - Accent5 3 6 2 5" xfId="14037" xr:uid="{00000000-0005-0000-0000-00007B0E0000}"/>
    <cellStyle name="20% - Accent5 3 6 3" xfId="3000" xr:uid="{00000000-0005-0000-0000-00007C0E0000}"/>
    <cellStyle name="20% - Accent5 3 6 4" xfId="3001" xr:uid="{00000000-0005-0000-0000-00007D0E0000}"/>
    <cellStyle name="20% - Accent5 3 6 5" xfId="14038" xr:uid="{00000000-0005-0000-0000-00007E0E0000}"/>
    <cellStyle name="20% - Accent5 3 6 6" xfId="14039" xr:uid="{00000000-0005-0000-0000-00007F0E0000}"/>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3" xfId="3006" xr:uid="{00000000-0005-0000-0000-0000840E0000}"/>
    <cellStyle name="20% - Accent5 3 7 2 4" xfId="14040" xr:uid="{00000000-0005-0000-0000-0000850E0000}"/>
    <cellStyle name="20% - Accent5 3 7 2 5" xfId="14041" xr:uid="{00000000-0005-0000-0000-0000860E0000}"/>
    <cellStyle name="20% - Accent5 3 7 3" xfId="3007" xr:uid="{00000000-0005-0000-0000-0000870E0000}"/>
    <cellStyle name="20% - Accent5 3 7 4" xfId="3008" xr:uid="{00000000-0005-0000-0000-0000880E0000}"/>
    <cellStyle name="20% - Accent5 3 7 5" xfId="14042" xr:uid="{00000000-0005-0000-0000-0000890E0000}"/>
    <cellStyle name="20% - Accent5 3 7 6" xfId="14043" xr:uid="{00000000-0005-0000-0000-00008A0E0000}"/>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3" xfId="3013" xr:uid="{00000000-0005-0000-0000-00008F0E0000}"/>
    <cellStyle name="20% - Accent5 3 8 2 4" xfId="14044" xr:uid="{00000000-0005-0000-0000-0000900E0000}"/>
    <cellStyle name="20% - Accent5 3 8 2 5" xfId="14045" xr:uid="{00000000-0005-0000-0000-0000910E0000}"/>
    <cellStyle name="20% - Accent5 3 8 3" xfId="3014" xr:uid="{00000000-0005-0000-0000-0000920E0000}"/>
    <cellStyle name="20% - Accent5 3 8 4" xfId="3015" xr:uid="{00000000-0005-0000-0000-0000930E0000}"/>
    <cellStyle name="20% - Accent5 3 8 5" xfId="14046" xr:uid="{00000000-0005-0000-0000-0000940E0000}"/>
    <cellStyle name="20% - Accent5 3 8 6" xfId="14047" xr:uid="{00000000-0005-0000-0000-0000950E0000}"/>
    <cellStyle name="20% - Accent5 3 8_Template A new" xfId="3016" xr:uid="{00000000-0005-0000-0000-0000960E0000}"/>
    <cellStyle name="20% - Accent5 3 9" xfId="3017" xr:uid="{00000000-0005-0000-0000-0000970E0000}"/>
    <cellStyle name="20% - Accent5 3 9 2" xfId="3018" xr:uid="{00000000-0005-0000-0000-0000980E0000}"/>
    <cellStyle name="20% - Accent5 3 9 3" xfId="3019" xr:uid="{00000000-0005-0000-0000-0000990E0000}"/>
    <cellStyle name="20% - Accent5 3 9 4" xfId="14048" xr:uid="{00000000-0005-0000-0000-00009A0E0000}"/>
    <cellStyle name="20% - Accent5 3 9 5" xfId="14049" xr:uid="{00000000-0005-0000-0000-00009B0E0000}"/>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1" xfId="3033" xr:uid="{00000000-0005-0000-0000-0000A90E0000}"/>
    <cellStyle name="20% - Accent5 4 12" xfId="3034" xr:uid="{00000000-0005-0000-0000-0000AA0E000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3" xfId="3038" xr:uid="{00000000-0005-0000-0000-0000AF0E0000}"/>
    <cellStyle name="20% - Accent5 4 2 2 4" xfId="14051" xr:uid="{00000000-0005-0000-0000-0000B00E0000}"/>
    <cellStyle name="20% - Accent5 4 2 2 5" xfId="14052" xr:uid="{00000000-0005-0000-0000-0000B10E0000}"/>
    <cellStyle name="20% - Accent5 4 2 3" xfId="3039" xr:uid="{00000000-0005-0000-0000-0000B20E0000}"/>
    <cellStyle name="20% - Accent5 4 2 4" xfId="3040" xr:uid="{00000000-0005-0000-0000-0000B30E0000}"/>
    <cellStyle name="20% - Accent5 4 2 5" xfId="14053" xr:uid="{00000000-0005-0000-0000-0000B40E0000}"/>
    <cellStyle name="20% - Accent5 4 2 6" xfId="14054" xr:uid="{00000000-0005-0000-0000-0000B50E0000}"/>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3" xfId="3045" xr:uid="{00000000-0005-0000-0000-0000BA0E0000}"/>
    <cellStyle name="20% - Accent5 4 3 2 4" xfId="14055" xr:uid="{00000000-0005-0000-0000-0000BB0E0000}"/>
    <cellStyle name="20% - Accent5 4 3 2 5" xfId="14056" xr:uid="{00000000-0005-0000-0000-0000BC0E0000}"/>
    <cellStyle name="20% - Accent5 4 3 3" xfId="3046" xr:uid="{00000000-0005-0000-0000-0000BD0E0000}"/>
    <cellStyle name="20% - Accent5 4 3 4" xfId="3047" xr:uid="{00000000-0005-0000-0000-0000BE0E0000}"/>
    <cellStyle name="20% - Accent5 4 3 5" xfId="14057" xr:uid="{00000000-0005-0000-0000-0000BF0E0000}"/>
    <cellStyle name="20% - Accent5 4 3 6" xfId="14058" xr:uid="{00000000-0005-0000-0000-0000C00E0000}"/>
    <cellStyle name="20% - Accent5 4 4" xfId="3048" xr:uid="{00000000-0005-0000-0000-0000C10E0000}"/>
    <cellStyle name="20% - Accent5 4 4 2" xfId="3049" xr:uid="{00000000-0005-0000-0000-0000C20E0000}"/>
    <cellStyle name="20% - Accent5 4 4 2 2" xfId="3050" xr:uid="{00000000-0005-0000-0000-0000C30E0000}"/>
    <cellStyle name="20% - Accent5 4 4 2 3" xfId="3051" xr:uid="{00000000-0005-0000-0000-0000C40E0000}"/>
    <cellStyle name="20% - Accent5 4 4 2 4" xfId="14059" xr:uid="{00000000-0005-0000-0000-0000C50E0000}"/>
    <cellStyle name="20% - Accent5 4 4 2 5" xfId="14060" xr:uid="{00000000-0005-0000-0000-0000C60E0000}"/>
    <cellStyle name="20% - Accent5 4 4 3" xfId="3052" xr:uid="{00000000-0005-0000-0000-0000C70E0000}"/>
    <cellStyle name="20% - Accent5 4 4 4" xfId="3053" xr:uid="{00000000-0005-0000-0000-0000C80E0000}"/>
    <cellStyle name="20% - Accent5 4 4 5" xfId="14061" xr:uid="{00000000-0005-0000-0000-0000C90E0000}"/>
    <cellStyle name="20% - Accent5 4 4 6" xfId="14062" xr:uid="{00000000-0005-0000-0000-0000CA0E0000}"/>
    <cellStyle name="20% - Accent5 4 5" xfId="3054" xr:uid="{00000000-0005-0000-0000-0000CB0E0000}"/>
    <cellStyle name="20% - Accent5 4 5 2" xfId="3055" xr:uid="{00000000-0005-0000-0000-0000CC0E0000}"/>
    <cellStyle name="20% - Accent5 4 5 2 2" xfId="3056" xr:uid="{00000000-0005-0000-0000-0000CD0E0000}"/>
    <cellStyle name="20% - Accent5 4 5 2 3" xfId="3057" xr:uid="{00000000-0005-0000-0000-0000CE0E0000}"/>
    <cellStyle name="20% - Accent5 4 5 2 4" xfId="14063" xr:uid="{00000000-0005-0000-0000-0000CF0E0000}"/>
    <cellStyle name="20% - Accent5 4 5 2 5" xfId="14064" xr:uid="{00000000-0005-0000-0000-0000D00E0000}"/>
    <cellStyle name="20% - Accent5 4 5 3" xfId="3058" xr:uid="{00000000-0005-0000-0000-0000D10E0000}"/>
    <cellStyle name="20% - Accent5 4 5 4" xfId="3059" xr:uid="{00000000-0005-0000-0000-0000D20E0000}"/>
    <cellStyle name="20% - Accent5 4 5 5" xfId="14065" xr:uid="{00000000-0005-0000-0000-0000D30E0000}"/>
    <cellStyle name="20% - Accent5 4 5 6" xfId="14066" xr:uid="{00000000-0005-0000-0000-0000D40E0000}"/>
    <cellStyle name="20% - Accent5 4 6" xfId="3060" xr:uid="{00000000-0005-0000-0000-0000D50E0000}"/>
    <cellStyle name="20% - Accent5 4 6 2" xfId="3061" xr:uid="{00000000-0005-0000-0000-0000D60E0000}"/>
    <cellStyle name="20% - Accent5 4 6 2 2" xfId="3062" xr:uid="{00000000-0005-0000-0000-0000D70E0000}"/>
    <cellStyle name="20% - Accent5 4 6 2 3" xfId="3063" xr:uid="{00000000-0005-0000-0000-0000D80E0000}"/>
    <cellStyle name="20% - Accent5 4 6 2 4" xfId="14067" xr:uid="{00000000-0005-0000-0000-0000D90E0000}"/>
    <cellStyle name="20% - Accent5 4 6 2 5" xfId="14068" xr:uid="{00000000-0005-0000-0000-0000DA0E0000}"/>
    <cellStyle name="20% - Accent5 4 6 3" xfId="3064" xr:uid="{00000000-0005-0000-0000-0000DB0E0000}"/>
    <cellStyle name="20% - Accent5 4 6 4" xfId="3065" xr:uid="{00000000-0005-0000-0000-0000DC0E0000}"/>
    <cellStyle name="20% - Accent5 4 6 5" xfId="14069" xr:uid="{00000000-0005-0000-0000-0000DD0E0000}"/>
    <cellStyle name="20% - Accent5 4 6 6" xfId="14070" xr:uid="{00000000-0005-0000-0000-0000DE0E0000}"/>
    <cellStyle name="20% - Accent5 4 7" xfId="3066" xr:uid="{00000000-0005-0000-0000-0000DF0E0000}"/>
    <cellStyle name="20% - Accent5 4 7 2" xfId="3067" xr:uid="{00000000-0005-0000-0000-0000E00E0000}"/>
    <cellStyle name="20% - Accent5 4 7 2 2" xfId="3068" xr:uid="{00000000-0005-0000-0000-0000E10E0000}"/>
    <cellStyle name="20% - Accent5 4 7 2 3" xfId="3069" xr:uid="{00000000-0005-0000-0000-0000E20E0000}"/>
    <cellStyle name="20% - Accent5 4 7 2 4" xfId="14071" xr:uid="{00000000-0005-0000-0000-0000E30E0000}"/>
    <cellStyle name="20% - Accent5 4 7 2 5" xfId="14072" xr:uid="{00000000-0005-0000-0000-0000E40E0000}"/>
    <cellStyle name="20% - Accent5 4 7 3" xfId="3070" xr:uid="{00000000-0005-0000-0000-0000E50E0000}"/>
    <cellStyle name="20% - Accent5 4 7 4" xfId="3071" xr:uid="{00000000-0005-0000-0000-0000E60E0000}"/>
    <cellStyle name="20% - Accent5 4 7 5" xfId="14073" xr:uid="{00000000-0005-0000-0000-0000E70E0000}"/>
    <cellStyle name="20% - Accent5 4 7 6" xfId="14074" xr:uid="{00000000-0005-0000-0000-0000E80E0000}"/>
    <cellStyle name="20% - Accent5 4 8" xfId="3072" xr:uid="{00000000-0005-0000-0000-0000E90E0000}"/>
    <cellStyle name="20% - Accent5 4 8 2" xfId="3073" xr:uid="{00000000-0005-0000-0000-0000EA0E0000}"/>
    <cellStyle name="20% - Accent5 4 8 2 2" xfId="3074" xr:uid="{00000000-0005-0000-0000-0000EB0E0000}"/>
    <cellStyle name="20% - Accent5 4 8 2 3" xfId="3075" xr:uid="{00000000-0005-0000-0000-0000EC0E0000}"/>
    <cellStyle name="20% - Accent5 4 8 2 4" xfId="14075" xr:uid="{00000000-0005-0000-0000-0000ED0E0000}"/>
    <cellStyle name="20% - Accent5 4 8 2 5" xfId="14076" xr:uid="{00000000-0005-0000-0000-0000EE0E0000}"/>
    <cellStyle name="20% - Accent5 4 8 3" xfId="3076" xr:uid="{00000000-0005-0000-0000-0000EF0E0000}"/>
    <cellStyle name="20% - Accent5 4 8 4" xfId="3077" xr:uid="{00000000-0005-0000-0000-0000F00E0000}"/>
    <cellStyle name="20% - Accent5 4 8 5" xfId="14077" xr:uid="{00000000-0005-0000-0000-0000F10E0000}"/>
    <cellStyle name="20% - Accent5 4 8 6" xfId="14078" xr:uid="{00000000-0005-0000-0000-0000F20E0000}"/>
    <cellStyle name="20% - Accent5 4 9" xfId="3078" xr:uid="{00000000-0005-0000-0000-0000F30E0000}"/>
    <cellStyle name="20% - Accent5 4 9 2" xfId="3079" xr:uid="{00000000-0005-0000-0000-0000F40E0000}"/>
    <cellStyle name="20% - Accent5 4 9 3" xfId="3080" xr:uid="{00000000-0005-0000-0000-0000F50E0000}"/>
    <cellStyle name="20% - Accent5 4 9 4" xfId="14079" xr:uid="{00000000-0005-0000-0000-0000F60E0000}"/>
    <cellStyle name="20% - Accent5 4 9 5" xfId="14080" xr:uid="{00000000-0005-0000-0000-0000F70E0000}"/>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3" xfId="3095" xr:uid="{00000000-0005-0000-0000-0000060F0000}"/>
    <cellStyle name="20% - Accent5 5 2 4" xfId="14081" xr:uid="{00000000-0005-0000-0000-0000070F0000}"/>
    <cellStyle name="20% - Accent5 5 2 5" xfId="14082" xr:uid="{00000000-0005-0000-0000-0000080F0000}"/>
    <cellStyle name="20% - Accent5 5 3" xfId="3096" xr:uid="{00000000-0005-0000-0000-0000090F0000}"/>
    <cellStyle name="20% - Accent5 5 4" xfId="3097" xr:uid="{00000000-0005-0000-0000-00000A0F0000}"/>
    <cellStyle name="20% - Accent5 5 5" xfId="14083" xr:uid="{00000000-0005-0000-0000-00000B0F0000}"/>
    <cellStyle name="20% - Accent5 5 6" xfId="14084" xr:uid="{00000000-0005-0000-0000-00000C0F0000}"/>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3" xfId="3112" xr:uid="{00000000-0005-0000-0000-00001B0F0000}"/>
    <cellStyle name="20% - Accent5 6 2 4" xfId="14085" xr:uid="{00000000-0005-0000-0000-00001C0F0000}"/>
    <cellStyle name="20% - Accent5 6 2 5" xfId="14086" xr:uid="{00000000-0005-0000-0000-00001D0F0000}"/>
    <cellStyle name="20% - Accent5 6 3" xfId="3113" xr:uid="{00000000-0005-0000-0000-00001E0F0000}"/>
    <cellStyle name="20% - Accent5 6 4" xfId="3114" xr:uid="{00000000-0005-0000-0000-00001F0F0000}"/>
    <cellStyle name="20% - Accent5 6 5" xfId="14087" xr:uid="{00000000-0005-0000-0000-0000200F0000}"/>
    <cellStyle name="20% - Accent5 6 6" xfId="14088" xr:uid="{00000000-0005-0000-0000-0000210F0000}"/>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7" xfId="3122" xr:uid="{00000000-0005-0000-0000-0000290F0000}"/>
    <cellStyle name="20% - Accent5 7 2" xfId="3123" xr:uid="{00000000-0005-0000-0000-00002A0F0000}"/>
    <cellStyle name="20% - Accent5 7 2 2" xfId="3124" xr:uid="{00000000-0005-0000-0000-00002B0F0000}"/>
    <cellStyle name="20% - Accent5 7 2 3" xfId="3125" xr:uid="{00000000-0005-0000-0000-00002C0F0000}"/>
    <cellStyle name="20% - Accent5 7 2 4" xfId="14089" xr:uid="{00000000-0005-0000-0000-00002D0F0000}"/>
    <cellStyle name="20% - Accent5 7 2 5" xfId="14090" xr:uid="{00000000-0005-0000-0000-00002E0F0000}"/>
    <cellStyle name="20% - Accent5 7 3" xfId="3126" xr:uid="{00000000-0005-0000-0000-00002F0F0000}"/>
    <cellStyle name="20% - Accent5 7 4" xfId="3127" xr:uid="{00000000-0005-0000-0000-0000300F0000}"/>
    <cellStyle name="20% - Accent5 7 5" xfId="14091" xr:uid="{00000000-0005-0000-0000-0000310F0000}"/>
    <cellStyle name="20% - Accent5 7 6" xfId="14092" xr:uid="{00000000-0005-0000-0000-0000320F0000}"/>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3" xfId="3132" xr:uid="{00000000-0005-0000-0000-0000370F0000}"/>
    <cellStyle name="20% - Accent5 8 2 4" xfId="14093" xr:uid="{00000000-0005-0000-0000-0000380F0000}"/>
    <cellStyle name="20% - Accent5 8 2 5" xfId="14094" xr:uid="{00000000-0005-0000-0000-0000390F0000}"/>
    <cellStyle name="20% - Accent5 8 3" xfId="3133" xr:uid="{00000000-0005-0000-0000-00003A0F0000}"/>
    <cellStyle name="20% - Accent5 8 4" xfId="3134" xr:uid="{00000000-0005-0000-0000-00003B0F0000}"/>
    <cellStyle name="20% - Accent5 8 5" xfId="14095" xr:uid="{00000000-0005-0000-0000-00003C0F0000}"/>
    <cellStyle name="20% - Accent5 8 6" xfId="14096" xr:uid="{00000000-0005-0000-0000-00003D0F0000}"/>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3" xfId="3139" xr:uid="{00000000-0005-0000-0000-0000420F0000}"/>
    <cellStyle name="20% - Accent5 9 2 4" xfId="14097" xr:uid="{00000000-0005-0000-0000-0000430F0000}"/>
    <cellStyle name="20% - Accent5 9 2 5" xfId="14098" xr:uid="{00000000-0005-0000-0000-0000440F0000}"/>
    <cellStyle name="20% - Accent5 9 3" xfId="3140" xr:uid="{00000000-0005-0000-0000-0000450F0000}"/>
    <cellStyle name="20% - Accent5 9 4" xfId="3141" xr:uid="{00000000-0005-0000-0000-0000460F0000}"/>
    <cellStyle name="20% - Accent5 9 5" xfId="14099" xr:uid="{00000000-0005-0000-0000-0000470F0000}"/>
    <cellStyle name="20% - Accent5 9 6" xfId="14100" xr:uid="{00000000-0005-0000-0000-0000480F0000}"/>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3" xfId="3146" xr:uid="{00000000-0005-0000-0000-00004D0F0000}"/>
    <cellStyle name="20% - Accent6 10 2 4" xfId="14101" xr:uid="{00000000-0005-0000-0000-00004E0F0000}"/>
    <cellStyle name="20% - Accent6 10 2 5" xfId="14102" xr:uid="{00000000-0005-0000-0000-00004F0F0000}"/>
    <cellStyle name="20% - Accent6 10 3" xfId="3147" xr:uid="{00000000-0005-0000-0000-0000500F0000}"/>
    <cellStyle name="20% - Accent6 10 4" xfId="3148" xr:uid="{00000000-0005-0000-0000-0000510F0000}"/>
    <cellStyle name="20% - Accent6 10 5" xfId="14103" xr:uid="{00000000-0005-0000-0000-0000520F0000}"/>
    <cellStyle name="20% - Accent6 10 6" xfId="14104" xr:uid="{00000000-0005-0000-0000-0000530F0000}"/>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3" xfId="3153" xr:uid="{00000000-0005-0000-0000-0000580F0000}"/>
    <cellStyle name="20% - Accent6 11 2 4" xfId="14105" xr:uid="{00000000-0005-0000-0000-0000590F0000}"/>
    <cellStyle name="20% - Accent6 11 2 5" xfId="14106" xr:uid="{00000000-0005-0000-0000-00005A0F0000}"/>
    <cellStyle name="20% - Accent6 11 3" xfId="3154" xr:uid="{00000000-0005-0000-0000-00005B0F0000}"/>
    <cellStyle name="20% - Accent6 11 4" xfId="3155" xr:uid="{00000000-0005-0000-0000-00005C0F0000}"/>
    <cellStyle name="20% - Accent6 11 5" xfId="14107" xr:uid="{00000000-0005-0000-0000-00005D0F0000}"/>
    <cellStyle name="20% - Accent6 11 6" xfId="14108" xr:uid="{00000000-0005-0000-0000-00005E0F0000}"/>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3" xfId="3160" xr:uid="{00000000-0005-0000-0000-0000630F0000}"/>
    <cellStyle name="20% - Accent6 12 2 4" xfId="14109" xr:uid="{00000000-0005-0000-0000-0000640F0000}"/>
    <cellStyle name="20% - Accent6 12 2 5" xfId="14110" xr:uid="{00000000-0005-0000-0000-0000650F0000}"/>
    <cellStyle name="20% - Accent6 12 3" xfId="3161" xr:uid="{00000000-0005-0000-0000-0000660F0000}"/>
    <cellStyle name="20% - Accent6 12 4" xfId="3162" xr:uid="{00000000-0005-0000-0000-0000670F0000}"/>
    <cellStyle name="20% - Accent6 12 5" xfId="14111" xr:uid="{00000000-0005-0000-0000-0000680F0000}"/>
    <cellStyle name="20% - Accent6 12 6" xfId="14112" xr:uid="{00000000-0005-0000-0000-0000690F000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3" xfId="3167" xr:uid="{00000000-0005-0000-0000-00006E0F0000}"/>
    <cellStyle name="20% - Accent6 13 2 4" xfId="14113" xr:uid="{00000000-0005-0000-0000-00006F0F0000}"/>
    <cellStyle name="20% - Accent6 13 2 5" xfId="14114" xr:uid="{00000000-0005-0000-0000-0000700F0000}"/>
    <cellStyle name="20% - Accent6 13 3" xfId="3168" xr:uid="{00000000-0005-0000-0000-0000710F0000}"/>
    <cellStyle name="20% - Accent6 13 4" xfId="3169" xr:uid="{00000000-0005-0000-0000-0000720F0000}"/>
    <cellStyle name="20% - Accent6 13 5" xfId="14115" xr:uid="{00000000-0005-0000-0000-0000730F0000}"/>
    <cellStyle name="20% - Accent6 13 6" xfId="14116" xr:uid="{00000000-0005-0000-0000-0000740F0000}"/>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3" xfId="3174" xr:uid="{00000000-0005-0000-0000-0000790F0000}"/>
    <cellStyle name="20% - Accent6 14 2 4" xfId="14117" xr:uid="{00000000-0005-0000-0000-00007A0F0000}"/>
    <cellStyle name="20% - Accent6 14 2 5" xfId="14118" xr:uid="{00000000-0005-0000-0000-00007B0F0000}"/>
    <cellStyle name="20% - Accent6 14 3" xfId="3175" xr:uid="{00000000-0005-0000-0000-00007C0F0000}"/>
    <cellStyle name="20% - Accent6 14 4" xfId="3176" xr:uid="{00000000-0005-0000-0000-00007D0F0000}"/>
    <cellStyle name="20% - Accent6 14 5" xfId="14119" xr:uid="{00000000-0005-0000-0000-00007E0F0000}"/>
    <cellStyle name="20% - Accent6 14 6" xfId="14120" xr:uid="{00000000-0005-0000-0000-00007F0F0000}"/>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3" xfId="3181" xr:uid="{00000000-0005-0000-0000-0000840F0000}"/>
    <cellStyle name="20% - Accent6 15 2 4" xfId="14121" xr:uid="{00000000-0005-0000-0000-0000850F0000}"/>
    <cellStyle name="20% - Accent6 15 2 5" xfId="14122" xr:uid="{00000000-0005-0000-0000-0000860F0000}"/>
    <cellStyle name="20% - Accent6 15 3" xfId="3182" xr:uid="{00000000-0005-0000-0000-0000870F0000}"/>
    <cellStyle name="20% - Accent6 15 4" xfId="3183" xr:uid="{00000000-0005-0000-0000-0000880F0000}"/>
    <cellStyle name="20% - Accent6 15 5" xfId="14123" xr:uid="{00000000-0005-0000-0000-0000890F0000}"/>
    <cellStyle name="20% - Accent6 15 6" xfId="14124" xr:uid="{00000000-0005-0000-0000-00008A0F000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3" xfId="3188" xr:uid="{00000000-0005-0000-0000-00008F0F0000}"/>
    <cellStyle name="20% - Accent6 16 2 4" xfId="14125" xr:uid="{00000000-0005-0000-0000-0000900F0000}"/>
    <cellStyle name="20% - Accent6 16 2 5" xfId="14126" xr:uid="{00000000-0005-0000-0000-0000910F0000}"/>
    <cellStyle name="20% - Accent6 16 3" xfId="3189" xr:uid="{00000000-0005-0000-0000-0000920F0000}"/>
    <cellStyle name="20% - Accent6 16 4" xfId="3190" xr:uid="{00000000-0005-0000-0000-0000930F0000}"/>
    <cellStyle name="20% - Accent6 16 5" xfId="14127" xr:uid="{00000000-0005-0000-0000-0000940F0000}"/>
    <cellStyle name="20% - Accent6 16 6" xfId="14128" xr:uid="{00000000-0005-0000-0000-0000950F0000}"/>
    <cellStyle name="20% - Accent6 16_Template A new" xfId="3191" xr:uid="{00000000-0005-0000-0000-0000960F0000}"/>
    <cellStyle name="20% - Accent6 17" xfId="3192" xr:uid="{00000000-0005-0000-0000-0000970F0000}"/>
    <cellStyle name="20% - Accent6 17 2" xfId="3193" xr:uid="{00000000-0005-0000-0000-0000980F0000}"/>
    <cellStyle name="20% - Accent6 17 3" xfId="3194" xr:uid="{00000000-0005-0000-0000-0000990F0000}"/>
    <cellStyle name="20% - Accent6 17 4" xfId="14129" xr:uid="{00000000-0005-0000-0000-00009A0F0000}"/>
    <cellStyle name="20% - Accent6 17 5" xfId="14130" xr:uid="{00000000-0005-0000-0000-00009B0F0000}"/>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3" xfId="3201" xr:uid="{00000000-0005-0000-0000-0000A30F0000}"/>
    <cellStyle name="20% - Accent6 2 10 2 4" xfId="14132" xr:uid="{00000000-0005-0000-0000-0000A40F0000}"/>
    <cellStyle name="20% - Accent6 2 10 2 5" xfId="14133" xr:uid="{00000000-0005-0000-0000-0000A50F0000}"/>
    <cellStyle name="20% - Accent6 2 10 3" xfId="3202" xr:uid="{00000000-0005-0000-0000-0000A60F0000}"/>
    <cellStyle name="20% - Accent6 2 10 4" xfId="3203" xr:uid="{00000000-0005-0000-0000-0000A70F0000}"/>
    <cellStyle name="20% - Accent6 2 10 5" xfId="14134" xr:uid="{00000000-0005-0000-0000-0000A80F0000}"/>
    <cellStyle name="20% - Accent6 2 10 6" xfId="14135" xr:uid="{00000000-0005-0000-0000-0000A90F0000}"/>
    <cellStyle name="20% - Accent6 2 11" xfId="3204" xr:uid="{00000000-0005-0000-0000-0000AA0F0000}"/>
    <cellStyle name="20% - Accent6 2 11 2" xfId="3205" xr:uid="{00000000-0005-0000-0000-0000AB0F0000}"/>
    <cellStyle name="20% - Accent6 2 11 2 2" xfId="3206" xr:uid="{00000000-0005-0000-0000-0000AC0F0000}"/>
    <cellStyle name="20% - Accent6 2 11 2 3" xfId="3207" xr:uid="{00000000-0005-0000-0000-0000AD0F0000}"/>
    <cellStyle name="20% - Accent6 2 11 2 4" xfId="14136" xr:uid="{00000000-0005-0000-0000-0000AE0F0000}"/>
    <cellStyle name="20% - Accent6 2 11 2 5" xfId="14137" xr:uid="{00000000-0005-0000-0000-0000AF0F0000}"/>
    <cellStyle name="20% - Accent6 2 11 3" xfId="3208" xr:uid="{00000000-0005-0000-0000-0000B00F0000}"/>
    <cellStyle name="20% - Accent6 2 11 4" xfId="3209" xr:uid="{00000000-0005-0000-0000-0000B10F0000}"/>
    <cellStyle name="20% - Accent6 2 11 5" xfId="14138" xr:uid="{00000000-0005-0000-0000-0000B20F0000}"/>
    <cellStyle name="20% - Accent6 2 11 6" xfId="14139" xr:uid="{00000000-0005-0000-0000-0000B30F0000}"/>
    <cellStyle name="20% - Accent6 2 12" xfId="3210" xr:uid="{00000000-0005-0000-0000-0000B40F0000}"/>
    <cellStyle name="20% - Accent6 2 12 2" xfId="3211" xr:uid="{00000000-0005-0000-0000-0000B50F0000}"/>
    <cellStyle name="20% - Accent6 2 12 2 2" xfId="3212" xr:uid="{00000000-0005-0000-0000-0000B60F0000}"/>
    <cellStyle name="20% - Accent6 2 12 2 3" xfId="3213" xr:uid="{00000000-0005-0000-0000-0000B70F0000}"/>
    <cellStyle name="20% - Accent6 2 12 2 4" xfId="14140" xr:uid="{00000000-0005-0000-0000-0000B80F0000}"/>
    <cellStyle name="20% - Accent6 2 12 2 5" xfId="14141" xr:uid="{00000000-0005-0000-0000-0000B90F0000}"/>
    <cellStyle name="20% - Accent6 2 12 3" xfId="3214" xr:uid="{00000000-0005-0000-0000-0000BA0F0000}"/>
    <cellStyle name="20% - Accent6 2 12 4" xfId="3215" xr:uid="{00000000-0005-0000-0000-0000BB0F0000}"/>
    <cellStyle name="20% - Accent6 2 12 5" xfId="14142" xr:uid="{00000000-0005-0000-0000-0000BC0F0000}"/>
    <cellStyle name="20% - Accent6 2 12 6" xfId="14143" xr:uid="{00000000-0005-0000-0000-0000BD0F0000}"/>
    <cellStyle name="20% - Accent6 2 13" xfId="3216" xr:uid="{00000000-0005-0000-0000-0000BE0F0000}"/>
    <cellStyle name="20% - Accent6 2 13 2" xfId="3217" xr:uid="{00000000-0005-0000-0000-0000BF0F0000}"/>
    <cellStyle name="20% - Accent6 2 13 2 2" xfId="3218" xr:uid="{00000000-0005-0000-0000-0000C00F0000}"/>
    <cellStyle name="20% - Accent6 2 13 2 3" xfId="3219" xr:uid="{00000000-0005-0000-0000-0000C10F0000}"/>
    <cellStyle name="20% - Accent6 2 13 2 4" xfId="14144" xr:uid="{00000000-0005-0000-0000-0000C20F0000}"/>
    <cellStyle name="20% - Accent6 2 13 2 5" xfId="14145" xr:uid="{00000000-0005-0000-0000-0000C30F0000}"/>
    <cellStyle name="20% - Accent6 2 13 3" xfId="3220" xr:uid="{00000000-0005-0000-0000-0000C40F0000}"/>
    <cellStyle name="20% - Accent6 2 13 4" xfId="3221" xr:uid="{00000000-0005-0000-0000-0000C50F0000}"/>
    <cellStyle name="20% - Accent6 2 13 5" xfId="14146" xr:uid="{00000000-0005-0000-0000-0000C60F0000}"/>
    <cellStyle name="20% - Accent6 2 13 6" xfId="14147" xr:uid="{00000000-0005-0000-0000-0000C70F0000}"/>
    <cellStyle name="20% - Accent6 2 14" xfId="3222" xr:uid="{00000000-0005-0000-0000-0000C80F0000}"/>
    <cellStyle name="20% - Accent6 2 14 2" xfId="3223" xr:uid="{00000000-0005-0000-0000-0000C90F0000}"/>
    <cellStyle name="20% - Accent6 2 14 2 2" xfId="3224" xr:uid="{00000000-0005-0000-0000-0000CA0F0000}"/>
    <cellStyle name="20% - Accent6 2 14 2 3" xfId="3225" xr:uid="{00000000-0005-0000-0000-0000CB0F0000}"/>
    <cellStyle name="20% - Accent6 2 14 2 4" xfId="14148" xr:uid="{00000000-0005-0000-0000-0000CC0F0000}"/>
    <cellStyle name="20% - Accent6 2 14 2 5" xfId="14149" xr:uid="{00000000-0005-0000-0000-0000CD0F0000}"/>
    <cellStyle name="20% - Accent6 2 14 3" xfId="3226" xr:uid="{00000000-0005-0000-0000-0000CE0F0000}"/>
    <cellStyle name="20% - Accent6 2 14 4" xfId="3227" xr:uid="{00000000-0005-0000-0000-0000CF0F0000}"/>
    <cellStyle name="20% - Accent6 2 14 5" xfId="14150" xr:uid="{00000000-0005-0000-0000-0000D00F0000}"/>
    <cellStyle name="20% - Accent6 2 14 6" xfId="14151" xr:uid="{00000000-0005-0000-0000-0000D10F0000}"/>
    <cellStyle name="20% - Accent6 2 15" xfId="3228" xr:uid="{00000000-0005-0000-0000-0000D20F0000}"/>
    <cellStyle name="20% - Accent6 2 15 2" xfId="3229" xr:uid="{00000000-0005-0000-0000-0000D30F0000}"/>
    <cellStyle name="20% - Accent6 2 15 3" xfId="3230" xr:uid="{00000000-0005-0000-0000-0000D40F0000}"/>
    <cellStyle name="20% - Accent6 2 15 4" xfId="14152" xr:uid="{00000000-0005-0000-0000-0000D50F0000}"/>
    <cellStyle name="20% - Accent6 2 15 5" xfId="14153" xr:uid="{00000000-0005-0000-0000-0000D60F0000}"/>
    <cellStyle name="20% - Accent6 2 16" xfId="3231" xr:uid="{00000000-0005-0000-0000-0000D70F0000}"/>
    <cellStyle name="20% - Accent6 2 17" xfId="3232" xr:uid="{00000000-0005-0000-0000-0000D80F0000}"/>
    <cellStyle name="20% - Accent6 2 18" xfId="3233" xr:uid="{00000000-0005-0000-0000-0000D90F000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3" xfId="3237" xr:uid="{00000000-0005-0000-0000-0000DE0F0000}"/>
    <cellStyle name="20% - Accent6 2 2 2 4" xfId="14155" xr:uid="{00000000-0005-0000-0000-0000DF0F0000}"/>
    <cellStyle name="20% - Accent6 2 2 2 5" xfId="14156" xr:uid="{00000000-0005-0000-0000-0000E00F0000}"/>
    <cellStyle name="20% - Accent6 2 2 3" xfId="3238" xr:uid="{00000000-0005-0000-0000-0000E10F0000}"/>
    <cellStyle name="20% - Accent6 2 2 4" xfId="3239" xr:uid="{00000000-0005-0000-0000-0000E20F0000}"/>
    <cellStyle name="20% - Accent6 2 2 5" xfId="3240" xr:uid="{00000000-0005-0000-0000-0000E30F0000}"/>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3" xfId="3245" xr:uid="{00000000-0005-0000-0000-0000E90F0000}"/>
    <cellStyle name="20% - Accent6 2 3 2 4" xfId="14158" xr:uid="{00000000-0005-0000-0000-0000EA0F0000}"/>
    <cellStyle name="20% - Accent6 2 3 2 5" xfId="14159" xr:uid="{00000000-0005-0000-0000-0000EB0F0000}"/>
    <cellStyle name="20% - Accent6 2 3 3" xfId="3246" xr:uid="{00000000-0005-0000-0000-0000EC0F0000}"/>
    <cellStyle name="20% - Accent6 2 3 4" xfId="3247" xr:uid="{00000000-0005-0000-0000-0000ED0F0000}"/>
    <cellStyle name="20% - Accent6 2 3 5" xfId="3248" xr:uid="{00000000-0005-0000-0000-0000EE0F0000}"/>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3" xfId="3252" xr:uid="{00000000-0005-0000-0000-0000F30F0000}"/>
    <cellStyle name="20% - Accent6 2 4 2 4" xfId="14161" xr:uid="{00000000-0005-0000-0000-0000F40F0000}"/>
    <cellStyle name="20% - Accent6 2 4 2 5" xfId="14162" xr:uid="{00000000-0005-0000-0000-0000F50F0000}"/>
    <cellStyle name="20% - Accent6 2 4 3" xfId="3253" xr:uid="{00000000-0005-0000-0000-0000F60F0000}"/>
    <cellStyle name="20% - Accent6 2 4 4" xfId="3254" xr:uid="{00000000-0005-0000-0000-0000F70F0000}"/>
    <cellStyle name="20% - Accent6 2 4 5" xfId="3255" xr:uid="{00000000-0005-0000-0000-0000F80F0000}"/>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3" xfId="3259" xr:uid="{00000000-0005-0000-0000-0000FD0F0000}"/>
    <cellStyle name="20% - Accent6 2 5 2 4" xfId="14164" xr:uid="{00000000-0005-0000-0000-0000FE0F0000}"/>
    <cellStyle name="20% - Accent6 2 5 2 5" xfId="14165" xr:uid="{00000000-0005-0000-0000-0000FF0F0000}"/>
    <cellStyle name="20% - Accent6 2 5 3" xfId="3260" xr:uid="{00000000-0005-0000-0000-000000100000}"/>
    <cellStyle name="20% - Accent6 2 5 4" xfId="3261" xr:uid="{00000000-0005-0000-0000-000001100000}"/>
    <cellStyle name="20% - Accent6 2 5 5" xfId="3262" xr:uid="{00000000-0005-0000-0000-000002100000}"/>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3" xfId="3266" xr:uid="{00000000-0005-0000-0000-000007100000}"/>
    <cellStyle name="20% - Accent6 2 6 2 4" xfId="14167" xr:uid="{00000000-0005-0000-0000-000008100000}"/>
    <cellStyle name="20% - Accent6 2 6 2 5" xfId="14168" xr:uid="{00000000-0005-0000-0000-000009100000}"/>
    <cellStyle name="20% - Accent6 2 6 3" xfId="3267" xr:uid="{00000000-0005-0000-0000-00000A100000}"/>
    <cellStyle name="20% - Accent6 2 6 4" xfId="3268" xr:uid="{00000000-0005-0000-0000-00000B100000}"/>
    <cellStyle name="20% - Accent6 2 6 5" xfId="14169" xr:uid="{00000000-0005-0000-0000-00000C100000}"/>
    <cellStyle name="20% - Accent6 2 6 6" xfId="14170" xr:uid="{00000000-0005-0000-0000-00000D100000}"/>
    <cellStyle name="20% - Accent6 2 7" xfId="3269" xr:uid="{00000000-0005-0000-0000-00000E100000}"/>
    <cellStyle name="20% - Accent6 2 7 2" xfId="3270" xr:uid="{00000000-0005-0000-0000-00000F100000}"/>
    <cellStyle name="20% - Accent6 2 7 2 2" xfId="3271" xr:uid="{00000000-0005-0000-0000-000010100000}"/>
    <cellStyle name="20% - Accent6 2 7 2 3" xfId="3272" xr:uid="{00000000-0005-0000-0000-000011100000}"/>
    <cellStyle name="20% - Accent6 2 7 2 4" xfId="14171" xr:uid="{00000000-0005-0000-0000-000012100000}"/>
    <cellStyle name="20% - Accent6 2 7 2 5" xfId="14172" xr:uid="{00000000-0005-0000-0000-000013100000}"/>
    <cellStyle name="20% - Accent6 2 7 3" xfId="3273" xr:uid="{00000000-0005-0000-0000-000014100000}"/>
    <cellStyle name="20% - Accent6 2 7 4" xfId="3274" xr:uid="{00000000-0005-0000-0000-000015100000}"/>
    <cellStyle name="20% - Accent6 2 7 5" xfId="14173" xr:uid="{00000000-0005-0000-0000-000016100000}"/>
    <cellStyle name="20% - Accent6 2 7 6" xfId="14174" xr:uid="{00000000-0005-0000-0000-000017100000}"/>
    <cellStyle name="20% - Accent6 2 8" xfId="3275" xr:uid="{00000000-0005-0000-0000-000018100000}"/>
    <cellStyle name="20% - Accent6 2 8 2" xfId="3276" xr:uid="{00000000-0005-0000-0000-000019100000}"/>
    <cellStyle name="20% - Accent6 2 8 2 2" xfId="3277" xr:uid="{00000000-0005-0000-0000-00001A100000}"/>
    <cellStyle name="20% - Accent6 2 8 2 3" xfId="3278" xr:uid="{00000000-0005-0000-0000-00001B100000}"/>
    <cellStyle name="20% - Accent6 2 8 2 4" xfId="14175" xr:uid="{00000000-0005-0000-0000-00001C100000}"/>
    <cellStyle name="20% - Accent6 2 8 2 5" xfId="14176" xr:uid="{00000000-0005-0000-0000-00001D100000}"/>
    <cellStyle name="20% - Accent6 2 8 3" xfId="3279" xr:uid="{00000000-0005-0000-0000-00001E100000}"/>
    <cellStyle name="20% - Accent6 2 8 4" xfId="3280" xr:uid="{00000000-0005-0000-0000-00001F100000}"/>
    <cellStyle name="20% - Accent6 2 8 5" xfId="14177" xr:uid="{00000000-0005-0000-0000-000020100000}"/>
    <cellStyle name="20% - Accent6 2 8 6" xfId="14178" xr:uid="{00000000-0005-0000-0000-000021100000}"/>
    <cellStyle name="20% - Accent6 2 9" xfId="3281" xr:uid="{00000000-0005-0000-0000-000022100000}"/>
    <cellStyle name="20% - Accent6 2 9 2" xfId="3282" xr:uid="{00000000-0005-0000-0000-000023100000}"/>
    <cellStyle name="20% - Accent6 2 9 2 2" xfId="3283" xr:uid="{00000000-0005-0000-0000-000024100000}"/>
    <cellStyle name="20% - Accent6 2 9 2 3" xfId="3284" xr:uid="{00000000-0005-0000-0000-000025100000}"/>
    <cellStyle name="20% - Accent6 2 9 2 4" xfId="14179" xr:uid="{00000000-0005-0000-0000-000026100000}"/>
    <cellStyle name="20% - Accent6 2 9 2 5" xfId="14180" xr:uid="{00000000-0005-0000-0000-000027100000}"/>
    <cellStyle name="20% - Accent6 2 9 3" xfId="3285" xr:uid="{00000000-0005-0000-0000-000028100000}"/>
    <cellStyle name="20% - Accent6 2 9 4" xfId="3286" xr:uid="{00000000-0005-0000-0000-000029100000}"/>
    <cellStyle name="20% - Accent6 2 9 5" xfId="14181" xr:uid="{00000000-0005-0000-0000-00002A100000}"/>
    <cellStyle name="20% - Accent6 2 9 6" xfId="14182" xr:uid="{00000000-0005-0000-0000-00002B100000}"/>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1" xfId="3300" xr:uid="{00000000-0005-0000-0000-000039100000}"/>
    <cellStyle name="20% - Accent6 3 12" xfId="3301" xr:uid="{00000000-0005-0000-0000-00003A10000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3" xfId="3305" xr:uid="{00000000-0005-0000-0000-00003F100000}"/>
    <cellStyle name="20% - Accent6 3 2 2 4" xfId="14184" xr:uid="{00000000-0005-0000-0000-000040100000}"/>
    <cellStyle name="20% - Accent6 3 2 2 5" xfId="14185" xr:uid="{00000000-0005-0000-0000-000041100000}"/>
    <cellStyle name="20% - Accent6 3 2 3" xfId="3306" xr:uid="{00000000-0005-0000-0000-000042100000}"/>
    <cellStyle name="20% - Accent6 3 2 4" xfId="3307" xr:uid="{00000000-0005-0000-0000-000043100000}"/>
    <cellStyle name="20% - Accent6 3 2 5" xfId="3308" xr:uid="{00000000-0005-0000-0000-000044100000}"/>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3" xfId="3313" xr:uid="{00000000-0005-0000-0000-00004A100000}"/>
    <cellStyle name="20% - Accent6 3 3 2 4" xfId="14187" xr:uid="{00000000-0005-0000-0000-00004B100000}"/>
    <cellStyle name="20% - Accent6 3 3 2 5" xfId="14188" xr:uid="{00000000-0005-0000-0000-00004C100000}"/>
    <cellStyle name="20% - Accent6 3 3 3" xfId="3314" xr:uid="{00000000-0005-0000-0000-00004D100000}"/>
    <cellStyle name="20% - Accent6 3 3 4" xfId="3315" xr:uid="{00000000-0005-0000-0000-00004E100000}"/>
    <cellStyle name="20% - Accent6 3 3 5" xfId="3316" xr:uid="{00000000-0005-0000-0000-00004F100000}"/>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3" xfId="3320" xr:uid="{00000000-0005-0000-0000-000054100000}"/>
    <cellStyle name="20% - Accent6 3 4 2 4" xfId="14190" xr:uid="{00000000-0005-0000-0000-000055100000}"/>
    <cellStyle name="20% - Accent6 3 4 2 5" xfId="14191" xr:uid="{00000000-0005-0000-0000-000056100000}"/>
    <cellStyle name="20% - Accent6 3 4 3" xfId="3321" xr:uid="{00000000-0005-0000-0000-000057100000}"/>
    <cellStyle name="20% - Accent6 3 4 4" xfId="3322" xr:uid="{00000000-0005-0000-0000-000058100000}"/>
    <cellStyle name="20% - Accent6 3 4 5" xfId="3323" xr:uid="{00000000-0005-0000-0000-000059100000}"/>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3" xfId="3327" xr:uid="{00000000-0005-0000-0000-00005E100000}"/>
    <cellStyle name="20% - Accent6 3 5 2 4" xfId="14193" xr:uid="{00000000-0005-0000-0000-00005F100000}"/>
    <cellStyle name="20% - Accent6 3 5 2 5" xfId="14194" xr:uid="{00000000-0005-0000-0000-000060100000}"/>
    <cellStyle name="20% - Accent6 3 5 3" xfId="3328" xr:uid="{00000000-0005-0000-0000-000061100000}"/>
    <cellStyle name="20% - Accent6 3 5 4" xfId="3329" xr:uid="{00000000-0005-0000-0000-000062100000}"/>
    <cellStyle name="20% - Accent6 3 5 5" xfId="3330" xr:uid="{00000000-0005-0000-0000-000063100000}"/>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3" xfId="3334" xr:uid="{00000000-0005-0000-0000-000068100000}"/>
    <cellStyle name="20% - Accent6 3 6 2 4" xfId="14196" xr:uid="{00000000-0005-0000-0000-000069100000}"/>
    <cellStyle name="20% - Accent6 3 6 2 5" xfId="14197" xr:uid="{00000000-0005-0000-0000-00006A100000}"/>
    <cellStyle name="20% - Accent6 3 6 3" xfId="3335" xr:uid="{00000000-0005-0000-0000-00006B100000}"/>
    <cellStyle name="20% - Accent6 3 6 4" xfId="3336" xr:uid="{00000000-0005-0000-0000-00006C100000}"/>
    <cellStyle name="20% - Accent6 3 6 5" xfId="14198" xr:uid="{00000000-0005-0000-0000-00006D100000}"/>
    <cellStyle name="20% - Accent6 3 6 6" xfId="14199" xr:uid="{00000000-0005-0000-0000-00006E100000}"/>
    <cellStyle name="20% - Accent6 3 7" xfId="3337" xr:uid="{00000000-0005-0000-0000-00006F100000}"/>
    <cellStyle name="20% - Accent6 3 7 2" xfId="3338" xr:uid="{00000000-0005-0000-0000-000070100000}"/>
    <cellStyle name="20% - Accent6 3 7 2 2" xfId="3339" xr:uid="{00000000-0005-0000-0000-000071100000}"/>
    <cellStyle name="20% - Accent6 3 7 2 3" xfId="3340" xr:uid="{00000000-0005-0000-0000-000072100000}"/>
    <cellStyle name="20% - Accent6 3 7 2 4" xfId="14200" xr:uid="{00000000-0005-0000-0000-000073100000}"/>
    <cellStyle name="20% - Accent6 3 7 2 5" xfId="14201" xr:uid="{00000000-0005-0000-0000-000074100000}"/>
    <cellStyle name="20% - Accent6 3 7 3" xfId="3341" xr:uid="{00000000-0005-0000-0000-000075100000}"/>
    <cellStyle name="20% - Accent6 3 7 4" xfId="3342" xr:uid="{00000000-0005-0000-0000-000076100000}"/>
    <cellStyle name="20% - Accent6 3 7 5" xfId="14202" xr:uid="{00000000-0005-0000-0000-000077100000}"/>
    <cellStyle name="20% - Accent6 3 7 6" xfId="14203" xr:uid="{00000000-0005-0000-0000-000078100000}"/>
    <cellStyle name="20% - Accent6 3 8" xfId="3343" xr:uid="{00000000-0005-0000-0000-000079100000}"/>
    <cellStyle name="20% - Accent6 3 8 2" xfId="3344" xr:uid="{00000000-0005-0000-0000-00007A100000}"/>
    <cellStyle name="20% - Accent6 3 8 2 2" xfId="3345" xr:uid="{00000000-0005-0000-0000-00007B100000}"/>
    <cellStyle name="20% - Accent6 3 8 2 3" xfId="3346" xr:uid="{00000000-0005-0000-0000-00007C100000}"/>
    <cellStyle name="20% - Accent6 3 8 2 4" xfId="14204" xr:uid="{00000000-0005-0000-0000-00007D100000}"/>
    <cellStyle name="20% - Accent6 3 8 2 5" xfId="14205" xr:uid="{00000000-0005-0000-0000-00007E100000}"/>
    <cellStyle name="20% - Accent6 3 8 3" xfId="3347" xr:uid="{00000000-0005-0000-0000-00007F100000}"/>
    <cellStyle name="20% - Accent6 3 8 4" xfId="3348" xr:uid="{00000000-0005-0000-0000-000080100000}"/>
    <cellStyle name="20% - Accent6 3 8 5" xfId="14206" xr:uid="{00000000-0005-0000-0000-000081100000}"/>
    <cellStyle name="20% - Accent6 3 8 6" xfId="14207" xr:uid="{00000000-0005-0000-0000-000082100000}"/>
    <cellStyle name="20% - Accent6 3 9" xfId="3349" xr:uid="{00000000-0005-0000-0000-000083100000}"/>
    <cellStyle name="20% - Accent6 3 9 2" xfId="3350" xr:uid="{00000000-0005-0000-0000-000084100000}"/>
    <cellStyle name="20% - Accent6 3 9 3" xfId="3351" xr:uid="{00000000-0005-0000-0000-000085100000}"/>
    <cellStyle name="20% - Accent6 3 9 4" xfId="14208" xr:uid="{00000000-0005-0000-0000-000086100000}"/>
    <cellStyle name="20% - Accent6 3 9 5" xfId="14209" xr:uid="{00000000-0005-0000-0000-000087100000}"/>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1" xfId="3365" xr:uid="{00000000-0005-0000-0000-000095100000}"/>
    <cellStyle name="20% - Accent6 4 12" xfId="3366" xr:uid="{00000000-0005-0000-0000-000096100000}"/>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3" xfId="3370" xr:uid="{00000000-0005-0000-0000-00009B100000}"/>
    <cellStyle name="20% - Accent6 4 2 2 4" xfId="14211" xr:uid="{00000000-0005-0000-0000-00009C100000}"/>
    <cellStyle name="20% - Accent6 4 2 2 5" xfId="14212" xr:uid="{00000000-0005-0000-0000-00009D100000}"/>
    <cellStyle name="20% - Accent6 4 2 3" xfId="3371" xr:uid="{00000000-0005-0000-0000-00009E100000}"/>
    <cellStyle name="20% - Accent6 4 2 4" xfId="3372" xr:uid="{00000000-0005-0000-0000-00009F100000}"/>
    <cellStyle name="20% - Accent6 4 2 5" xfId="14213" xr:uid="{00000000-0005-0000-0000-0000A0100000}"/>
    <cellStyle name="20% - Accent6 4 2 6" xfId="14214" xr:uid="{00000000-0005-0000-0000-0000A1100000}"/>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3" xfId="3377" xr:uid="{00000000-0005-0000-0000-0000A6100000}"/>
    <cellStyle name="20% - Accent6 4 3 2 4" xfId="14215" xr:uid="{00000000-0005-0000-0000-0000A7100000}"/>
    <cellStyle name="20% - Accent6 4 3 2 5" xfId="14216" xr:uid="{00000000-0005-0000-0000-0000A8100000}"/>
    <cellStyle name="20% - Accent6 4 3 3" xfId="3378" xr:uid="{00000000-0005-0000-0000-0000A9100000}"/>
    <cellStyle name="20% - Accent6 4 3 4" xfId="3379" xr:uid="{00000000-0005-0000-0000-0000AA100000}"/>
    <cellStyle name="20% - Accent6 4 3 5" xfId="14217" xr:uid="{00000000-0005-0000-0000-0000AB100000}"/>
    <cellStyle name="20% - Accent6 4 3 6" xfId="14218" xr:uid="{00000000-0005-0000-0000-0000AC100000}"/>
    <cellStyle name="20% - Accent6 4 4" xfId="3380" xr:uid="{00000000-0005-0000-0000-0000AD100000}"/>
    <cellStyle name="20% - Accent6 4 4 2" xfId="3381" xr:uid="{00000000-0005-0000-0000-0000AE100000}"/>
    <cellStyle name="20% - Accent6 4 4 2 2" xfId="3382" xr:uid="{00000000-0005-0000-0000-0000AF100000}"/>
    <cellStyle name="20% - Accent6 4 4 2 3" xfId="3383" xr:uid="{00000000-0005-0000-0000-0000B0100000}"/>
    <cellStyle name="20% - Accent6 4 4 2 4" xfId="14219" xr:uid="{00000000-0005-0000-0000-0000B1100000}"/>
    <cellStyle name="20% - Accent6 4 4 2 5" xfId="14220" xr:uid="{00000000-0005-0000-0000-0000B2100000}"/>
    <cellStyle name="20% - Accent6 4 4 3" xfId="3384" xr:uid="{00000000-0005-0000-0000-0000B3100000}"/>
    <cellStyle name="20% - Accent6 4 4 4" xfId="3385" xr:uid="{00000000-0005-0000-0000-0000B4100000}"/>
    <cellStyle name="20% - Accent6 4 4 5" xfId="14221" xr:uid="{00000000-0005-0000-0000-0000B5100000}"/>
    <cellStyle name="20% - Accent6 4 4 6" xfId="14222" xr:uid="{00000000-0005-0000-0000-0000B6100000}"/>
    <cellStyle name="20% - Accent6 4 5" xfId="3386" xr:uid="{00000000-0005-0000-0000-0000B7100000}"/>
    <cellStyle name="20% - Accent6 4 5 2" xfId="3387" xr:uid="{00000000-0005-0000-0000-0000B8100000}"/>
    <cellStyle name="20% - Accent6 4 5 2 2" xfId="3388" xr:uid="{00000000-0005-0000-0000-0000B9100000}"/>
    <cellStyle name="20% - Accent6 4 5 2 3" xfId="3389" xr:uid="{00000000-0005-0000-0000-0000BA100000}"/>
    <cellStyle name="20% - Accent6 4 5 2 4" xfId="14223" xr:uid="{00000000-0005-0000-0000-0000BB100000}"/>
    <cellStyle name="20% - Accent6 4 5 2 5" xfId="14224" xr:uid="{00000000-0005-0000-0000-0000BC100000}"/>
    <cellStyle name="20% - Accent6 4 5 3" xfId="3390" xr:uid="{00000000-0005-0000-0000-0000BD100000}"/>
    <cellStyle name="20% - Accent6 4 5 4" xfId="3391" xr:uid="{00000000-0005-0000-0000-0000BE100000}"/>
    <cellStyle name="20% - Accent6 4 5 5" xfId="14225" xr:uid="{00000000-0005-0000-0000-0000BF100000}"/>
    <cellStyle name="20% - Accent6 4 5 6" xfId="14226" xr:uid="{00000000-0005-0000-0000-0000C0100000}"/>
    <cellStyle name="20% - Accent6 4 6" xfId="3392" xr:uid="{00000000-0005-0000-0000-0000C1100000}"/>
    <cellStyle name="20% - Accent6 4 6 2" xfId="3393" xr:uid="{00000000-0005-0000-0000-0000C2100000}"/>
    <cellStyle name="20% - Accent6 4 6 2 2" xfId="3394" xr:uid="{00000000-0005-0000-0000-0000C3100000}"/>
    <cellStyle name="20% - Accent6 4 6 2 3" xfId="3395" xr:uid="{00000000-0005-0000-0000-0000C4100000}"/>
    <cellStyle name="20% - Accent6 4 6 2 4" xfId="14227" xr:uid="{00000000-0005-0000-0000-0000C5100000}"/>
    <cellStyle name="20% - Accent6 4 6 2 5" xfId="14228" xr:uid="{00000000-0005-0000-0000-0000C6100000}"/>
    <cellStyle name="20% - Accent6 4 6 3" xfId="3396" xr:uid="{00000000-0005-0000-0000-0000C7100000}"/>
    <cellStyle name="20% - Accent6 4 6 4" xfId="3397" xr:uid="{00000000-0005-0000-0000-0000C8100000}"/>
    <cellStyle name="20% - Accent6 4 6 5" xfId="14229" xr:uid="{00000000-0005-0000-0000-0000C9100000}"/>
    <cellStyle name="20% - Accent6 4 6 6" xfId="14230" xr:uid="{00000000-0005-0000-0000-0000CA100000}"/>
    <cellStyle name="20% - Accent6 4 7" xfId="3398" xr:uid="{00000000-0005-0000-0000-0000CB100000}"/>
    <cellStyle name="20% - Accent6 4 7 2" xfId="3399" xr:uid="{00000000-0005-0000-0000-0000CC100000}"/>
    <cellStyle name="20% - Accent6 4 7 2 2" xfId="3400" xr:uid="{00000000-0005-0000-0000-0000CD100000}"/>
    <cellStyle name="20% - Accent6 4 7 2 3" xfId="3401" xr:uid="{00000000-0005-0000-0000-0000CE100000}"/>
    <cellStyle name="20% - Accent6 4 7 2 4" xfId="14231" xr:uid="{00000000-0005-0000-0000-0000CF100000}"/>
    <cellStyle name="20% - Accent6 4 7 2 5" xfId="14232" xr:uid="{00000000-0005-0000-0000-0000D0100000}"/>
    <cellStyle name="20% - Accent6 4 7 3" xfId="3402" xr:uid="{00000000-0005-0000-0000-0000D1100000}"/>
    <cellStyle name="20% - Accent6 4 7 4" xfId="3403" xr:uid="{00000000-0005-0000-0000-0000D2100000}"/>
    <cellStyle name="20% - Accent6 4 7 5" xfId="14233" xr:uid="{00000000-0005-0000-0000-0000D3100000}"/>
    <cellStyle name="20% - Accent6 4 7 6" xfId="14234" xr:uid="{00000000-0005-0000-0000-0000D4100000}"/>
    <cellStyle name="20% - Accent6 4 8" xfId="3404" xr:uid="{00000000-0005-0000-0000-0000D5100000}"/>
    <cellStyle name="20% - Accent6 4 8 2" xfId="3405" xr:uid="{00000000-0005-0000-0000-0000D6100000}"/>
    <cellStyle name="20% - Accent6 4 8 2 2" xfId="3406" xr:uid="{00000000-0005-0000-0000-0000D7100000}"/>
    <cellStyle name="20% - Accent6 4 8 2 3" xfId="3407" xr:uid="{00000000-0005-0000-0000-0000D8100000}"/>
    <cellStyle name="20% - Accent6 4 8 2 4" xfId="14235" xr:uid="{00000000-0005-0000-0000-0000D9100000}"/>
    <cellStyle name="20% - Accent6 4 8 2 5" xfId="14236" xr:uid="{00000000-0005-0000-0000-0000DA100000}"/>
    <cellStyle name="20% - Accent6 4 8 3" xfId="3408" xr:uid="{00000000-0005-0000-0000-0000DB100000}"/>
    <cellStyle name="20% - Accent6 4 8 4" xfId="3409" xr:uid="{00000000-0005-0000-0000-0000DC100000}"/>
    <cellStyle name="20% - Accent6 4 8 5" xfId="14237" xr:uid="{00000000-0005-0000-0000-0000DD100000}"/>
    <cellStyle name="20% - Accent6 4 8 6" xfId="14238" xr:uid="{00000000-0005-0000-0000-0000DE100000}"/>
    <cellStyle name="20% - Accent6 4 9" xfId="3410" xr:uid="{00000000-0005-0000-0000-0000DF100000}"/>
    <cellStyle name="20% - Accent6 4 9 2" xfId="3411" xr:uid="{00000000-0005-0000-0000-0000E0100000}"/>
    <cellStyle name="20% - Accent6 4 9 3" xfId="3412" xr:uid="{00000000-0005-0000-0000-0000E1100000}"/>
    <cellStyle name="20% - Accent6 4 9 4" xfId="14239" xr:uid="{00000000-0005-0000-0000-0000E2100000}"/>
    <cellStyle name="20% - Accent6 4 9 5" xfId="14240" xr:uid="{00000000-0005-0000-0000-0000E3100000}"/>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3" xfId="3427" xr:uid="{00000000-0005-0000-0000-0000F2100000}"/>
    <cellStyle name="20% - Accent6 5 2 4" xfId="14241" xr:uid="{00000000-0005-0000-0000-0000F3100000}"/>
    <cellStyle name="20% - Accent6 5 2 5" xfId="14242" xr:uid="{00000000-0005-0000-0000-0000F4100000}"/>
    <cellStyle name="20% - Accent6 5 3" xfId="3428" xr:uid="{00000000-0005-0000-0000-0000F5100000}"/>
    <cellStyle name="20% - Accent6 5 4" xfId="3429" xr:uid="{00000000-0005-0000-0000-0000F6100000}"/>
    <cellStyle name="20% - Accent6 5 5" xfId="14243" xr:uid="{00000000-0005-0000-0000-0000F7100000}"/>
    <cellStyle name="20% - Accent6 5 6" xfId="14244" xr:uid="{00000000-0005-0000-0000-0000F8100000}"/>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3" xfId="3444" xr:uid="{00000000-0005-0000-0000-000007110000}"/>
    <cellStyle name="20% - Accent6 6 2 4" xfId="14245" xr:uid="{00000000-0005-0000-0000-000008110000}"/>
    <cellStyle name="20% - Accent6 6 2 5" xfId="14246" xr:uid="{00000000-0005-0000-0000-000009110000}"/>
    <cellStyle name="20% - Accent6 6 3" xfId="3445" xr:uid="{00000000-0005-0000-0000-00000A110000}"/>
    <cellStyle name="20% - Accent6 6 4" xfId="3446" xr:uid="{00000000-0005-0000-0000-00000B110000}"/>
    <cellStyle name="20% - Accent6 6 5" xfId="14247" xr:uid="{00000000-0005-0000-0000-00000C110000}"/>
    <cellStyle name="20% - Accent6 6 6" xfId="14248" xr:uid="{00000000-0005-0000-0000-00000D110000}"/>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7" xfId="3451" xr:uid="{00000000-0005-0000-0000-000012110000}"/>
    <cellStyle name="20% - Accent6 7 2" xfId="3452" xr:uid="{00000000-0005-0000-0000-000013110000}"/>
    <cellStyle name="20% - Accent6 7 2 2" xfId="3453" xr:uid="{00000000-0005-0000-0000-000014110000}"/>
    <cellStyle name="20% - Accent6 7 2 3" xfId="3454" xr:uid="{00000000-0005-0000-0000-000015110000}"/>
    <cellStyle name="20% - Accent6 7 2 4" xfId="14249" xr:uid="{00000000-0005-0000-0000-000016110000}"/>
    <cellStyle name="20% - Accent6 7 2 5" xfId="14250" xr:uid="{00000000-0005-0000-0000-000017110000}"/>
    <cellStyle name="20% - Accent6 7 3" xfId="3455" xr:uid="{00000000-0005-0000-0000-000018110000}"/>
    <cellStyle name="20% - Accent6 7 4" xfId="3456" xr:uid="{00000000-0005-0000-0000-000019110000}"/>
    <cellStyle name="20% - Accent6 7 5" xfId="14251" xr:uid="{00000000-0005-0000-0000-00001A110000}"/>
    <cellStyle name="20% - Accent6 7 6" xfId="14252" xr:uid="{00000000-0005-0000-0000-00001B110000}"/>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3" xfId="3461" xr:uid="{00000000-0005-0000-0000-000020110000}"/>
    <cellStyle name="20% - Accent6 8 2 4" xfId="14253" xr:uid="{00000000-0005-0000-0000-000021110000}"/>
    <cellStyle name="20% - Accent6 8 2 5" xfId="14254" xr:uid="{00000000-0005-0000-0000-000022110000}"/>
    <cellStyle name="20% - Accent6 8 3" xfId="3462" xr:uid="{00000000-0005-0000-0000-000023110000}"/>
    <cellStyle name="20% - Accent6 8 4" xfId="3463" xr:uid="{00000000-0005-0000-0000-000024110000}"/>
    <cellStyle name="20% - Accent6 8 5" xfId="14255" xr:uid="{00000000-0005-0000-0000-000025110000}"/>
    <cellStyle name="20% - Accent6 8 6" xfId="14256" xr:uid="{00000000-0005-0000-0000-000026110000}"/>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3" xfId="3468" xr:uid="{00000000-0005-0000-0000-00002B110000}"/>
    <cellStyle name="20% - Accent6 9 2 4" xfId="14257" xr:uid="{00000000-0005-0000-0000-00002C110000}"/>
    <cellStyle name="20% - Accent6 9 2 5" xfId="14258" xr:uid="{00000000-0005-0000-0000-00002D110000}"/>
    <cellStyle name="20% - Accent6 9 3" xfId="3469" xr:uid="{00000000-0005-0000-0000-00002E110000}"/>
    <cellStyle name="20% - Accent6 9 4" xfId="3470" xr:uid="{00000000-0005-0000-0000-00002F110000}"/>
    <cellStyle name="20% - Accent6 9 5" xfId="14259" xr:uid="{00000000-0005-0000-0000-000030110000}"/>
    <cellStyle name="20% - Accent6 9 6" xfId="14260" xr:uid="{00000000-0005-0000-0000-000031110000}"/>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3" xfId="3488" xr:uid="{00000000-0005-0000-0000-000043110000}"/>
    <cellStyle name="40% - Accent1 10 2 4" xfId="14261" xr:uid="{00000000-0005-0000-0000-000044110000}"/>
    <cellStyle name="40% - Accent1 10 2 5" xfId="14262" xr:uid="{00000000-0005-0000-0000-000045110000}"/>
    <cellStyle name="40% - Accent1 10 3" xfId="3489" xr:uid="{00000000-0005-0000-0000-000046110000}"/>
    <cellStyle name="40% - Accent1 10 4" xfId="3490" xr:uid="{00000000-0005-0000-0000-000047110000}"/>
    <cellStyle name="40% - Accent1 10 5" xfId="14263" xr:uid="{00000000-0005-0000-0000-000048110000}"/>
    <cellStyle name="40% - Accent1 10 6" xfId="14264" xr:uid="{00000000-0005-0000-0000-000049110000}"/>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3" xfId="3495" xr:uid="{00000000-0005-0000-0000-00004E110000}"/>
    <cellStyle name="40% - Accent1 11 2 4" xfId="14265" xr:uid="{00000000-0005-0000-0000-00004F110000}"/>
    <cellStyle name="40% - Accent1 11 2 5" xfId="14266" xr:uid="{00000000-0005-0000-0000-000050110000}"/>
    <cellStyle name="40% - Accent1 11 3" xfId="3496" xr:uid="{00000000-0005-0000-0000-000051110000}"/>
    <cellStyle name="40% - Accent1 11 4" xfId="3497" xr:uid="{00000000-0005-0000-0000-000052110000}"/>
    <cellStyle name="40% - Accent1 11 5" xfId="14267" xr:uid="{00000000-0005-0000-0000-000053110000}"/>
    <cellStyle name="40% - Accent1 11 6" xfId="14268" xr:uid="{00000000-0005-0000-0000-000054110000}"/>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3" xfId="3502" xr:uid="{00000000-0005-0000-0000-000059110000}"/>
    <cellStyle name="40% - Accent1 12 2 4" xfId="14269" xr:uid="{00000000-0005-0000-0000-00005A110000}"/>
    <cellStyle name="40% - Accent1 12 2 5" xfId="14270" xr:uid="{00000000-0005-0000-0000-00005B110000}"/>
    <cellStyle name="40% - Accent1 12 3" xfId="3503" xr:uid="{00000000-0005-0000-0000-00005C110000}"/>
    <cellStyle name="40% - Accent1 12 4" xfId="3504" xr:uid="{00000000-0005-0000-0000-00005D110000}"/>
    <cellStyle name="40% - Accent1 12 5" xfId="14271" xr:uid="{00000000-0005-0000-0000-00005E110000}"/>
    <cellStyle name="40% - Accent1 12 6" xfId="14272" xr:uid="{00000000-0005-0000-0000-00005F110000}"/>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3" xfId="3509" xr:uid="{00000000-0005-0000-0000-000064110000}"/>
    <cellStyle name="40% - Accent1 13 2 4" xfId="14273" xr:uid="{00000000-0005-0000-0000-000065110000}"/>
    <cellStyle name="40% - Accent1 13 2 5" xfId="14274" xr:uid="{00000000-0005-0000-0000-000066110000}"/>
    <cellStyle name="40% - Accent1 13 3" xfId="3510" xr:uid="{00000000-0005-0000-0000-000067110000}"/>
    <cellStyle name="40% - Accent1 13 4" xfId="3511" xr:uid="{00000000-0005-0000-0000-000068110000}"/>
    <cellStyle name="40% - Accent1 13 5" xfId="14275" xr:uid="{00000000-0005-0000-0000-000069110000}"/>
    <cellStyle name="40% - Accent1 13 6" xfId="14276" xr:uid="{00000000-0005-0000-0000-00006A110000}"/>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3" xfId="3516" xr:uid="{00000000-0005-0000-0000-00006F110000}"/>
    <cellStyle name="40% - Accent1 14 2 4" xfId="14277" xr:uid="{00000000-0005-0000-0000-000070110000}"/>
    <cellStyle name="40% - Accent1 14 2 5" xfId="14278" xr:uid="{00000000-0005-0000-0000-000071110000}"/>
    <cellStyle name="40% - Accent1 14 3" xfId="3517" xr:uid="{00000000-0005-0000-0000-000072110000}"/>
    <cellStyle name="40% - Accent1 14 4" xfId="3518" xr:uid="{00000000-0005-0000-0000-000073110000}"/>
    <cellStyle name="40% - Accent1 14 5" xfId="14279" xr:uid="{00000000-0005-0000-0000-000074110000}"/>
    <cellStyle name="40% - Accent1 14 6" xfId="14280" xr:uid="{00000000-0005-0000-0000-000075110000}"/>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3" xfId="3523" xr:uid="{00000000-0005-0000-0000-00007A110000}"/>
    <cellStyle name="40% - Accent1 15 2 4" xfId="14281" xr:uid="{00000000-0005-0000-0000-00007B110000}"/>
    <cellStyle name="40% - Accent1 15 2 5" xfId="14282" xr:uid="{00000000-0005-0000-0000-00007C110000}"/>
    <cellStyle name="40% - Accent1 15 3" xfId="3524" xr:uid="{00000000-0005-0000-0000-00007D110000}"/>
    <cellStyle name="40% - Accent1 15 4" xfId="3525" xr:uid="{00000000-0005-0000-0000-00007E110000}"/>
    <cellStyle name="40% - Accent1 15 5" xfId="14283" xr:uid="{00000000-0005-0000-0000-00007F110000}"/>
    <cellStyle name="40% - Accent1 15 6" xfId="14284" xr:uid="{00000000-0005-0000-0000-000080110000}"/>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3" xfId="3530" xr:uid="{00000000-0005-0000-0000-000085110000}"/>
    <cellStyle name="40% - Accent1 16 2 4" xfId="14285" xr:uid="{00000000-0005-0000-0000-000086110000}"/>
    <cellStyle name="40% - Accent1 16 2 5" xfId="14286" xr:uid="{00000000-0005-0000-0000-000087110000}"/>
    <cellStyle name="40% - Accent1 16 3" xfId="3531" xr:uid="{00000000-0005-0000-0000-000088110000}"/>
    <cellStyle name="40% - Accent1 16 4" xfId="3532" xr:uid="{00000000-0005-0000-0000-000089110000}"/>
    <cellStyle name="40% - Accent1 16 5" xfId="14287" xr:uid="{00000000-0005-0000-0000-00008A110000}"/>
    <cellStyle name="40% - Accent1 16 6" xfId="14288" xr:uid="{00000000-0005-0000-0000-00008B110000}"/>
    <cellStyle name="40% - Accent1 16_Template A new" xfId="3533" xr:uid="{00000000-0005-0000-0000-00008C110000}"/>
    <cellStyle name="40% - Accent1 17" xfId="3534" xr:uid="{00000000-0005-0000-0000-00008D110000}"/>
    <cellStyle name="40% - Accent1 17 2" xfId="3535" xr:uid="{00000000-0005-0000-0000-00008E110000}"/>
    <cellStyle name="40% - Accent1 17 3" xfId="3536" xr:uid="{00000000-0005-0000-0000-00008F110000}"/>
    <cellStyle name="40% - Accent1 17 4" xfId="14289" xr:uid="{00000000-0005-0000-0000-000090110000}"/>
    <cellStyle name="40% - Accent1 17 5" xfId="14290" xr:uid="{00000000-0005-0000-0000-000091110000}"/>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3" xfId="3543" xr:uid="{00000000-0005-0000-0000-000099110000}"/>
    <cellStyle name="40% - Accent1 2 10 2 4" xfId="14292" xr:uid="{00000000-0005-0000-0000-00009A110000}"/>
    <cellStyle name="40% - Accent1 2 10 2 5" xfId="14293" xr:uid="{00000000-0005-0000-0000-00009B110000}"/>
    <cellStyle name="40% - Accent1 2 10 3" xfId="3544" xr:uid="{00000000-0005-0000-0000-00009C110000}"/>
    <cellStyle name="40% - Accent1 2 10 4" xfId="3545" xr:uid="{00000000-0005-0000-0000-00009D110000}"/>
    <cellStyle name="40% - Accent1 2 10 5" xfId="14294" xr:uid="{00000000-0005-0000-0000-00009E110000}"/>
    <cellStyle name="40% - Accent1 2 10 6" xfId="14295" xr:uid="{00000000-0005-0000-0000-00009F110000}"/>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3" xfId="3550" xr:uid="{00000000-0005-0000-0000-0000A4110000}"/>
    <cellStyle name="40% - Accent1 2 11 2 4" xfId="14296" xr:uid="{00000000-0005-0000-0000-0000A5110000}"/>
    <cellStyle name="40% - Accent1 2 11 2 5" xfId="14297" xr:uid="{00000000-0005-0000-0000-0000A6110000}"/>
    <cellStyle name="40% - Accent1 2 11 3" xfId="3551" xr:uid="{00000000-0005-0000-0000-0000A7110000}"/>
    <cellStyle name="40% - Accent1 2 11 4" xfId="3552" xr:uid="{00000000-0005-0000-0000-0000A8110000}"/>
    <cellStyle name="40% - Accent1 2 11 5" xfId="14298" xr:uid="{00000000-0005-0000-0000-0000A9110000}"/>
    <cellStyle name="40% - Accent1 2 11 6" xfId="14299" xr:uid="{00000000-0005-0000-0000-0000AA110000}"/>
    <cellStyle name="40% - Accent1 2 12" xfId="3553" xr:uid="{00000000-0005-0000-0000-0000AB110000}"/>
    <cellStyle name="40% - Accent1 2 12 2" xfId="3554" xr:uid="{00000000-0005-0000-0000-0000AC110000}"/>
    <cellStyle name="40% - Accent1 2 12 2 2" xfId="3555" xr:uid="{00000000-0005-0000-0000-0000AD110000}"/>
    <cellStyle name="40% - Accent1 2 12 2 3" xfId="3556" xr:uid="{00000000-0005-0000-0000-0000AE110000}"/>
    <cellStyle name="40% - Accent1 2 12 2 4" xfId="14300" xr:uid="{00000000-0005-0000-0000-0000AF110000}"/>
    <cellStyle name="40% - Accent1 2 12 2 5" xfId="14301" xr:uid="{00000000-0005-0000-0000-0000B0110000}"/>
    <cellStyle name="40% - Accent1 2 12 3" xfId="3557" xr:uid="{00000000-0005-0000-0000-0000B1110000}"/>
    <cellStyle name="40% - Accent1 2 12 4" xfId="3558" xr:uid="{00000000-0005-0000-0000-0000B2110000}"/>
    <cellStyle name="40% - Accent1 2 12 5" xfId="14302" xr:uid="{00000000-0005-0000-0000-0000B3110000}"/>
    <cellStyle name="40% - Accent1 2 12 6" xfId="14303" xr:uid="{00000000-0005-0000-0000-0000B4110000}"/>
    <cellStyle name="40% - Accent1 2 13" xfId="3559" xr:uid="{00000000-0005-0000-0000-0000B5110000}"/>
    <cellStyle name="40% - Accent1 2 13 2" xfId="3560" xr:uid="{00000000-0005-0000-0000-0000B6110000}"/>
    <cellStyle name="40% - Accent1 2 13 2 2" xfId="3561" xr:uid="{00000000-0005-0000-0000-0000B7110000}"/>
    <cellStyle name="40% - Accent1 2 13 2 3" xfId="3562" xr:uid="{00000000-0005-0000-0000-0000B8110000}"/>
    <cellStyle name="40% - Accent1 2 13 2 4" xfId="14304" xr:uid="{00000000-0005-0000-0000-0000B9110000}"/>
    <cellStyle name="40% - Accent1 2 13 2 5" xfId="14305" xr:uid="{00000000-0005-0000-0000-0000BA110000}"/>
    <cellStyle name="40% - Accent1 2 13 3" xfId="3563" xr:uid="{00000000-0005-0000-0000-0000BB110000}"/>
    <cellStyle name="40% - Accent1 2 13 4" xfId="3564" xr:uid="{00000000-0005-0000-0000-0000BC110000}"/>
    <cellStyle name="40% - Accent1 2 13 5" xfId="14306" xr:uid="{00000000-0005-0000-0000-0000BD110000}"/>
    <cellStyle name="40% - Accent1 2 13 6" xfId="14307" xr:uid="{00000000-0005-0000-0000-0000BE110000}"/>
    <cellStyle name="40% - Accent1 2 14" xfId="3565" xr:uid="{00000000-0005-0000-0000-0000BF110000}"/>
    <cellStyle name="40% - Accent1 2 14 2" xfId="3566" xr:uid="{00000000-0005-0000-0000-0000C0110000}"/>
    <cellStyle name="40% - Accent1 2 14 2 2" xfId="3567" xr:uid="{00000000-0005-0000-0000-0000C1110000}"/>
    <cellStyle name="40% - Accent1 2 14 2 3" xfId="3568" xr:uid="{00000000-0005-0000-0000-0000C2110000}"/>
    <cellStyle name="40% - Accent1 2 14 2 4" xfId="14308" xr:uid="{00000000-0005-0000-0000-0000C3110000}"/>
    <cellStyle name="40% - Accent1 2 14 2 5" xfId="14309" xr:uid="{00000000-0005-0000-0000-0000C4110000}"/>
    <cellStyle name="40% - Accent1 2 14 3" xfId="3569" xr:uid="{00000000-0005-0000-0000-0000C5110000}"/>
    <cellStyle name="40% - Accent1 2 14 4" xfId="3570" xr:uid="{00000000-0005-0000-0000-0000C6110000}"/>
    <cellStyle name="40% - Accent1 2 14 5" xfId="14310" xr:uid="{00000000-0005-0000-0000-0000C7110000}"/>
    <cellStyle name="40% - Accent1 2 14 6" xfId="14311" xr:uid="{00000000-0005-0000-0000-0000C8110000}"/>
    <cellStyle name="40% - Accent1 2 15" xfId="3571" xr:uid="{00000000-0005-0000-0000-0000C9110000}"/>
    <cellStyle name="40% - Accent1 2 15 2" xfId="3572" xr:uid="{00000000-0005-0000-0000-0000CA110000}"/>
    <cellStyle name="40% - Accent1 2 15 3" xfId="3573" xr:uid="{00000000-0005-0000-0000-0000CB110000}"/>
    <cellStyle name="40% - Accent1 2 15 4" xfId="14312" xr:uid="{00000000-0005-0000-0000-0000CC110000}"/>
    <cellStyle name="40% - Accent1 2 15 5" xfId="14313" xr:uid="{00000000-0005-0000-0000-0000CD110000}"/>
    <cellStyle name="40% - Accent1 2 16" xfId="3574" xr:uid="{00000000-0005-0000-0000-0000CE110000}"/>
    <cellStyle name="40% - Accent1 2 17" xfId="3575" xr:uid="{00000000-0005-0000-0000-0000CF110000}"/>
    <cellStyle name="40% - Accent1 2 18" xfId="3576" xr:uid="{00000000-0005-0000-0000-0000D0110000}"/>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3" xfId="3580" xr:uid="{00000000-0005-0000-0000-0000D5110000}"/>
    <cellStyle name="40% - Accent1 2 2 2 4" xfId="14315" xr:uid="{00000000-0005-0000-0000-0000D6110000}"/>
    <cellStyle name="40% - Accent1 2 2 2 5" xfId="14316" xr:uid="{00000000-0005-0000-0000-0000D7110000}"/>
    <cellStyle name="40% - Accent1 2 2 3" xfId="3581" xr:uid="{00000000-0005-0000-0000-0000D8110000}"/>
    <cellStyle name="40% - Accent1 2 2 4" xfId="3582" xr:uid="{00000000-0005-0000-0000-0000D9110000}"/>
    <cellStyle name="40% - Accent1 2 2 5" xfId="3583" xr:uid="{00000000-0005-0000-0000-0000DA110000}"/>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3" xfId="3588" xr:uid="{00000000-0005-0000-0000-0000E0110000}"/>
    <cellStyle name="40% - Accent1 2 3 2 4" xfId="14318" xr:uid="{00000000-0005-0000-0000-0000E1110000}"/>
    <cellStyle name="40% - Accent1 2 3 2 5" xfId="14319" xr:uid="{00000000-0005-0000-0000-0000E2110000}"/>
    <cellStyle name="40% - Accent1 2 3 3" xfId="3589" xr:uid="{00000000-0005-0000-0000-0000E3110000}"/>
    <cellStyle name="40% - Accent1 2 3 4" xfId="3590" xr:uid="{00000000-0005-0000-0000-0000E4110000}"/>
    <cellStyle name="40% - Accent1 2 3 5" xfId="3591" xr:uid="{00000000-0005-0000-0000-0000E5110000}"/>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3" xfId="3596" xr:uid="{00000000-0005-0000-0000-0000EB110000}"/>
    <cellStyle name="40% - Accent1 2 4 2 4" xfId="14321" xr:uid="{00000000-0005-0000-0000-0000EC110000}"/>
    <cellStyle name="40% - Accent1 2 4 2 5" xfId="14322" xr:uid="{00000000-0005-0000-0000-0000ED110000}"/>
    <cellStyle name="40% - Accent1 2 4 3" xfId="3597" xr:uid="{00000000-0005-0000-0000-0000EE110000}"/>
    <cellStyle name="40% - Accent1 2 4 4" xfId="3598" xr:uid="{00000000-0005-0000-0000-0000EF110000}"/>
    <cellStyle name="40% - Accent1 2 4 5" xfId="3599" xr:uid="{00000000-0005-0000-0000-0000F0110000}"/>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3" xfId="3604" xr:uid="{00000000-0005-0000-0000-0000F6110000}"/>
    <cellStyle name="40% - Accent1 2 5 2 4" xfId="14324" xr:uid="{00000000-0005-0000-0000-0000F7110000}"/>
    <cellStyle name="40% - Accent1 2 5 2 5" xfId="14325" xr:uid="{00000000-0005-0000-0000-0000F8110000}"/>
    <cellStyle name="40% - Accent1 2 5 3" xfId="3605" xr:uid="{00000000-0005-0000-0000-0000F9110000}"/>
    <cellStyle name="40% - Accent1 2 5 4" xfId="3606" xr:uid="{00000000-0005-0000-0000-0000FA110000}"/>
    <cellStyle name="40% - Accent1 2 5 5" xfId="3607" xr:uid="{00000000-0005-0000-0000-0000FB110000}"/>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3" xfId="3612" xr:uid="{00000000-0005-0000-0000-000001120000}"/>
    <cellStyle name="40% - Accent1 2 6 2 4" xfId="14327" xr:uid="{00000000-0005-0000-0000-000002120000}"/>
    <cellStyle name="40% - Accent1 2 6 2 5" xfId="14328" xr:uid="{00000000-0005-0000-0000-000003120000}"/>
    <cellStyle name="40% - Accent1 2 6 3" xfId="3613" xr:uid="{00000000-0005-0000-0000-000004120000}"/>
    <cellStyle name="40% - Accent1 2 6 4" xfId="3614" xr:uid="{00000000-0005-0000-0000-000005120000}"/>
    <cellStyle name="40% - Accent1 2 6 5" xfId="14329" xr:uid="{00000000-0005-0000-0000-000006120000}"/>
    <cellStyle name="40% - Accent1 2 6 6" xfId="14330" xr:uid="{00000000-0005-0000-0000-000007120000}"/>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3" xfId="3619" xr:uid="{00000000-0005-0000-0000-00000C120000}"/>
    <cellStyle name="40% - Accent1 2 7 2 4" xfId="14331" xr:uid="{00000000-0005-0000-0000-00000D120000}"/>
    <cellStyle name="40% - Accent1 2 7 2 5" xfId="14332" xr:uid="{00000000-0005-0000-0000-00000E120000}"/>
    <cellStyle name="40% - Accent1 2 7 3" xfId="3620" xr:uid="{00000000-0005-0000-0000-00000F120000}"/>
    <cellStyle name="40% - Accent1 2 7 4" xfId="3621" xr:uid="{00000000-0005-0000-0000-000010120000}"/>
    <cellStyle name="40% - Accent1 2 7 5" xfId="14333" xr:uid="{00000000-0005-0000-0000-000011120000}"/>
    <cellStyle name="40% - Accent1 2 7 6" xfId="14334" xr:uid="{00000000-0005-0000-0000-000012120000}"/>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3" xfId="3626" xr:uid="{00000000-0005-0000-0000-000017120000}"/>
    <cellStyle name="40% - Accent1 2 8 2 4" xfId="14335" xr:uid="{00000000-0005-0000-0000-000018120000}"/>
    <cellStyle name="40% - Accent1 2 8 2 5" xfId="14336" xr:uid="{00000000-0005-0000-0000-000019120000}"/>
    <cellStyle name="40% - Accent1 2 8 3" xfId="3627" xr:uid="{00000000-0005-0000-0000-00001A120000}"/>
    <cellStyle name="40% - Accent1 2 8 4" xfId="3628" xr:uid="{00000000-0005-0000-0000-00001B120000}"/>
    <cellStyle name="40% - Accent1 2 8 5" xfId="14337" xr:uid="{00000000-0005-0000-0000-00001C120000}"/>
    <cellStyle name="40% - Accent1 2 8 6" xfId="14338" xr:uid="{00000000-0005-0000-0000-00001D120000}"/>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3" xfId="3633" xr:uid="{00000000-0005-0000-0000-000022120000}"/>
    <cellStyle name="40% - Accent1 2 9 2 4" xfId="14339" xr:uid="{00000000-0005-0000-0000-000023120000}"/>
    <cellStyle name="40% - Accent1 2 9 2 5" xfId="14340" xr:uid="{00000000-0005-0000-0000-000024120000}"/>
    <cellStyle name="40% - Accent1 2 9 3" xfId="3634" xr:uid="{00000000-0005-0000-0000-000025120000}"/>
    <cellStyle name="40% - Accent1 2 9 4" xfId="3635" xr:uid="{00000000-0005-0000-0000-000026120000}"/>
    <cellStyle name="40% - Accent1 2 9 5" xfId="14341" xr:uid="{00000000-0005-0000-0000-000027120000}"/>
    <cellStyle name="40% - Accent1 2 9 6" xfId="14342" xr:uid="{00000000-0005-0000-0000-000028120000}"/>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1" xfId="3651" xr:uid="{00000000-0005-0000-0000-000038120000}"/>
    <cellStyle name="40% - Accent1 3 12" xfId="3652" xr:uid="{00000000-0005-0000-0000-00003912000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3" xfId="3656" xr:uid="{00000000-0005-0000-0000-00003E120000}"/>
    <cellStyle name="40% - Accent1 3 2 2 4" xfId="14344" xr:uid="{00000000-0005-0000-0000-00003F120000}"/>
    <cellStyle name="40% - Accent1 3 2 2 5" xfId="14345" xr:uid="{00000000-0005-0000-0000-000040120000}"/>
    <cellStyle name="40% - Accent1 3 2 3" xfId="3657" xr:uid="{00000000-0005-0000-0000-000041120000}"/>
    <cellStyle name="40% - Accent1 3 2 4" xfId="3658" xr:uid="{00000000-0005-0000-0000-000042120000}"/>
    <cellStyle name="40% - Accent1 3 2 5" xfId="3659" xr:uid="{00000000-0005-0000-0000-000043120000}"/>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3" xfId="3664" xr:uid="{00000000-0005-0000-0000-000049120000}"/>
    <cellStyle name="40% - Accent1 3 3 2 4" xfId="14347" xr:uid="{00000000-0005-0000-0000-00004A120000}"/>
    <cellStyle name="40% - Accent1 3 3 2 5" xfId="14348" xr:uid="{00000000-0005-0000-0000-00004B120000}"/>
    <cellStyle name="40% - Accent1 3 3 3" xfId="3665" xr:uid="{00000000-0005-0000-0000-00004C120000}"/>
    <cellStyle name="40% - Accent1 3 3 4" xfId="3666" xr:uid="{00000000-0005-0000-0000-00004D120000}"/>
    <cellStyle name="40% - Accent1 3 3 5" xfId="3667" xr:uid="{00000000-0005-0000-0000-00004E120000}"/>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3" xfId="3672" xr:uid="{00000000-0005-0000-0000-000054120000}"/>
    <cellStyle name="40% - Accent1 3 4 2 4" xfId="14350" xr:uid="{00000000-0005-0000-0000-000055120000}"/>
    <cellStyle name="40% - Accent1 3 4 2 5" xfId="14351" xr:uid="{00000000-0005-0000-0000-000056120000}"/>
    <cellStyle name="40% - Accent1 3 4 3" xfId="3673" xr:uid="{00000000-0005-0000-0000-000057120000}"/>
    <cellStyle name="40% - Accent1 3 4 4" xfId="3674" xr:uid="{00000000-0005-0000-0000-000058120000}"/>
    <cellStyle name="40% - Accent1 3 4 5" xfId="3675" xr:uid="{00000000-0005-0000-0000-000059120000}"/>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3" xfId="3680" xr:uid="{00000000-0005-0000-0000-00005F120000}"/>
    <cellStyle name="40% - Accent1 3 5 2 4" xfId="14353" xr:uid="{00000000-0005-0000-0000-000060120000}"/>
    <cellStyle name="40% - Accent1 3 5 2 5" xfId="14354" xr:uid="{00000000-0005-0000-0000-000061120000}"/>
    <cellStyle name="40% - Accent1 3 5 3" xfId="3681" xr:uid="{00000000-0005-0000-0000-000062120000}"/>
    <cellStyle name="40% - Accent1 3 5 4" xfId="3682" xr:uid="{00000000-0005-0000-0000-000063120000}"/>
    <cellStyle name="40% - Accent1 3 5 5" xfId="3683" xr:uid="{00000000-0005-0000-0000-000064120000}"/>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3" xfId="3688" xr:uid="{00000000-0005-0000-0000-00006A120000}"/>
    <cellStyle name="40% - Accent1 3 6 2 4" xfId="14356" xr:uid="{00000000-0005-0000-0000-00006B120000}"/>
    <cellStyle name="40% - Accent1 3 6 2 5" xfId="14357" xr:uid="{00000000-0005-0000-0000-00006C120000}"/>
    <cellStyle name="40% - Accent1 3 6 3" xfId="3689" xr:uid="{00000000-0005-0000-0000-00006D120000}"/>
    <cellStyle name="40% - Accent1 3 6 4" xfId="3690" xr:uid="{00000000-0005-0000-0000-00006E120000}"/>
    <cellStyle name="40% - Accent1 3 6 5" xfId="14358" xr:uid="{00000000-0005-0000-0000-00006F120000}"/>
    <cellStyle name="40% - Accent1 3 6 6" xfId="14359" xr:uid="{00000000-0005-0000-0000-000070120000}"/>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3" xfId="3695" xr:uid="{00000000-0005-0000-0000-000075120000}"/>
    <cellStyle name="40% - Accent1 3 7 2 4" xfId="14360" xr:uid="{00000000-0005-0000-0000-000076120000}"/>
    <cellStyle name="40% - Accent1 3 7 2 5" xfId="14361" xr:uid="{00000000-0005-0000-0000-000077120000}"/>
    <cellStyle name="40% - Accent1 3 7 3" xfId="3696" xr:uid="{00000000-0005-0000-0000-000078120000}"/>
    <cellStyle name="40% - Accent1 3 7 4" xfId="3697" xr:uid="{00000000-0005-0000-0000-000079120000}"/>
    <cellStyle name="40% - Accent1 3 7 5" xfId="14362" xr:uid="{00000000-0005-0000-0000-00007A120000}"/>
    <cellStyle name="40% - Accent1 3 7 6" xfId="14363" xr:uid="{00000000-0005-0000-0000-00007B120000}"/>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3" xfId="3702" xr:uid="{00000000-0005-0000-0000-000080120000}"/>
    <cellStyle name="40% - Accent1 3 8 2 4" xfId="14364" xr:uid="{00000000-0005-0000-0000-000081120000}"/>
    <cellStyle name="40% - Accent1 3 8 2 5" xfId="14365" xr:uid="{00000000-0005-0000-0000-000082120000}"/>
    <cellStyle name="40% - Accent1 3 8 3" xfId="3703" xr:uid="{00000000-0005-0000-0000-000083120000}"/>
    <cellStyle name="40% - Accent1 3 8 4" xfId="3704" xr:uid="{00000000-0005-0000-0000-000084120000}"/>
    <cellStyle name="40% - Accent1 3 8 5" xfId="14366" xr:uid="{00000000-0005-0000-0000-000085120000}"/>
    <cellStyle name="40% - Accent1 3 8 6" xfId="14367" xr:uid="{00000000-0005-0000-0000-000086120000}"/>
    <cellStyle name="40% - Accent1 3 8_Template A new" xfId="3705" xr:uid="{00000000-0005-0000-0000-000087120000}"/>
    <cellStyle name="40% - Accent1 3 9" xfId="3706" xr:uid="{00000000-0005-0000-0000-000088120000}"/>
    <cellStyle name="40% - Accent1 3 9 2" xfId="3707" xr:uid="{00000000-0005-0000-0000-000089120000}"/>
    <cellStyle name="40% - Accent1 3 9 3" xfId="3708" xr:uid="{00000000-0005-0000-0000-00008A120000}"/>
    <cellStyle name="40% - Accent1 3 9 4" xfId="14368" xr:uid="{00000000-0005-0000-0000-00008B120000}"/>
    <cellStyle name="40% - Accent1 3 9 5" xfId="14369" xr:uid="{00000000-0005-0000-0000-00008C120000}"/>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1" xfId="3722" xr:uid="{00000000-0005-0000-0000-00009A120000}"/>
    <cellStyle name="40% - Accent1 4 12" xfId="3723" xr:uid="{00000000-0005-0000-0000-00009B120000}"/>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3" xfId="3727" xr:uid="{00000000-0005-0000-0000-0000A0120000}"/>
    <cellStyle name="40% - Accent1 4 2 2 4" xfId="14371" xr:uid="{00000000-0005-0000-0000-0000A1120000}"/>
    <cellStyle name="40% - Accent1 4 2 2 5" xfId="14372" xr:uid="{00000000-0005-0000-0000-0000A2120000}"/>
    <cellStyle name="40% - Accent1 4 2 3" xfId="3728" xr:uid="{00000000-0005-0000-0000-0000A3120000}"/>
    <cellStyle name="40% - Accent1 4 2 4" xfId="3729" xr:uid="{00000000-0005-0000-0000-0000A4120000}"/>
    <cellStyle name="40% - Accent1 4 2 5" xfId="14373" xr:uid="{00000000-0005-0000-0000-0000A5120000}"/>
    <cellStyle name="40% - Accent1 4 2 6" xfId="14374" xr:uid="{00000000-0005-0000-0000-0000A6120000}"/>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3" xfId="3734" xr:uid="{00000000-0005-0000-0000-0000AB120000}"/>
    <cellStyle name="40% - Accent1 4 3 2 4" xfId="14375" xr:uid="{00000000-0005-0000-0000-0000AC120000}"/>
    <cellStyle name="40% - Accent1 4 3 2 5" xfId="14376" xr:uid="{00000000-0005-0000-0000-0000AD120000}"/>
    <cellStyle name="40% - Accent1 4 3 3" xfId="3735" xr:uid="{00000000-0005-0000-0000-0000AE120000}"/>
    <cellStyle name="40% - Accent1 4 3 4" xfId="3736" xr:uid="{00000000-0005-0000-0000-0000AF120000}"/>
    <cellStyle name="40% - Accent1 4 3 5" xfId="14377" xr:uid="{00000000-0005-0000-0000-0000B0120000}"/>
    <cellStyle name="40% - Accent1 4 3 6" xfId="14378" xr:uid="{00000000-0005-0000-0000-0000B1120000}"/>
    <cellStyle name="40% - Accent1 4 4" xfId="3737" xr:uid="{00000000-0005-0000-0000-0000B2120000}"/>
    <cellStyle name="40% - Accent1 4 4 2" xfId="3738" xr:uid="{00000000-0005-0000-0000-0000B3120000}"/>
    <cellStyle name="40% - Accent1 4 4 2 2" xfId="3739" xr:uid="{00000000-0005-0000-0000-0000B4120000}"/>
    <cellStyle name="40% - Accent1 4 4 2 3" xfId="3740" xr:uid="{00000000-0005-0000-0000-0000B5120000}"/>
    <cellStyle name="40% - Accent1 4 4 2 4" xfId="14379" xr:uid="{00000000-0005-0000-0000-0000B6120000}"/>
    <cellStyle name="40% - Accent1 4 4 2 5" xfId="14380" xr:uid="{00000000-0005-0000-0000-0000B7120000}"/>
    <cellStyle name="40% - Accent1 4 4 3" xfId="3741" xr:uid="{00000000-0005-0000-0000-0000B8120000}"/>
    <cellStyle name="40% - Accent1 4 4 4" xfId="3742" xr:uid="{00000000-0005-0000-0000-0000B9120000}"/>
    <cellStyle name="40% - Accent1 4 4 5" xfId="14381" xr:uid="{00000000-0005-0000-0000-0000BA120000}"/>
    <cellStyle name="40% - Accent1 4 4 6" xfId="14382" xr:uid="{00000000-0005-0000-0000-0000BB120000}"/>
    <cellStyle name="40% - Accent1 4 5" xfId="3743" xr:uid="{00000000-0005-0000-0000-0000BC120000}"/>
    <cellStyle name="40% - Accent1 4 5 2" xfId="3744" xr:uid="{00000000-0005-0000-0000-0000BD120000}"/>
    <cellStyle name="40% - Accent1 4 5 2 2" xfId="3745" xr:uid="{00000000-0005-0000-0000-0000BE120000}"/>
    <cellStyle name="40% - Accent1 4 5 2 3" xfId="3746" xr:uid="{00000000-0005-0000-0000-0000BF120000}"/>
    <cellStyle name="40% - Accent1 4 5 2 4" xfId="14383" xr:uid="{00000000-0005-0000-0000-0000C0120000}"/>
    <cellStyle name="40% - Accent1 4 5 2 5" xfId="14384" xr:uid="{00000000-0005-0000-0000-0000C1120000}"/>
    <cellStyle name="40% - Accent1 4 5 3" xfId="3747" xr:uid="{00000000-0005-0000-0000-0000C2120000}"/>
    <cellStyle name="40% - Accent1 4 5 4" xfId="3748" xr:uid="{00000000-0005-0000-0000-0000C3120000}"/>
    <cellStyle name="40% - Accent1 4 5 5" xfId="14385" xr:uid="{00000000-0005-0000-0000-0000C4120000}"/>
    <cellStyle name="40% - Accent1 4 5 6" xfId="14386" xr:uid="{00000000-0005-0000-0000-0000C5120000}"/>
    <cellStyle name="40% - Accent1 4 6" xfId="3749" xr:uid="{00000000-0005-0000-0000-0000C6120000}"/>
    <cellStyle name="40% - Accent1 4 6 2" xfId="3750" xr:uid="{00000000-0005-0000-0000-0000C7120000}"/>
    <cellStyle name="40% - Accent1 4 6 2 2" xfId="3751" xr:uid="{00000000-0005-0000-0000-0000C8120000}"/>
    <cellStyle name="40% - Accent1 4 6 2 3" xfId="3752" xr:uid="{00000000-0005-0000-0000-0000C9120000}"/>
    <cellStyle name="40% - Accent1 4 6 2 4" xfId="14387" xr:uid="{00000000-0005-0000-0000-0000CA120000}"/>
    <cellStyle name="40% - Accent1 4 6 2 5" xfId="14388" xr:uid="{00000000-0005-0000-0000-0000CB120000}"/>
    <cellStyle name="40% - Accent1 4 6 3" xfId="3753" xr:uid="{00000000-0005-0000-0000-0000CC120000}"/>
    <cellStyle name="40% - Accent1 4 6 4" xfId="3754" xr:uid="{00000000-0005-0000-0000-0000CD120000}"/>
    <cellStyle name="40% - Accent1 4 6 5" xfId="14389" xr:uid="{00000000-0005-0000-0000-0000CE120000}"/>
    <cellStyle name="40% - Accent1 4 6 6" xfId="14390" xr:uid="{00000000-0005-0000-0000-0000CF120000}"/>
    <cellStyle name="40% - Accent1 4 7" xfId="3755" xr:uid="{00000000-0005-0000-0000-0000D0120000}"/>
    <cellStyle name="40% - Accent1 4 7 2" xfId="3756" xr:uid="{00000000-0005-0000-0000-0000D1120000}"/>
    <cellStyle name="40% - Accent1 4 7 2 2" xfId="3757" xr:uid="{00000000-0005-0000-0000-0000D2120000}"/>
    <cellStyle name="40% - Accent1 4 7 2 3" xfId="3758" xr:uid="{00000000-0005-0000-0000-0000D3120000}"/>
    <cellStyle name="40% - Accent1 4 7 2 4" xfId="14391" xr:uid="{00000000-0005-0000-0000-0000D4120000}"/>
    <cellStyle name="40% - Accent1 4 7 2 5" xfId="14392" xr:uid="{00000000-0005-0000-0000-0000D5120000}"/>
    <cellStyle name="40% - Accent1 4 7 3" xfId="3759" xr:uid="{00000000-0005-0000-0000-0000D6120000}"/>
    <cellStyle name="40% - Accent1 4 7 4" xfId="3760" xr:uid="{00000000-0005-0000-0000-0000D7120000}"/>
    <cellStyle name="40% - Accent1 4 7 5" xfId="14393" xr:uid="{00000000-0005-0000-0000-0000D8120000}"/>
    <cellStyle name="40% - Accent1 4 7 6" xfId="14394" xr:uid="{00000000-0005-0000-0000-0000D9120000}"/>
    <cellStyle name="40% - Accent1 4 8" xfId="3761" xr:uid="{00000000-0005-0000-0000-0000DA120000}"/>
    <cellStyle name="40% - Accent1 4 8 2" xfId="3762" xr:uid="{00000000-0005-0000-0000-0000DB120000}"/>
    <cellStyle name="40% - Accent1 4 8 2 2" xfId="3763" xr:uid="{00000000-0005-0000-0000-0000DC120000}"/>
    <cellStyle name="40% - Accent1 4 8 2 3" xfId="3764" xr:uid="{00000000-0005-0000-0000-0000DD120000}"/>
    <cellStyle name="40% - Accent1 4 8 2 4" xfId="14395" xr:uid="{00000000-0005-0000-0000-0000DE120000}"/>
    <cellStyle name="40% - Accent1 4 8 2 5" xfId="14396" xr:uid="{00000000-0005-0000-0000-0000DF120000}"/>
    <cellStyle name="40% - Accent1 4 8 3" xfId="3765" xr:uid="{00000000-0005-0000-0000-0000E0120000}"/>
    <cellStyle name="40% - Accent1 4 8 4" xfId="3766" xr:uid="{00000000-0005-0000-0000-0000E1120000}"/>
    <cellStyle name="40% - Accent1 4 8 5" xfId="14397" xr:uid="{00000000-0005-0000-0000-0000E2120000}"/>
    <cellStyle name="40% - Accent1 4 8 6" xfId="14398" xr:uid="{00000000-0005-0000-0000-0000E3120000}"/>
    <cellStyle name="40% - Accent1 4 9" xfId="3767" xr:uid="{00000000-0005-0000-0000-0000E4120000}"/>
    <cellStyle name="40% - Accent1 4 9 2" xfId="3768" xr:uid="{00000000-0005-0000-0000-0000E5120000}"/>
    <cellStyle name="40% - Accent1 4 9 3" xfId="3769" xr:uid="{00000000-0005-0000-0000-0000E6120000}"/>
    <cellStyle name="40% - Accent1 4 9 4" xfId="14399" xr:uid="{00000000-0005-0000-0000-0000E7120000}"/>
    <cellStyle name="40% - Accent1 4 9 5" xfId="14400" xr:uid="{00000000-0005-0000-0000-0000E8120000}"/>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3" xfId="3784" xr:uid="{00000000-0005-0000-0000-0000F7120000}"/>
    <cellStyle name="40% - Accent1 5 2 4" xfId="14401" xr:uid="{00000000-0005-0000-0000-0000F8120000}"/>
    <cellStyle name="40% - Accent1 5 2 5" xfId="14402" xr:uid="{00000000-0005-0000-0000-0000F9120000}"/>
    <cellStyle name="40% - Accent1 5 3" xfId="3785" xr:uid="{00000000-0005-0000-0000-0000FA120000}"/>
    <cellStyle name="40% - Accent1 5 4" xfId="3786" xr:uid="{00000000-0005-0000-0000-0000FB120000}"/>
    <cellStyle name="40% - Accent1 5 5" xfId="14403" xr:uid="{00000000-0005-0000-0000-0000FC120000}"/>
    <cellStyle name="40% - Accent1 5 6" xfId="14404" xr:uid="{00000000-0005-0000-0000-0000FD120000}"/>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3" xfId="3801" xr:uid="{00000000-0005-0000-0000-00000C130000}"/>
    <cellStyle name="40% - Accent1 6 2 4" xfId="14405" xr:uid="{00000000-0005-0000-0000-00000D130000}"/>
    <cellStyle name="40% - Accent1 6 2 5" xfId="14406" xr:uid="{00000000-0005-0000-0000-00000E130000}"/>
    <cellStyle name="40% - Accent1 6 3" xfId="3802" xr:uid="{00000000-0005-0000-0000-00000F130000}"/>
    <cellStyle name="40% - Accent1 6 4" xfId="3803" xr:uid="{00000000-0005-0000-0000-000010130000}"/>
    <cellStyle name="40% - Accent1 6 5" xfId="14407" xr:uid="{00000000-0005-0000-0000-000011130000}"/>
    <cellStyle name="40% - Accent1 6 6" xfId="14408" xr:uid="{00000000-0005-0000-0000-000012130000}"/>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7" xfId="3811" xr:uid="{00000000-0005-0000-0000-00001A130000}"/>
    <cellStyle name="40% - Accent1 7 2" xfId="3812" xr:uid="{00000000-0005-0000-0000-00001B130000}"/>
    <cellStyle name="40% - Accent1 7 2 2" xfId="3813" xr:uid="{00000000-0005-0000-0000-00001C130000}"/>
    <cellStyle name="40% - Accent1 7 2 3" xfId="3814" xr:uid="{00000000-0005-0000-0000-00001D130000}"/>
    <cellStyle name="40% - Accent1 7 2 4" xfId="14409" xr:uid="{00000000-0005-0000-0000-00001E130000}"/>
    <cellStyle name="40% - Accent1 7 2 5" xfId="14410" xr:uid="{00000000-0005-0000-0000-00001F130000}"/>
    <cellStyle name="40% - Accent1 7 3" xfId="3815" xr:uid="{00000000-0005-0000-0000-000020130000}"/>
    <cellStyle name="40% - Accent1 7 4" xfId="3816" xr:uid="{00000000-0005-0000-0000-000021130000}"/>
    <cellStyle name="40% - Accent1 7 5" xfId="14411" xr:uid="{00000000-0005-0000-0000-000022130000}"/>
    <cellStyle name="40% - Accent1 7 6" xfId="14412" xr:uid="{00000000-0005-0000-0000-000023130000}"/>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3" xfId="3821" xr:uid="{00000000-0005-0000-0000-000028130000}"/>
    <cellStyle name="40% - Accent1 8 2 4" xfId="14413" xr:uid="{00000000-0005-0000-0000-000029130000}"/>
    <cellStyle name="40% - Accent1 8 2 5" xfId="14414" xr:uid="{00000000-0005-0000-0000-00002A130000}"/>
    <cellStyle name="40% - Accent1 8 3" xfId="3822" xr:uid="{00000000-0005-0000-0000-00002B130000}"/>
    <cellStyle name="40% - Accent1 8 4" xfId="3823" xr:uid="{00000000-0005-0000-0000-00002C130000}"/>
    <cellStyle name="40% - Accent1 8 5" xfId="14415" xr:uid="{00000000-0005-0000-0000-00002D130000}"/>
    <cellStyle name="40% - Accent1 8 6" xfId="14416" xr:uid="{00000000-0005-0000-0000-00002E130000}"/>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3" xfId="3828" xr:uid="{00000000-0005-0000-0000-000033130000}"/>
    <cellStyle name="40% - Accent1 9 2 4" xfId="14417" xr:uid="{00000000-0005-0000-0000-000034130000}"/>
    <cellStyle name="40% - Accent1 9 2 5" xfId="14418" xr:uid="{00000000-0005-0000-0000-000035130000}"/>
    <cellStyle name="40% - Accent1 9 3" xfId="3829" xr:uid="{00000000-0005-0000-0000-000036130000}"/>
    <cellStyle name="40% - Accent1 9 4" xfId="3830" xr:uid="{00000000-0005-0000-0000-000037130000}"/>
    <cellStyle name="40% - Accent1 9 5" xfId="14419" xr:uid="{00000000-0005-0000-0000-000038130000}"/>
    <cellStyle name="40% - Accent1 9 6" xfId="14420" xr:uid="{00000000-0005-0000-0000-000039130000}"/>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3" xfId="3835" xr:uid="{00000000-0005-0000-0000-00003E130000}"/>
    <cellStyle name="40% - Accent2 10 2 4" xfId="14421" xr:uid="{00000000-0005-0000-0000-00003F130000}"/>
    <cellStyle name="40% - Accent2 10 2 5" xfId="14422" xr:uid="{00000000-0005-0000-0000-000040130000}"/>
    <cellStyle name="40% - Accent2 10 3" xfId="3836" xr:uid="{00000000-0005-0000-0000-000041130000}"/>
    <cellStyle name="40% - Accent2 10 4" xfId="3837" xr:uid="{00000000-0005-0000-0000-000042130000}"/>
    <cellStyle name="40% - Accent2 10 5" xfId="14423" xr:uid="{00000000-0005-0000-0000-000043130000}"/>
    <cellStyle name="40% - Accent2 10 6" xfId="14424" xr:uid="{00000000-0005-0000-0000-000044130000}"/>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3" xfId="3842" xr:uid="{00000000-0005-0000-0000-000049130000}"/>
    <cellStyle name="40% - Accent2 11 2 4" xfId="14425" xr:uid="{00000000-0005-0000-0000-00004A130000}"/>
    <cellStyle name="40% - Accent2 11 2 5" xfId="14426" xr:uid="{00000000-0005-0000-0000-00004B130000}"/>
    <cellStyle name="40% - Accent2 11 3" xfId="3843" xr:uid="{00000000-0005-0000-0000-00004C130000}"/>
    <cellStyle name="40% - Accent2 11 4" xfId="3844" xr:uid="{00000000-0005-0000-0000-00004D130000}"/>
    <cellStyle name="40% - Accent2 11 5" xfId="14427" xr:uid="{00000000-0005-0000-0000-00004E130000}"/>
    <cellStyle name="40% - Accent2 11 6" xfId="14428" xr:uid="{00000000-0005-0000-0000-00004F130000}"/>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3" xfId="3849" xr:uid="{00000000-0005-0000-0000-000054130000}"/>
    <cellStyle name="40% - Accent2 12 2 4" xfId="14429" xr:uid="{00000000-0005-0000-0000-000055130000}"/>
    <cellStyle name="40% - Accent2 12 2 5" xfId="14430" xr:uid="{00000000-0005-0000-0000-000056130000}"/>
    <cellStyle name="40% - Accent2 12 3" xfId="3850" xr:uid="{00000000-0005-0000-0000-000057130000}"/>
    <cellStyle name="40% - Accent2 12 4" xfId="3851" xr:uid="{00000000-0005-0000-0000-000058130000}"/>
    <cellStyle name="40% - Accent2 12 5" xfId="14431" xr:uid="{00000000-0005-0000-0000-000059130000}"/>
    <cellStyle name="40% - Accent2 12 6" xfId="14432" xr:uid="{00000000-0005-0000-0000-00005A130000}"/>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3" xfId="3856" xr:uid="{00000000-0005-0000-0000-00005F130000}"/>
    <cellStyle name="40% - Accent2 13 2 4" xfId="14433" xr:uid="{00000000-0005-0000-0000-000060130000}"/>
    <cellStyle name="40% - Accent2 13 2 5" xfId="14434" xr:uid="{00000000-0005-0000-0000-000061130000}"/>
    <cellStyle name="40% - Accent2 13 3" xfId="3857" xr:uid="{00000000-0005-0000-0000-000062130000}"/>
    <cellStyle name="40% - Accent2 13 4" xfId="3858" xr:uid="{00000000-0005-0000-0000-000063130000}"/>
    <cellStyle name="40% - Accent2 13 5" xfId="14435" xr:uid="{00000000-0005-0000-0000-000064130000}"/>
    <cellStyle name="40% - Accent2 13 6" xfId="14436" xr:uid="{00000000-0005-0000-0000-000065130000}"/>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3" xfId="3863" xr:uid="{00000000-0005-0000-0000-00006A130000}"/>
    <cellStyle name="40% - Accent2 14 2 4" xfId="14437" xr:uid="{00000000-0005-0000-0000-00006B130000}"/>
    <cellStyle name="40% - Accent2 14 2 5" xfId="14438" xr:uid="{00000000-0005-0000-0000-00006C130000}"/>
    <cellStyle name="40% - Accent2 14 3" xfId="3864" xr:uid="{00000000-0005-0000-0000-00006D130000}"/>
    <cellStyle name="40% - Accent2 14 4" xfId="3865" xr:uid="{00000000-0005-0000-0000-00006E130000}"/>
    <cellStyle name="40% - Accent2 14 5" xfId="14439" xr:uid="{00000000-0005-0000-0000-00006F130000}"/>
    <cellStyle name="40% - Accent2 14 6" xfId="14440" xr:uid="{00000000-0005-0000-0000-000070130000}"/>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3" xfId="3870" xr:uid="{00000000-0005-0000-0000-000075130000}"/>
    <cellStyle name="40% - Accent2 15 2 4" xfId="14441" xr:uid="{00000000-0005-0000-0000-000076130000}"/>
    <cellStyle name="40% - Accent2 15 2 5" xfId="14442" xr:uid="{00000000-0005-0000-0000-000077130000}"/>
    <cellStyle name="40% - Accent2 15 3" xfId="3871" xr:uid="{00000000-0005-0000-0000-000078130000}"/>
    <cellStyle name="40% - Accent2 15 4" xfId="3872" xr:uid="{00000000-0005-0000-0000-000079130000}"/>
    <cellStyle name="40% - Accent2 15 5" xfId="14443" xr:uid="{00000000-0005-0000-0000-00007A130000}"/>
    <cellStyle name="40% - Accent2 15 6" xfId="14444" xr:uid="{00000000-0005-0000-0000-00007B130000}"/>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3" xfId="3877" xr:uid="{00000000-0005-0000-0000-000080130000}"/>
    <cellStyle name="40% - Accent2 16 2 4" xfId="14445" xr:uid="{00000000-0005-0000-0000-000081130000}"/>
    <cellStyle name="40% - Accent2 16 2 5" xfId="14446" xr:uid="{00000000-0005-0000-0000-000082130000}"/>
    <cellStyle name="40% - Accent2 16 3" xfId="3878" xr:uid="{00000000-0005-0000-0000-000083130000}"/>
    <cellStyle name="40% - Accent2 16 4" xfId="3879" xr:uid="{00000000-0005-0000-0000-000084130000}"/>
    <cellStyle name="40% - Accent2 16 5" xfId="14447" xr:uid="{00000000-0005-0000-0000-000085130000}"/>
    <cellStyle name="40% - Accent2 16 6" xfId="14448" xr:uid="{00000000-0005-0000-0000-000086130000}"/>
    <cellStyle name="40% - Accent2 16_Template A new" xfId="3880" xr:uid="{00000000-0005-0000-0000-000087130000}"/>
    <cellStyle name="40% - Accent2 17" xfId="3881" xr:uid="{00000000-0005-0000-0000-000088130000}"/>
    <cellStyle name="40% - Accent2 17 2" xfId="3882" xr:uid="{00000000-0005-0000-0000-000089130000}"/>
    <cellStyle name="40% - Accent2 17 3" xfId="3883" xr:uid="{00000000-0005-0000-0000-00008A130000}"/>
    <cellStyle name="40% - Accent2 17 4" xfId="14449" xr:uid="{00000000-0005-0000-0000-00008B130000}"/>
    <cellStyle name="40% - Accent2 17 5" xfId="14450" xr:uid="{00000000-0005-0000-0000-00008C130000}"/>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3" xfId="3890" xr:uid="{00000000-0005-0000-0000-000094130000}"/>
    <cellStyle name="40% - Accent2 2 10 2 4" xfId="14452" xr:uid="{00000000-0005-0000-0000-000095130000}"/>
    <cellStyle name="40% - Accent2 2 10 2 5" xfId="14453" xr:uid="{00000000-0005-0000-0000-000096130000}"/>
    <cellStyle name="40% - Accent2 2 10 3" xfId="3891" xr:uid="{00000000-0005-0000-0000-000097130000}"/>
    <cellStyle name="40% - Accent2 2 10 4" xfId="3892" xr:uid="{00000000-0005-0000-0000-000098130000}"/>
    <cellStyle name="40% - Accent2 2 10 5" xfId="14454" xr:uid="{00000000-0005-0000-0000-000099130000}"/>
    <cellStyle name="40% - Accent2 2 10 6" xfId="14455" xr:uid="{00000000-0005-0000-0000-00009A130000}"/>
    <cellStyle name="40% - Accent2 2 11" xfId="3893" xr:uid="{00000000-0005-0000-0000-00009B130000}"/>
    <cellStyle name="40% - Accent2 2 11 2" xfId="3894" xr:uid="{00000000-0005-0000-0000-00009C130000}"/>
    <cellStyle name="40% - Accent2 2 11 2 2" xfId="3895" xr:uid="{00000000-0005-0000-0000-00009D130000}"/>
    <cellStyle name="40% - Accent2 2 11 2 3" xfId="3896" xr:uid="{00000000-0005-0000-0000-00009E130000}"/>
    <cellStyle name="40% - Accent2 2 11 2 4" xfId="14456" xr:uid="{00000000-0005-0000-0000-00009F130000}"/>
    <cellStyle name="40% - Accent2 2 11 2 5" xfId="14457" xr:uid="{00000000-0005-0000-0000-0000A0130000}"/>
    <cellStyle name="40% - Accent2 2 11 3" xfId="3897" xr:uid="{00000000-0005-0000-0000-0000A1130000}"/>
    <cellStyle name="40% - Accent2 2 11 4" xfId="3898" xr:uid="{00000000-0005-0000-0000-0000A2130000}"/>
    <cellStyle name="40% - Accent2 2 11 5" xfId="14458" xr:uid="{00000000-0005-0000-0000-0000A3130000}"/>
    <cellStyle name="40% - Accent2 2 11 6" xfId="14459" xr:uid="{00000000-0005-0000-0000-0000A4130000}"/>
    <cellStyle name="40% - Accent2 2 12" xfId="3899" xr:uid="{00000000-0005-0000-0000-0000A5130000}"/>
    <cellStyle name="40% - Accent2 2 12 2" xfId="3900" xr:uid="{00000000-0005-0000-0000-0000A6130000}"/>
    <cellStyle name="40% - Accent2 2 12 2 2" xfId="3901" xr:uid="{00000000-0005-0000-0000-0000A7130000}"/>
    <cellStyle name="40% - Accent2 2 12 2 3" xfId="3902" xr:uid="{00000000-0005-0000-0000-0000A8130000}"/>
    <cellStyle name="40% - Accent2 2 12 2 4" xfId="14460" xr:uid="{00000000-0005-0000-0000-0000A9130000}"/>
    <cellStyle name="40% - Accent2 2 12 2 5" xfId="14461" xr:uid="{00000000-0005-0000-0000-0000AA130000}"/>
    <cellStyle name="40% - Accent2 2 12 3" xfId="3903" xr:uid="{00000000-0005-0000-0000-0000AB130000}"/>
    <cellStyle name="40% - Accent2 2 12 4" xfId="3904" xr:uid="{00000000-0005-0000-0000-0000AC130000}"/>
    <cellStyle name="40% - Accent2 2 12 5" xfId="14462" xr:uid="{00000000-0005-0000-0000-0000AD130000}"/>
    <cellStyle name="40% - Accent2 2 12 6" xfId="14463" xr:uid="{00000000-0005-0000-0000-0000AE130000}"/>
    <cellStyle name="40% - Accent2 2 13" xfId="3905" xr:uid="{00000000-0005-0000-0000-0000AF130000}"/>
    <cellStyle name="40% - Accent2 2 13 2" xfId="3906" xr:uid="{00000000-0005-0000-0000-0000B0130000}"/>
    <cellStyle name="40% - Accent2 2 13 2 2" xfId="3907" xr:uid="{00000000-0005-0000-0000-0000B1130000}"/>
    <cellStyle name="40% - Accent2 2 13 2 3" xfId="3908" xr:uid="{00000000-0005-0000-0000-0000B2130000}"/>
    <cellStyle name="40% - Accent2 2 13 2 4" xfId="14464" xr:uid="{00000000-0005-0000-0000-0000B3130000}"/>
    <cellStyle name="40% - Accent2 2 13 2 5" xfId="14465" xr:uid="{00000000-0005-0000-0000-0000B4130000}"/>
    <cellStyle name="40% - Accent2 2 13 3" xfId="3909" xr:uid="{00000000-0005-0000-0000-0000B5130000}"/>
    <cellStyle name="40% - Accent2 2 13 4" xfId="3910" xr:uid="{00000000-0005-0000-0000-0000B6130000}"/>
    <cellStyle name="40% - Accent2 2 13 5" xfId="14466" xr:uid="{00000000-0005-0000-0000-0000B7130000}"/>
    <cellStyle name="40% - Accent2 2 13 6" xfId="14467" xr:uid="{00000000-0005-0000-0000-0000B8130000}"/>
    <cellStyle name="40% - Accent2 2 14" xfId="3911" xr:uid="{00000000-0005-0000-0000-0000B9130000}"/>
    <cellStyle name="40% - Accent2 2 14 2" xfId="3912" xr:uid="{00000000-0005-0000-0000-0000BA130000}"/>
    <cellStyle name="40% - Accent2 2 14 2 2" xfId="3913" xr:uid="{00000000-0005-0000-0000-0000BB130000}"/>
    <cellStyle name="40% - Accent2 2 14 2 3" xfId="3914" xr:uid="{00000000-0005-0000-0000-0000BC130000}"/>
    <cellStyle name="40% - Accent2 2 14 2 4" xfId="14468" xr:uid="{00000000-0005-0000-0000-0000BD130000}"/>
    <cellStyle name="40% - Accent2 2 14 2 5" xfId="14469" xr:uid="{00000000-0005-0000-0000-0000BE130000}"/>
    <cellStyle name="40% - Accent2 2 14 3" xfId="3915" xr:uid="{00000000-0005-0000-0000-0000BF130000}"/>
    <cellStyle name="40% - Accent2 2 14 4" xfId="3916" xr:uid="{00000000-0005-0000-0000-0000C0130000}"/>
    <cellStyle name="40% - Accent2 2 14 5" xfId="14470" xr:uid="{00000000-0005-0000-0000-0000C1130000}"/>
    <cellStyle name="40% - Accent2 2 14 6" xfId="14471" xr:uid="{00000000-0005-0000-0000-0000C2130000}"/>
    <cellStyle name="40% - Accent2 2 15" xfId="3917" xr:uid="{00000000-0005-0000-0000-0000C3130000}"/>
    <cellStyle name="40% - Accent2 2 15 2" xfId="3918" xr:uid="{00000000-0005-0000-0000-0000C4130000}"/>
    <cellStyle name="40% - Accent2 2 15 3" xfId="3919" xr:uid="{00000000-0005-0000-0000-0000C5130000}"/>
    <cellStyle name="40% - Accent2 2 15 4" xfId="14472" xr:uid="{00000000-0005-0000-0000-0000C6130000}"/>
    <cellStyle name="40% - Accent2 2 15 5" xfId="14473" xr:uid="{00000000-0005-0000-0000-0000C7130000}"/>
    <cellStyle name="40% - Accent2 2 16" xfId="3920" xr:uid="{00000000-0005-0000-0000-0000C8130000}"/>
    <cellStyle name="40% - Accent2 2 17" xfId="3921" xr:uid="{00000000-0005-0000-0000-0000C9130000}"/>
    <cellStyle name="40% - Accent2 2 18" xfId="3922" xr:uid="{00000000-0005-0000-0000-0000CA130000}"/>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3" xfId="3926" xr:uid="{00000000-0005-0000-0000-0000CF130000}"/>
    <cellStyle name="40% - Accent2 2 2 2 4" xfId="14475" xr:uid="{00000000-0005-0000-0000-0000D0130000}"/>
    <cellStyle name="40% - Accent2 2 2 2 5" xfId="14476" xr:uid="{00000000-0005-0000-0000-0000D1130000}"/>
    <cellStyle name="40% - Accent2 2 2 3" xfId="3927" xr:uid="{00000000-0005-0000-0000-0000D2130000}"/>
    <cellStyle name="40% - Accent2 2 2 4" xfId="3928" xr:uid="{00000000-0005-0000-0000-0000D3130000}"/>
    <cellStyle name="40% - Accent2 2 2 5" xfId="3929" xr:uid="{00000000-0005-0000-0000-0000D4130000}"/>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3" xfId="3934" xr:uid="{00000000-0005-0000-0000-0000DA130000}"/>
    <cellStyle name="40% - Accent2 2 3 2 4" xfId="14478" xr:uid="{00000000-0005-0000-0000-0000DB130000}"/>
    <cellStyle name="40% - Accent2 2 3 2 5" xfId="14479" xr:uid="{00000000-0005-0000-0000-0000DC130000}"/>
    <cellStyle name="40% - Accent2 2 3 3" xfId="3935" xr:uid="{00000000-0005-0000-0000-0000DD130000}"/>
    <cellStyle name="40% - Accent2 2 3 4" xfId="3936" xr:uid="{00000000-0005-0000-0000-0000DE130000}"/>
    <cellStyle name="40% - Accent2 2 3 5" xfId="3937" xr:uid="{00000000-0005-0000-0000-0000DF130000}"/>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3" xfId="3941" xr:uid="{00000000-0005-0000-0000-0000E4130000}"/>
    <cellStyle name="40% - Accent2 2 4 2 4" xfId="14481" xr:uid="{00000000-0005-0000-0000-0000E5130000}"/>
    <cellStyle name="40% - Accent2 2 4 2 5" xfId="14482" xr:uid="{00000000-0005-0000-0000-0000E6130000}"/>
    <cellStyle name="40% - Accent2 2 4 3" xfId="3942" xr:uid="{00000000-0005-0000-0000-0000E7130000}"/>
    <cellStyle name="40% - Accent2 2 4 4" xfId="3943" xr:uid="{00000000-0005-0000-0000-0000E8130000}"/>
    <cellStyle name="40% - Accent2 2 4 5" xfId="3944" xr:uid="{00000000-0005-0000-0000-0000E9130000}"/>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3" xfId="3948" xr:uid="{00000000-0005-0000-0000-0000EE130000}"/>
    <cellStyle name="40% - Accent2 2 5 2 4" xfId="14484" xr:uid="{00000000-0005-0000-0000-0000EF130000}"/>
    <cellStyle name="40% - Accent2 2 5 2 5" xfId="14485" xr:uid="{00000000-0005-0000-0000-0000F0130000}"/>
    <cellStyle name="40% - Accent2 2 5 3" xfId="3949" xr:uid="{00000000-0005-0000-0000-0000F1130000}"/>
    <cellStyle name="40% - Accent2 2 5 4" xfId="3950" xr:uid="{00000000-0005-0000-0000-0000F2130000}"/>
    <cellStyle name="40% - Accent2 2 5 5" xfId="3951" xr:uid="{00000000-0005-0000-0000-0000F3130000}"/>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3" xfId="3955" xr:uid="{00000000-0005-0000-0000-0000F8130000}"/>
    <cellStyle name="40% - Accent2 2 6 2 4" xfId="14487" xr:uid="{00000000-0005-0000-0000-0000F9130000}"/>
    <cellStyle name="40% - Accent2 2 6 2 5" xfId="14488" xr:uid="{00000000-0005-0000-0000-0000FA130000}"/>
    <cellStyle name="40% - Accent2 2 6 3" xfId="3956" xr:uid="{00000000-0005-0000-0000-0000FB130000}"/>
    <cellStyle name="40% - Accent2 2 6 4" xfId="3957" xr:uid="{00000000-0005-0000-0000-0000FC130000}"/>
    <cellStyle name="40% - Accent2 2 6 5" xfId="14489" xr:uid="{00000000-0005-0000-0000-0000FD130000}"/>
    <cellStyle name="40% - Accent2 2 6 6" xfId="14490" xr:uid="{00000000-0005-0000-0000-0000FE130000}"/>
    <cellStyle name="40% - Accent2 2 7" xfId="3958" xr:uid="{00000000-0005-0000-0000-0000FF130000}"/>
    <cellStyle name="40% - Accent2 2 7 2" xfId="3959" xr:uid="{00000000-0005-0000-0000-000000140000}"/>
    <cellStyle name="40% - Accent2 2 7 2 2" xfId="3960" xr:uid="{00000000-0005-0000-0000-000001140000}"/>
    <cellStyle name="40% - Accent2 2 7 2 3" xfId="3961" xr:uid="{00000000-0005-0000-0000-000002140000}"/>
    <cellStyle name="40% - Accent2 2 7 2 4" xfId="14491" xr:uid="{00000000-0005-0000-0000-000003140000}"/>
    <cellStyle name="40% - Accent2 2 7 2 5" xfId="14492" xr:uid="{00000000-0005-0000-0000-000004140000}"/>
    <cellStyle name="40% - Accent2 2 7 3" xfId="3962" xr:uid="{00000000-0005-0000-0000-000005140000}"/>
    <cellStyle name="40% - Accent2 2 7 4" xfId="3963" xr:uid="{00000000-0005-0000-0000-000006140000}"/>
    <cellStyle name="40% - Accent2 2 7 5" xfId="14493" xr:uid="{00000000-0005-0000-0000-000007140000}"/>
    <cellStyle name="40% - Accent2 2 7 6" xfId="14494" xr:uid="{00000000-0005-0000-0000-000008140000}"/>
    <cellStyle name="40% - Accent2 2 8" xfId="3964" xr:uid="{00000000-0005-0000-0000-000009140000}"/>
    <cellStyle name="40% - Accent2 2 8 2" xfId="3965" xr:uid="{00000000-0005-0000-0000-00000A140000}"/>
    <cellStyle name="40% - Accent2 2 8 2 2" xfId="3966" xr:uid="{00000000-0005-0000-0000-00000B140000}"/>
    <cellStyle name="40% - Accent2 2 8 2 3" xfId="3967" xr:uid="{00000000-0005-0000-0000-00000C140000}"/>
    <cellStyle name="40% - Accent2 2 8 2 4" xfId="14495" xr:uid="{00000000-0005-0000-0000-00000D140000}"/>
    <cellStyle name="40% - Accent2 2 8 2 5" xfId="14496" xr:uid="{00000000-0005-0000-0000-00000E140000}"/>
    <cellStyle name="40% - Accent2 2 8 3" xfId="3968" xr:uid="{00000000-0005-0000-0000-00000F140000}"/>
    <cellStyle name="40% - Accent2 2 8 4" xfId="3969" xr:uid="{00000000-0005-0000-0000-000010140000}"/>
    <cellStyle name="40% - Accent2 2 8 5" xfId="14497" xr:uid="{00000000-0005-0000-0000-000011140000}"/>
    <cellStyle name="40% - Accent2 2 8 6" xfId="14498" xr:uid="{00000000-0005-0000-0000-000012140000}"/>
    <cellStyle name="40% - Accent2 2 9" xfId="3970" xr:uid="{00000000-0005-0000-0000-000013140000}"/>
    <cellStyle name="40% - Accent2 2 9 2" xfId="3971" xr:uid="{00000000-0005-0000-0000-000014140000}"/>
    <cellStyle name="40% - Accent2 2 9 2 2" xfId="3972" xr:uid="{00000000-0005-0000-0000-000015140000}"/>
    <cellStyle name="40% - Accent2 2 9 2 3" xfId="3973" xr:uid="{00000000-0005-0000-0000-000016140000}"/>
    <cellStyle name="40% - Accent2 2 9 2 4" xfId="14499" xr:uid="{00000000-0005-0000-0000-000017140000}"/>
    <cellStyle name="40% - Accent2 2 9 2 5" xfId="14500" xr:uid="{00000000-0005-0000-0000-000018140000}"/>
    <cellStyle name="40% - Accent2 2 9 3" xfId="3974" xr:uid="{00000000-0005-0000-0000-000019140000}"/>
    <cellStyle name="40% - Accent2 2 9 4" xfId="3975" xr:uid="{00000000-0005-0000-0000-00001A140000}"/>
    <cellStyle name="40% - Accent2 2 9 5" xfId="14501" xr:uid="{00000000-0005-0000-0000-00001B140000}"/>
    <cellStyle name="40% - Accent2 2 9 6" xfId="14502" xr:uid="{00000000-0005-0000-0000-00001C140000}"/>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1" xfId="3989" xr:uid="{00000000-0005-0000-0000-00002A140000}"/>
    <cellStyle name="40% - Accent2 3 12" xfId="3990" xr:uid="{00000000-0005-0000-0000-00002B140000}"/>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3" xfId="3994" xr:uid="{00000000-0005-0000-0000-000030140000}"/>
    <cellStyle name="40% - Accent2 3 2 2 4" xfId="14504" xr:uid="{00000000-0005-0000-0000-000031140000}"/>
    <cellStyle name="40% - Accent2 3 2 2 5" xfId="14505" xr:uid="{00000000-0005-0000-0000-000032140000}"/>
    <cellStyle name="40% - Accent2 3 2 3" xfId="3995" xr:uid="{00000000-0005-0000-0000-000033140000}"/>
    <cellStyle name="40% - Accent2 3 2 4" xfId="3996" xr:uid="{00000000-0005-0000-0000-000034140000}"/>
    <cellStyle name="40% - Accent2 3 2 5" xfId="3997" xr:uid="{00000000-0005-0000-0000-000035140000}"/>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3" xfId="4002" xr:uid="{00000000-0005-0000-0000-00003B140000}"/>
    <cellStyle name="40% - Accent2 3 3 2 4" xfId="14507" xr:uid="{00000000-0005-0000-0000-00003C140000}"/>
    <cellStyle name="40% - Accent2 3 3 2 5" xfId="14508" xr:uid="{00000000-0005-0000-0000-00003D140000}"/>
    <cellStyle name="40% - Accent2 3 3 3" xfId="4003" xr:uid="{00000000-0005-0000-0000-00003E140000}"/>
    <cellStyle name="40% - Accent2 3 3 4" xfId="4004" xr:uid="{00000000-0005-0000-0000-00003F140000}"/>
    <cellStyle name="40% - Accent2 3 3 5" xfId="4005" xr:uid="{00000000-0005-0000-0000-000040140000}"/>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3" xfId="4009" xr:uid="{00000000-0005-0000-0000-000045140000}"/>
    <cellStyle name="40% - Accent2 3 4 2 4" xfId="14510" xr:uid="{00000000-0005-0000-0000-000046140000}"/>
    <cellStyle name="40% - Accent2 3 4 2 5" xfId="14511" xr:uid="{00000000-0005-0000-0000-000047140000}"/>
    <cellStyle name="40% - Accent2 3 4 3" xfId="4010" xr:uid="{00000000-0005-0000-0000-000048140000}"/>
    <cellStyle name="40% - Accent2 3 4 4" xfId="4011" xr:uid="{00000000-0005-0000-0000-000049140000}"/>
    <cellStyle name="40% - Accent2 3 4 5" xfId="4012" xr:uid="{00000000-0005-0000-0000-00004A140000}"/>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3" xfId="4016" xr:uid="{00000000-0005-0000-0000-00004F140000}"/>
    <cellStyle name="40% - Accent2 3 5 2 4" xfId="14513" xr:uid="{00000000-0005-0000-0000-000050140000}"/>
    <cellStyle name="40% - Accent2 3 5 2 5" xfId="14514" xr:uid="{00000000-0005-0000-0000-000051140000}"/>
    <cellStyle name="40% - Accent2 3 5 3" xfId="4017" xr:uid="{00000000-0005-0000-0000-000052140000}"/>
    <cellStyle name="40% - Accent2 3 5 4" xfId="4018" xr:uid="{00000000-0005-0000-0000-000053140000}"/>
    <cellStyle name="40% - Accent2 3 5 5" xfId="4019" xr:uid="{00000000-0005-0000-0000-000054140000}"/>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3" xfId="4023" xr:uid="{00000000-0005-0000-0000-000059140000}"/>
    <cellStyle name="40% - Accent2 3 6 2 4" xfId="14516" xr:uid="{00000000-0005-0000-0000-00005A140000}"/>
    <cellStyle name="40% - Accent2 3 6 2 5" xfId="14517" xr:uid="{00000000-0005-0000-0000-00005B140000}"/>
    <cellStyle name="40% - Accent2 3 6 3" xfId="4024" xr:uid="{00000000-0005-0000-0000-00005C140000}"/>
    <cellStyle name="40% - Accent2 3 6 4" xfId="4025" xr:uid="{00000000-0005-0000-0000-00005D140000}"/>
    <cellStyle name="40% - Accent2 3 6 5" xfId="14518" xr:uid="{00000000-0005-0000-0000-00005E140000}"/>
    <cellStyle name="40% - Accent2 3 6 6" xfId="14519" xr:uid="{00000000-0005-0000-0000-00005F140000}"/>
    <cellStyle name="40% - Accent2 3 7" xfId="4026" xr:uid="{00000000-0005-0000-0000-000060140000}"/>
    <cellStyle name="40% - Accent2 3 7 2" xfId="4027" xr:uid="{00000000-0005-0000-0000-000061140000}"/>
    <cellStyle name="40% - Accent2 3 7 2 2" xfId="4028" xr:uid="{00000000-0005-0000-0000-000062140000}"/>
    <cellStyle name="40% - Accent2 3 7 2 3" xfId="4029" xr:uid="{00000000-0005-0000-0000-000063140000}"/>
    <cellStyle name="40% - Accent2 3 7 2 4" xfId="14520" xr:uid="{00000000-0005-0000-0000-000064140000}"/>
    <cellStyle name="40% - Accent2 3 7 2 5" xfId="14521" xr:uid="{00000000-0005-0000-0000-000065140000}"/>
    <cellStyle name="40% - Accent2 3 7 3" xfId="4030" xr:uid="{00000000-0005-0000-0000-000066140000}"/>
    <cellStyle name="40% - Accent2 3 7 4" xfId="4031" xr:uid="{00000000-0005-0000-0000-000067140000}"/>
    <cellStyle name="40% - Accent2 3 7 5" xfId="14522" xr:uid="{00000000-0005-0000-0000-000068140000}"/>
    <cellStyle name="40% - Accent2 3 7 6" xfId="14523" xr:uid="{00000000-0005-0000-0000-000069140000}"/>
    <cellStyle name="40% - Accent2 3 8" xfId="4032" xr:uid="{00000000-0005-0000-0000-00006A140000}"/>
    <cellStyle name="40% - Accent2 3 8 2" xfId="4033" xr:uid="{00000000-0005-0000-0000-00006B140000}"/>
    <cellStyle name="40% - Accent2 3 8 2 2" xfId="4034" xr:uid="{00000000-0005-0000-0000-00006C140000}"/>
    <cellStyle name="40% - Accent2 3 8 2 3" xfId="4035" xr:uid="{00000000-0005-0000-0000-00006D140000}"/>
    <cellStyle name="40% - Accent2 3 8 2 4" xfId="14524" xr:uid="{00000000-0005-0000-0000-00006E140000}"/>
    <cellStyle name="40% - Accent2 3 8 2 5" xfId="14525" xr:uid="{00000000-0005-0000-0000-00006F140000}"/>
    <cellStyle name="40% - Accent2 3 8 3" xfId="4036" xr:uid="{00000000-0005-0000-0000-000070140000}"/>
    <cellStyle name="40% - Accent2 3 8 4" xfId="4037" xr:uid="{00000000-0005-0000-0000-000071140000}"/>
    <cellStyle name="40% - Accent2 3 8 5" xfId="14526" xr:uid="{00000000-0005-0000-0000-000072140000}"/>
    <cellStyle name="40% - Accent2 3 8 6" xfId="14527" xr:uid="{00000000-0005-0000-0000-000073140000}"/>
    <cellStyle name="40% - Accent2 3 9" xfId="4038" xr:uid="{00000000-0005-0000-0000-000074140000}"/>
    <cellStyle name="40% - Accent2 3 9 2" xfId="4039" xr:uid="{00000000-0005-0000-0000-000075140000}"/>
    <cellStyle name="40% - Accent2 3 9 3" xfId="4040" xr:uid="{00000000-0005-0000-0000-000076140000}"/>
    <cellStyle name="40% - Accent2 3 9 4" xfId="14528" xr:uid="{00000000-0005-0000-0000-000077140000}"/>
    <cellStyle name="40% - Accent2 3 9 5" xfId="14529" xr:uid="{00000000-0005-0000-0000-000078140000}"/>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1" xfId="4054" xr:uid="{00000000-0005-0000-0000-000086140000}"/>
    <cellStyle name="40% - Accent2 4 12" xfId="4055" xr:uid="{00000000-0005-0000-0000-000087140000}"/>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3" xfId="4059" xr:uid="{00000000-0005-0000-0000-00008C140000}"/>
    <cellStyle name="40% - Accent2 4 2 2 4" xfId="14531" xr:uid="{00000000-0005-0000-0000-00008D140000}"/>
    <cellStyle name="40% - Accent2 4 2 2 5" xfId="14532" xr:uid="{00000000-0005-0000-0000-00008E140000}"/>
    <cellStyle name="40% - Accent2 4 2 3" xfId="4060" xr:uid="{00000000-0005-0000-0000-00008F140000}"/>
    <cellStyle name="40% - Accent2 4 2 4" xfId="4061" xr:uid="{00000000-0005-0000-0000-000090140000}"/>
    <cellStyle name="40% - Accent2 4 2 5" xfId="14533" xr:uid="{00000000-0005-0000-0000-000091140000}"/>
    <cellStyle name="40% - Accent2 4 2 6" xfId="14534" xr:uid="{00000000-0005-0000-0000-000092140000}"/>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3" xfId="4066" xr:uid="{00000000-0005-0000-0000-000097140000}"/>
    <cellStyle name="40% - Accent2 4 3 2 4" xfId="14535" xr:uid="{00000000-0005-0000-0000-000098140000}"/>
    <cellStyle name="40% - Accent2 4 3 2 5" xfId="14536" xr:uid="{00000000-0005-0000-0000-000099140000}"/>
    <cellStyle name="40% - Accent2 4 3 3" xfId="4067" xr:uid="{00000000-0005-0000-0000-00009A140000}"/>
    <cellStyle name="40% - Accent2 4 3 4" xfId="4068" xr:uid="{00000000-0005-0000-0000-00009B140000}"/>
    <cellStyle name="40% - Accent2 4 3 5" xfId="14537" xr:uid="{00000000-0005-0000-0000-00009C140000}"/>
    <cellStyle name="40% - Accent2 4 3 6" xfId="14538" xr:uid="{00000000-0005-0000-0000-00009D140000}"/>
    <cellStyle name="40% - Accent2 4 4" xfId="4069" xr:uid="{00000000-0005-0000-0000-00009E140000}"/>
    <cellStyle name="40% - Accent2 4 4 2" xfId="4070" xr:uid="{00000000-0005-0000-0000-00009F140000}"/>
    <cellStyle name="40% - Accent2 4 4 2 2" xfId="4071" xr:uid="{00000000-0005-0000-0000-0000A0140000}"/>
    <cellStyle name="40% - Accent2 4 4 2 3" xfId="4072" xr:uid="{00000000-0005-0000-0000-0000A1140000}"/>
    <cellStyle name="40% - Accent2 4 4 2 4" xfId="14539" xr:uid="{00000000-0005-0000-0000-0000A2140000}"/>
    <cellStyle name="40% - Accent2 4 4 2 5" xfId="14540" xr:uid="{00000000-0005-0000-0000-0000A3140000}"/>
    <cellStyle name="40% - Accent2 4 4 3" xfId="4073" xr:uid="{00000000-0005-0000-0000-0000A4140000}"/>
    <cellStyle name="40% - Accent2 4 4 4" xfId="4074" xr:uid="{00000000-0005-0000-0000-0000A5140000}"/>
    <cellStyle name="40% - Accent2 4 4 5" xfId="14541" xr:uid="{00000000-0005-0000-0000-0000A6140000}"/>
    <cellStyle name="40% - Accent2 4 4 6" xfId="14542" xr:uid="{00000000-0005-0000-0000-0000A7140000}"/>
    <cellStyle name="40% - Accent2 4 5" xfId="4075" xr:uid="{00000000-0005-0000-0000-0000A8140000}"/>
    <cellStyle name="40% - Accent2 4 5 2" xfId="4076" xr:uid="{00000000-0005-0000-0000-0000A9140000}"/>
    <cellStyle name="40% - Accent2 4 5 2 2" xfId="4077" xr:uid="{00000000-0005-0000-0000-0000AA140000}"/>
    <cellStyle name="40% - Accent2 4 5 2 3" xfId="4078" xr:uid="{00000000-0005-0000-0000-0000AB140000}"/>
    <cellStyle name="40% - Accent2 4 5 2 4" xfId="14543" xr:uid="{00000000-0005-0000-0000-0000AC140000}"/>
    <cellStyle name="40% - Accent2 4 5 2 5" xfId="14544" xr:uid="{00000000-0005-0000-0000-0000AD140000}"/>
    <cellStyle name="40% - Accent2 4 5 3" xfId="4079" xr:uid="{00000000-0005-0000-0000-0000AE140000}"/>
    <cellStyle name="40% - Accent2 4 5 4" xfId="4080" xr:uid="{00000000-0005-0000-0000-0000AF140000}"/>
    <cellStyle name="40% - Accent2 4 5 5" xfId="14545" xr:uid="{00000000-0005-0000-0000-0000B0140000}"/>
    <cellStyle name="40% - Accent2 4 5 6" xfId="14546" xr:uid="{00000000-0005-0000-0000-0000B1140000}"/>
    <cellStyle name="40% - Accent2 4 6" xfId="4081" xr:uid="{00000000-0005-0000-0000-0000B2140000}"/>
    <cellStyle name="40% - Accent2 4 6 2" xfId="4082" xr:uid="{00000000-0005-0000-0000-0000B3140000}"/>
    <cellStyle name="40% - Accent2 4 6 2 2" xfId="4083" xr:uid="{00000000-0005-0000-0000-0000B4140000}"/>
    <cellStyle name="40% - Accent2 4 6 2 3" xfId="4084" xr:uid="{00000000-0005-0000-0000-0000B5140000}"/>
    <cellStyle name="40% - Accent2 4 6 2 4" xfId="14547" xr:uid="{00000000-0005-0000-0000-0000B6140000}"/>
    <cellStyle name="40% - Accent2 4 6 2 5" xfId="14548" xr:uid="{00000000-0005-0000-0000-0000B7140000}"/>
    <cellStyle name="40% - Accent2 4 6 3" xfId="4085" xr:uid="{00000000-0005-0000-0000-0000B8140000}"/>
    <cellStyle name="40% - Accent2 4 6 4" xfId="4086" xr:uid="{00000000-0005-0000-0000-0000B9140000}"/>
    <cellStyle name="40% - Accent2 4 6 5" xfId="14549" xr:uid="{00000000-0005-0000-0000-0000BA140000}"/>
    <cellStyle name="40% - Accent2 4 6 6" xfId="14550" xr:uid="{00000000-0005-0000-0000-0000BB140000}"/>
    <cellStyle name="40% - Accent2 4 7" xfId="4087" xr:uid="{00000000-0005-0000-0000-0000BC140000}"/>
    <cellStyle name="40% - Accent2 4 7 2" xfId="4088" xr:uid="{00000000-0005-0000-0000-0000BD140000}"/>
    <cellStyle name="40% - Accent2 4 7 2 2" xfId="4089" xr:uid="{00000000-0005-0000-0000-0000BE140000}"/>
    <cellStyle name="40% - Accent2 4 7 2 3" xfId="4090" xr:uid="{00000000-0005-0000-0000-0000BF140000}"/>
    <cellStyle name="40% - Accent2 4 7 2 4" xfId="14551" xr:uid="{00000000-0005-0000-0000-0000C0140000}"/>
    <cellStyle name="40% - Accent2 4 7 2 5" xfId="14552" xr:uid="{00000000-0005-0000-0000-0000C1140000}"/>
    <cellStyle name="40% - Accent2 4 7 3" xfId="4091" xr:uid="{00000000-0005-0000-0000-0000C2140000}"/>
    <cellStyle name="40% - Accent2 4 7 4" xfId="4092" xr:uid="{00000000-0005-0000-0000-0000C3140000}"/>
    <cellStyle name="40% - Accent2 4 7 5" xfId="14553" xr:uid="{00000000-0005-0000-0000-0000C4140000}"/>
    <cellStyle name="40% - Accent2 4 7 6" xfId="14554" xr:uid="{00000000-0005-0000-0000-0000C5140000}"/>
    <cellStyle name="40% - Accent2 4 8" xfId="4093" xr:uid="{00000000-0005-0000-0000-0000C6140000}"/>
    <cellStyle name="40% - Accent2 4 8 2" xfId="4094" xr:uid="{00000000-0005-0000-0000-0000C7140000}"/>
    <cellStyle name="40% - Accent2 4 8 2 2" xfId="4095" xr:uid="{00000000-0005-0000-0000-0000C8140000}"/>
    <cellStyle name="40% - Accent2 4 8 2 3" xfId="4096" xr:uid="{00000000-0005-0000-0000-0000C9140000}"/>
    <cellStyle name="40% - Accent2 4 8 2 4" xfId="14555" xr:uid="{00000000-0005-0000-0000-0000CA140000}"/>
    <cellStyle name="40% - Accent2 4 8 2 5" xfId="14556" xr:uid="{00000000-0005-0000-0000-0000CB140000}"/>
    <cellStyle name="40% - Accent2 4 8 3" xfId="4097" xr:uid="{00000000-0005-0000-0000-0000CC140000}"/>
    <cellStyle name="40% - Accent2 4 8 4" xfId="4098" xr:uid="{00000000-0005-0000-0000-0000CD140000}"/>
    <cellStyle name="40% - Accent2 4 8 5" xfId="14557" xr:uid="{00000000-0005-0000-0000-0000CE140000}"/>
    <cellStyle name="40% - Accent2 4 8 6" xfId="14558" xr:uid="{00000000-0005-0000-0000-0000CF140000}"/>
    <cellStyle name="40% - Accent2 4 9" xfId="4099" xr:uid="{00000000-0005-0000-0000-0000D0140000}"/>
    <cellStyle name="40% - Accent2 4 9 2" xfId="4100" xr:uid="{00000000-0005-0000-0000-0000D1140000}"/>
    <cellStyle name="40% - Accent2 4 9 3" xfId="4101" xr:uid="{00000000-0005-0000-0000-0000D2140000}"/>
    <cellStyle name="40% - Accent2 4 9 4" xfId="14559" xr:uid="{00000000-0005-0000-0000-0000D3140000}"/>
    <cellStyle name="40% - Accent2 4 9 5" xfId="14560" xr:uid="{00000000-0005-0000-0000-0000D4140000}"/>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3" xfId="4116" xr:uid="{00000000-0005-0000-0000-0000E3140000}"/>
    <cellStyle name="40% - Accent2 5 2 4" xfId="14561" xr:uid="{00000000-0005-0000-0000-0000E4140000}"/>
    <cellStyle name="40% - Accent2 5 2 5" xfId="14562" xr:uid="{00000000-0005-0000-0000-0000E5140000}"/>
    <cellStyle name="40% - Accent2 5 3" xfId="4117" xr:uid="{00000000-0005-0000-0000-0000E6140000}"/>
    <cellStyle name="40% - Accent2 5 4" xfId="4118" xr:uid="{00000000-0005-0000-0000-0000E7140000}"/>
    <cellStyle name="40% - Accent2 5 5" xfId="14563" xr:uid="{00000000-0005-0000-0000-0000E8140000}"/>
    <cellStyle name="40% - Accent2 5 6" xfId="14564" xr:uid="{00000000-0005-0000-0000-0000E9140000}"/>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3" xfId="4133" xr:uid="{00000000-0005-0000-0000-0000F8140000}"/>
    <cellStyle name="40% - Accent2 6 2 4" xfId="14565" xr:uid="{00000000-0005-0000-0000-0000F9140000}"/>
    <cellStyle name="40% - Accent2 6 2 5" xfId="14566" xr:uid="{00000000-0005-0000-0000-0000FA140000}"/>
    <cellStyle name="40% - Accent2 6 3" xfId="4134" xr:uid="{00000000-0005-0000-0000-0000FB140000}"/>
    <cellStyle name="40% - Accent2 6 4" xfId="4135" xr:uid="{00000000-0005-0000-0000-0000FC140000}"/>
    <cellStyle name="40% - Accent2 6 5" xfId="14567" xr:uid="{00000000-0005-0000-0000-0000FD140000}"/>
    <cellStyle name="40% - Accent2 6 6" xfId="14568" xr:uid="{00000000-0005-0000-0000-0000FE140000}"/>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7" xfId="4140" xr:uid="{00000000-0005-0000-0000-000003150000}"/>
    <cellStyle name="40% - Accent2 7 2" xfId="4141" xr:uid="{00000000-0005-0000-0000-000004150000}"/>
    <cellStyle name="40% - Accent2 7 2 2" xfId="4142" xr:uid="{00000000-0005-0000-0000-000005150000}"/>
    <cellStyle name="40% - Accent2 7 2 3" xfId="4143" xr:uid="{00000000-0005-0000-0000-000006150000}"/>
    <cellStyle name="40% - Accent2 7 2 4" xfId="14569" xr:uid="{00000000-0005-0000-0000-000007150000}"/>
    <cellStyle name="40% - Accent2 7 2 5" xfId="14570" xr:uid="{00000000-0005-0000-0000-000008150000}"/>
    <cellStyle name="40% - Accent2 7 3" xfId="4144" xr:uid="{00000000-0005-0000-0000-000009150000}"/>
    <cellStyle name="40% - Accent2 7 4" xfId="4145" xr:uid="{00000000-0005-0000-0000-00000A150000}"/>
    <cellStyle name="40% - Accent2 7 5" xfId="14571" xr:uid="{00000000-0005-0000-0000-00000B150000}"/>
    <cellStyle name="40% - Accent2 7 6" xfId="14572" xr:uid="{00000000-0005-0000-0000-00000C150000}"/>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3" xfId="4150" xr:uid="{00000000-0005-0000-0000-000011150000}"/>
    <cellStyle name="40% - Accent2 8 2 4" xfId="14573" xr:uid="{00000000-0005-0000-0000-000012150000}"/>
    <cellStyle name="40% - Accent2 8 2 5" xfId="14574" xr:uid="{00000000-0005-0000-0000-000013150000}"/>
    <cellStyle name="40% - Accent2 8 3" xfId="4151" xr:uid="{00000000-0005-0000-0000-000014150000}"/>
    <cellStyle name="40% - Accent2 8 4" xfId="4152" xr:uid="{00000000-0005-0000-0000-000015150000}"/>
    <cellStyle name="40% - Accent2 8 5" xfId="14575" xr:uid="{00000000-0005-0000-0000-000016150000}"/>
    <cellStyle name="40% - Accent2 8 6" xfId="14576" xr:uid="{00000000-0005-0000-0000-000017150000}"/>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3" xfId="4157" xr:uid="{00000000-0005-0000-0000-00001C150000}"/>
    <cellStyle name="40% - Accent2 9 2 4" xfId="14577" xr:uid="{00000000-0005-0000-0000-00001D150000}"/>
    <cellStyle name="40% - Accent2 9 2 5" xfId="14578" xr:uid="{00000000-0005-0000-0000-00001E150000}"/>
    <cellStyle name="40% - Accent2 9 3" xfId="4158" xr:uid="{00000000-0005-0000-0000-00001F150000}"/>
    <cellStyle name="40% - Accent2 9 4" xfId="4159" xr:uid="{00000000-0005-0000-0000-000020150000}"/>
    <cellStyle name="40% - Accent2 9 5" xfId="14579" xr:uid="{00000000-0005-0000-0000-000021150000}"/>
    <cellStyle name="40% - Accent2 9 6" xfId="14580" xr:uid="{00000000-0005-0000-0000-000022150000}"/>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3" xfId="4164" xr:uid="{00000000-0005-0000-0000-000027150000}"/>
    <cellStyle name="40% - Accent3 10 2 4" xfId="14581" xr:uid="{00000000-0005-0000-0000-000028150000}"/>
    <cellStyle name="40% - Accent3 10 2 5" xfId="14582" xr:uid="{00000000-0005-0000-0000-000029150000}"/>
    <cellStyle name="40% - Accent3 10 3" xfId="4165" xr:uid="{00000000-0005-0000-0000-00002A150000}"/>
    <cellStyle name="40% - Accent3 10 4" xfId="4166" xr:uid="{00000000-0005-0000-0000-00002B150000}"/>
    <cellStyle name="40% - Accent3 10 5" xfId="14583" xr:uid="{00000000-0005-0000-0000-00002C150000}"/>
    <cellStyle name="40% - Accent3 10 6" xfId="14584" xr:uid="{00000000-0005-0000-0000-00002D150000}"/>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3" xfId="4171" xr:uid="{00000000-0005-0000-0000-000032150000}"/>
    <cellStyle name="40% - Accent3 11 2 4" xfId="14585" xr:uid="{00000000-0005-0000-0000-000033150000}"/>
    <cellStyle name="40% - Accent3 11 2 5" xfId="14586" xr:uid="{00000000-0005-0000-0000-000034150000}"/>
    <cellStyle name="40% - Accent3 11 3" xfId="4172" xr:uid="{00000000-0005-0000-0000-000035150000}"/>
    <cellStyle name="40% - Accent3 11 4" xfId="4173" xr:uid="{00000000-0005-0000-0000-000036150000}"/>
    <cellStyle name="40% - Accent3 11 5" xfId="14587" xr:uid="{00000000-0005-0000-0000-000037150000}"/>
    <cellStyle name="40% - Accent3 11 6" xfId="14588" xr:uid="{00000000-0005-0000-0000-000038150000}"/>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3" xfId="4178" xr:uid="{00000000-0005-0000-0000-00003D150000}"/>
    <cellStyle name="40% - Accent3 12 2 4" xfId="14589" xr:uid="{00000000-0005-0000-0000-00003E150000}"/>
    <cellStyle name="40% - Accent3 12 2 5" xfId="14590" xr:uid="{00000000-0005-0000-0000-00003F150000}"/>
    <cellStyle name="40% - Accent3 12 3" xfId="4179" xr:uid="{00000000-0005-0000-0000-000040150000}"/>
    <cellStyle name="40% - Accent3 12 4" xfId="4180" xr:uid="{00000000-0005-0000-0000-000041150000}"/>
    <cellStyle name="40% - Accent3 12 5" xfId="14591" xr:uid="{00000000-0005-0000-0000-000042150000}"/>
    <cellStyle name="40% - Accent3 12 6" xfId="14592" xr:uid="{00000000-0005-0000-0000-000043150000}"/>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3" xfId="4185" xr:uid="{00000000-0005-0000-0000-000048150000}"/>
    <cellStyle name="40% - Accent3 13 2 4" xfId="14593" xr:uid="{00000000-0005-0000-0000-000049150000}"/>
    <cellStyle name="40% - Accent3 13 2 5" xfId="14594" xr:uid="{00000000-0005-0000-0000-00004A150000}"/>
    <cellStyle name="40% - Accent3 13 3" xfId="4186" xr:uid="{00000000-0005-0000-0000-00004B150000}"/>
    <cellStyle name="40% - Accent3 13 4" xfId="4187" xr:uid="{00000000-0005-0000-0000-00004C150000}"/>
    <cellStyle name="40% - Accent3 13 5" xfId="14595" xr:uid="{00000000-0005-0000-0000-00004D150000}"/>
    <cellStyle name="40% - Accent3 13 6" xfId="14596" xr:uid="{00000000-0005-0000-0000-00004E150000}"/>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3" xfId="4192" xr:uid="{00000000-0005-0000-0000-000053150000}"/>
    <cellStyle name="40% - Accent3 14 2 4" xfId="14597" xr:uid="{00000000-0005-0000-0000-000054150000}"/>
    <cellStyle name="40% - Accent3 14 2 5" xfId="14598" xr:uid="{00000000-0005-0000-0000-000055150000}"/>
    <cellStyle name="40% - Accent3 14 3" xfId="4193" xr:uid="{00000000-0005-0000-0000-000056150000}"/>
    <cellStyle name="40% - Accent3 14 4" xfId="4194" xr:uid="{00000000-0005-0000-0000-000057150000}"/>
    <cellStyle name="40% - Accent3 14 5" xfId="14599" xr:uid="{00000000-0005-0000-0000-000058150000}"/>
    <cellStyle name="40% - Accent3 14 6" xfId="14600" xr:uid="{00000000-0005-0000-0000-000059150000}"/>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3" xfId="4199" xr:uid="{00000000-0005-0000-0000-00005E150000}"/>
    <cellStyle name="40% - Accent3 15 2 4" xfId="14601" xr:uid="{00000000-0005-0000-0000-00005F150000}"/>
    <cellStyle name="40% - Accent3 15 2 5" xfId="14602" xr:uid="{00000000-0005-0000-0000-000060150000}"/>
    <cellStyle name="40% - Accent3 15 3" xfId="4200" xr:uid="{00000000-0005-0000-0000-000061150000}"/>
    <cellStyle name="40% - Accent3 15 4" xfId="4201" xr:uid="{00000000-0005-0000-0000-000062150000}"/>
    <cellStyle name="40% - Accent3 15 5" xfId="14603" xr:uid="{00000000-0005-0000-0000-000063150000}"/>
    <cellStyle name="40% - Accent3 15 6" xfId="14604" xr:uid="{00000000-0005-0000-0000-000064150000}"/>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3" xfId="4206" xr:uid="{00000000-0005-0000-0000-000069150000}"/>
    <cellStyle name="40% - Accent3 16 2 4" xfId="14605" xr:uid="{00000000-0005-0000-0000-00006A150000}"/>
    <cellStyle name="40% - Accent3 16 2 5" xfId="14606" xr:uid="{00000000-0005-0000-0000-00006B150000}"/>
    <cellStyle name="40% - Accent3 16 3" xfId="4207" xr:uid="{00000000-0005-0000-0000-00006C150000}"/>
    <cellStyle name="40% - Accent3 16 4" xfId="4208" xr:uid="{00000000-0005-0000-0000-00006D150000}"/>
    <cellStyle name="40% - Accent3 16 5" xfId="14607" xr:uid="{00000000-0005-0000-0000-00006E150000}"/>
    <cellStyle name="40% - Accent3 16 6" xfId="14608" xr:uid="{00000000-0005-0000-0000-00006F150000}"/>
    <cellStyle name="40% - Accent3 16_Template A new" xfId="4209" xr:uid="{00000000-0005-0000-0000-000070150000}"/>
    <cellStyle name="40% - Accent3 17" xfId="4210" xr:uid="{00000000-0005-0000-0000-000071150000}"/>
    <cellStyle name="40% - Accent3 17 2" xfId="4211" xr:uid="{00000000-0005-0000-0000-000072150000}"/>
    <cellStyle name="40% - Accent3 17 3" xfId="4212" xr:uid="{00000000-0005-0000-0000-000073150000}"/>
    <cellStyle name="40% - Accent3 17 4" xfId="14609" xr:uid="{00000000-0005-0000-0000-000074150000}"/>
    <cellStyle name="40% - Accent3 17 5" xfId="14610" xr:uid="{00000000-0005-0000-0000-000075150000}"/>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3" xfId="4219" xr:uid="{00000000-0005-0000-0000-00007D150000}"/>
    <cellStyle name="40% - Accent3 2 10 2 4" xfId="14612" xr:uid="{00000000-0005-0000-0000-00007E150000}"/>
    <cellStyle name="40% - Accent3 2 10 2 5" xfId="14613" xr:uid="{00000000-0005-0000-0000-00007F150000}"/>
    <cellStyle name="40% - Accent3 2 10 3" xfId="4220" xr:uid="{00000000-0005-0000-0000-000080150000}"/>
    <cellStyle name="40% - Accent3 2 10 4" xfId="4221" xr:uid="{00000000-0005-0000-0000-000081150000}"/>
    <cellStyle name="40% - Accent3 2 10 5" xfId="14614" xr:uid="{00000000-0005-0000-0000-000082150000}"/>
    <cellStyle name="40% - Accent3 2 10 6" xfId="14615" xr:uid="{00000000-0005-0000-0000-000083150000}"/>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3" xfId="4226" xr:uid="{00000000-0005-0000-0000-000088150000}"/>
    <cellStyle name="40% - Accent3 2 11 2 4" xfId="14616" xr:uid="{00000000-0005-0000-0000-000089150000}"/>
    <cellStyle name="40% - Accent3 2 11 2 5" xfId="14617" xr:uid="{00000000-0005-0000-0000-00008A150000}"/>
    <cellStyle name="40% - Accent3 2 11 3" xfId="4227" xr:uid="{00000000-0005-0000-0000-00008B150000}"/>
    <cellStyle name="40% - Accent3 2 11 4" xfId="4228" xr:uid="{00000000-0005-0000-0000-00008C150000}"/>
    <cellStyle name="40% - Accent3 2 11 5" xfId="14618" xr:uid="{00000000-0005-0000-0000-00008D150000}"/>
    <cellStyle name="40% - Accent3 2 11 6" xfId="14619" xr:uid="{00000000-0005-0000-0000-00008E150000}"/>
    <cellStyle name="40% - Accent3 2 12" xfId="4229" xr:uid="{00000000-0005-0000-0000-00008F150000}"/>
    <cellStyle name="40% - Accent3 2 12 2" xfId="4230" xr:uid="{00000000-0005-0000-0000-000090150000}"/>
    <cellStyle name="40% - Accent3 2 12 2 2" xfId="4231" xr:uid="{00000000-0005-0000-0000-000091150000}"/>
    <cellStyle name="40% - Accent3 2 12 2 3" xfId="4232" xr:uid="{00000000-0005-0000-0000-000092150000}"/>
    <cellStyle name="40% - Accent3 2 12 2 4" xfId="14620" xr:uid="{00000000-0005-0000-0000-000093150000}"/>
    <cellStyle name="40% - Accent3 2 12 2 5" xfId="14621" xr:uid="{00000000-0005-0000-0000-000094150000}"/>
    <cellStyle name="40% - Accent3 2 12 3" xfId="4233" xr:uid="{00000000-0005-0000-0000-000095150000}"/>
    <cellStyle name="40% - Accent3 2 12 4" xfId="4234" xr:uid="{00000000-0005-0000-0000-000096150000}"/>
    <cellStyle name="40% - Accent3 2 12 5" xfId="14622" xr:uid="{00000000-0005-0000-0000-000097150000}"/>
    <cellStyle name="40% - Accent3 2 12 6" xfId="14623" xr:uid="{00000000-0005-0000-0000-000098150000}"/>
    <cellStyle name="40% - Accent3 2 13" xfId="4235" xr:uid="{00000000-0005-0000-0000-000099150000}"/>
    <cellStyle name="40% - Accent3 2 13 2" xfId="4236" xr:uid="{00000000-0005-0000-0000-00009A150000}"/>
    <cellStyle name="40% - Accent3 2 13 2 2" xfId="4237" xr:uid="{00000000-0005-0000-0000-00009B150000}"/>
    <cellStyle name="40% - Accent3 2 13 2 3" xfId="4238" xr:uid="{00000000-0005-0000-0000-00009C150000}"/>
    <cellStyle name="40% - Accent3 2 13 2 4" xfId="14624" xr:uid="{00000000-0005-0000-0000-00009D150000}"/>
    <cellStyle name="40% - Accent3 2 13 2 5" xfId="14625" xr:uid="{00000000-0005-0000-0000-00009E150000}"/>
    <cellStyle name="40% - Accent3 2 13 3" xfId="4239" xr:uid="{00000000-0005-0000-0000-00009F150000}"/>
    <cellStyle name="40% - Accent3 2 13 4" xfId="4240" xr:uid="{00000000-0005-0000-0000-0000A0150000}"/>
    <cellStyle name="40% - Accent3 2 13 5" xfId="14626" xr:uid="{00000000-0005-0000-0000-0000A1150000}"/>
    <cellStyle name="40% - Accent3 2 13 6" xfId="14627" xr:uid="{00000000-0005-0000-0000-0000A2150000}"/>
    <cellStyle name="40% - Accent3 2 14" xfId="4241" xr:uid="{00000000-0005-0000-0000-0000A3150000}"/>
    <cellStyle name="40% - Accent3 2 14 2" xfId="4242" xr:uid="{00000000-0005-0000-0000-0000A4150000}"/>
    <cellStyle name="40% - Accent3 2 14 2 2" xfId="4243" xr:uid="{00000000-0005-0000-0000-0000A5150000}"/>
    <cellStyle name="40% - Accent3 2 14 2 3" xfId="4244" xr:uid="{00000000-0005-0000-0000-0000A6150000}"/>
    <cellStyle name="40% - Accent3 2 14 2 4" xfId="14628" xr:uid="{00000000-0005-0000-0000-0000A7150000}"/>
    <cellStyle name="40% - Accent3 2 14 2 5" xfId="14629" xr:uid="{00000000-0005-0000-0000-0000A8150000}"/>
    <cellStyle name="40% - Accent3 2 14 3" xfId="4245" xr:uid="{00000000-0005-0000-0000-0000A9150000}"/>
    <cellStyle name="40% - Accent3 2 14 4" xfId="4246" xr:uid="{00000000-0005-0000-0000-0000AA150000}"/>
    <cellStyle name="40% - Accent3 2 14 5" xfId="14630" xr:uid="{00000000-0005-0000-0000-0000AB150000}"/>
    <cellStyle name="40% - Accent3 2 14 6" xfId="14631" xr:uid="{00000000-0005-0000-0000-0000AC150000}"/>
    <cellStyle name="40% - Accent3 2 15" xfId="4247" xr:uid="{00000000-0005-0000-0000-0000AD150000}"/>
    <cellStyle name="40% - Accent3 2 15 2" xfId="4248" xr:uid="{00000000-0005-0000-0000-0000AE150000}"/>
    <cellStyle name="40% - Accent3 2 15 3" xfId="4249" xr:uid="{00000000-0005-0000-0000-0000AF150000}"/>
    <cellStyle name="40% - Accent3 2 15 4" xfId="14632" xr:uid="{00000000-0005-0000-0000-0000B0150000}"/>
    <cellStyle name="40% - Accent3 2 15 5" xfId="14633" xr:uid="{00000000-0005-0000-0000-0000B1150000}"/>
    <cellStyle name="40% - Accent3 2 16" xfId="4250" xr:uid="{00000000-0005-0000-0000-0000B2150000}"/>
    <cellStyle name="40% - Accent3 2 17" xfId="4251" xr:uid="{00000000-0005-0000-0000-0000B3150000}"/>
    <cellStyle name="40% - Accent3 2 18" xfId="4252" xr:uid="{00000000-0005-0000-0000-0000B4150000}"/>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3" xfId="4256" xr:uid="{00000000-0005-0000-0000-0000B9150000}"/>
    <cellStyle name="40% - Accent3 2 2 2 4" xfId="14635" xr:uid="{00000000-0005-0000-0000-0000BA150000}"/>
    <cellStyle name="40% - Accent3 2 2 2 5" xfId="14636" xr:uid="{00000000-0005-0000-0000-0000BB150000}"/>
    <cellStyle name="40% - Accent3 2 2 3" xfId="4257" xr:uid="{00000000-0005-0000-0000-0000BC150000}"/>
    <cellStyle name="40% - Accent3 2 2 4" xfId="4258" xr:uid="{00000000-0005-0000-0000-0000BD150000}"/>
    <cellStyle name="40% - Accent3 2 2 5" xfId="4259" xr:uid="{00000000-0005-0000-0000-0000BE150000}"/>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3" xfId="4264" xr:uid="{00000000-0005-0000-0000-0000C4150000}"/>
    <cellStyle name="40% - Accent3 2 3 2 4" xfId="14638" xr:uid="{00000000-0005-0000-0000-0000C5150000}"/>
    <cellStyle name="40% - Accent3 2 3 2 5" xfId="14639" xr:uid="{00000000-0005-0000-0000-0000C6150000}"/>
    <cellStyle name="40% - Accent3 2 3 3" xfId="4265" xr:uid="{00000000-0005-0000-0000-0000C7150000}"/>
    <cellStyle name="40% - Accent3 2 3 4" xfId="4266" xr:uid="{00000000-0005-0000-0000-0000C8150000}"/>
    <cellStyle name="40% - Accent3 2 3 5" xfId="4267" xr:uid="{00000000-0005-0000-0000-0000C9150000}"/>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3" xfId="4272" xr:uid="{00000000-0005-0000-0000-0000CF150000}"/>
    <cellStyle name="40% - Accent3 2 4 2 4" xfId="14641" xr:uid="{00000000-0005-0000-0000-0000D0150000}"/>
    <cellStyle name="40% - Accent3 2 4 2 5" xfId="14642" xr:uid="{00000000-0005-0000-0000-0000D1150000}"/>
    <cellStyle name="40% - Accent3 2 4 3" xfId="4273" xr:uid="{00000000-0005-0000-0000-0000D2150000}"/>
    <cellStyle name="40% - Accent3 2 4 4" xfId="4274" xr:uid="{00000000-0005-0000-0000-0000D3150000}"/>
    <cellStyle name="40% - Accent3 2 4 5" xfId="4275" xr:uid="{00000000-0005-0000-0000-0000D4150000}"/>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3" xfId="4280" xr:uid="{00000000-0005-0000-0000-0000DA150000}"/>
    <cellStyle name="40% - Accent3 2 5 2 4" xfId="14644" xr:uid="{00000000-0005-0000-0000-0000DB150000}"/>
    <cellStyle name="40% - Accent3 2 5 2 5" xfId="14645" xr:uid="{00000000-0005-0000-0000-0000DC150000}"/>
    <cellStyle name="40% - Accent3 2 5 3" xfId="4281" xr:uid="{00000000-0005-0000-0000-0000DD150000}"/>
    <cellStyle name="40% - Accent3 2 5 4" xfId="4282" xr:uid="{00000000-0005-0000-0000-0000DE150000}"/>
    <cellStyle name="40% - Accent3 2 5 5" xfId="4283" xr:uid="{00000000-0005-0000-0000-0000DF150000}"/>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3" xfId="4288" xr:uid="{00000000-0005-0000-0000-0000E5150000}"/>
    <cellStyle name="40% - Accent3 2 6 2 4" xfId="14647" xr:uid="{00000000-0005-0000-0000-0000E6150000}"/>
    <cellStyle name="40% - Accent3 2 6 2 5" xfId="14648" xr:uid="{00000000-0005-0000-0000-0000E7150000}"/>
    <cellStyle name="40% - Accent3 2 6 3" xfId="4289" xr:uid="{00000000-0005-0000-0000-0000E8150000}"/>
    <cellStyle name="40% - Accent3 2 6 4" xfId="4290" xr:uid="{00000000-0005-0000-0000-0000E9150000}"/>
    <cellStyle name="40% - Accent3 2 6 5" xfId="14649" xr:uid="{00000000-0005-0000-0000-0000EA150000}"/>
    <cellStyle name="40% - Accent3 2 6 6" xfId="14650" xr:uid="{00000000-0005-0000-0000-0000EB150000}"/>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3" xfId="4295" xr:uid="{00000000-0005-0000-0000-0000F0150000}"/>
    <cellStyle name="40% - Accent3 2 7 2 4" xfId="14651" xr:uid="{00000000-0005-0000-0000-0000F1150000}"/>
    <cellStyle name="40% - Accent3 2 7 2 5" xfId="14652" xr:uid="{00000000-0005-0000-0000-0000F2150000}"/>
    <cellStyle name="40% - Accent3 2 7 3" xfId="4296" xr:uid="{00000000-0005-0000-0000-0000F3150000}"/>
    <cellStyle name="40% - Accent3 2 7 4" xfId="4297" xr:uid="{00000000-0005-0000-0000-0000F4150000}"/>
    <cellStyle name="40% - Accent3 2 7 5" xfId="14653" xr:uid="{00000000-0005-0000-0000-0000F5150000}"/>
    <cellStyle name="40% - Accent3 2 7 6" xfId="14654" xr:uid="{00000000-0005-0000-0000-0000F6150000}"/>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3" xfId="4302" xr:uid="{00000000-0005-0000-0000-0000FB150000}"/>
    <cellStyle name="40% - Accent3 2 8 2 4" xfId="14655" xr:uid="{00000000-0005-0000-0000-0000FC150000}"/>
    <cellStyle name="40% - Accent3 2 8 2 5" xfId="14656" xr:uid="{00000000-0005-0000-0000-0000FD150000}"/>
    <cellStyle name="40% - Accent3 2 8 3" xfId="4303" xr:uid="{00000000-0005-0000-0000-0000FE150000}"/>
    <cellStyle name="40% - Accent3 2 8 4" xfId="4304" xr:uid="{00000000-0005-0000-0000-0000FF150000}"/>
    <cellStyle name="40% - Accent3 2 8 5" xfId="14657" xr:uid="{00000000-0005-0000-0000-000000160000}"/>
    <cellStyle name="40% - Accent3 2 8 6" xfId="14658" xr:uid="{00000000-0005-0000-0000-000001160000}"/>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3" xfId="4309" xr:uid="{00000000-0005-0000-0000-000006160000}"/>
    <cellStyle name="40% - Accent3 2 9 2 4" xfId="14659" xr:uid="{00000000-0005-0000-0000-000007160000}"/>
    <cellStyle name="40% - Accent3 2 9 2 5" xfId="14660" xr:uid="{00000000-0005-0000-0000-000008160000}"/>
    <cellStyle name="40% - Accent3 2 9 3" xfId="4310" xr:uid="{00000000-0005-0000-0000-000009160000}"/>
    <cellStyle name="40% - Accent3 2 9 4" xfId="4311" xr:uid="{00000000-0005-0000-0000-00000A160000}"/>
    <cellStyle name="40% - Accent3 2 9 5" xfId="14661" xr:uid="{00000000-0005-0000-0000-00000B160000}"/>
    <cellStyle name="40% - Accent3 2 9 6" xfId="14662" xr:uid="{00000000-0005-0000-0000-00000C160000}"/>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1" xfId="4327" xr:uid="{00000000-0005-0000-0000-00001C160000}"/>
    <cellStyle name="40% - Accent3 3 12" xfId="4328" xr:uid="{00000000-0005-0000-0000-00001D160000}"/>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3" xfId="4332" xr:uid="{00000000-0005-0000-0000-000022160000}"/>
    <cellStyle name="40% - Accent3 3 2 2 4" xfId="14664" xr:uid="{00000000-0005-0000-0000-000023160000}"/>
    <cellStyle name="40% - Accent3 3 2 2 5" xfId="14665" xr:uid="{00000000-0005-0000-0000-000024160000}"/>
    <cellStyle name="40% - Accent3 3 2 3" xfId="4333" xr:uid="{00000000-0005-0000-0000-000025160000}"/>
    <cellStyle name="40% - Accent3 3 2 4" xfId="4334" xr:uid="{00000000-0005-0000-0000-000026160000}"/>
    <cellStyle name="40% - Accent3 3 2 5" xfId="4335" xr:uid="{00000000-0005-0000-0000-000027160000}"/>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3" xfId="4340" xr:uid="{00000000-0005-0000-0000-00002D160000}"/>
    <cellStyle name="40% - Accent3 3 3 2 4" xfId="14667" xr:uid="{00000000-0005-0000-0000-00002E160000}"/>
    <cellStyle name="40% - Accent3 3 3 2 5" xfId="14668" xr:uid="{00000000-0005-0000-0000-00002F160000}"/>
    <cellStyle name="40% - Accent3 3 3 3" xfId="4341" xr:uid="{00000000-0005-0000-0000-000030160000}"/>
    <cellStyle name="40% - Accent3 3 3 4" xfId="4342" xr:uid="{00000000-0005-0000-0000-000031160000}"/>
    <cellStyle name="40% - Accent3 3 3 5" xfId="4343" xr:uid="{00000000-0005-0000-0000-000032160000}"/>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3" xfId="4348" xr:uid="{00000000-0005-0000-0000-000038160000}"/>
    <cellStyle name="40% - Accent3 3 4 2 4" xfId="14670" xr:uid="{00000000-0005-0000-0000-000039160000}"/>
    <cellStyle name="40% - Accent3 3 4 2 5" xfId="14671" xr:uid="{00000000-0005-0000-0000-00003A160000}"/>
    <cellStyle name="40% - Accent3 3 4 3" xfId="4349" xr:uid="{00000000-0005-0000-0000-00003B160000}"/>
    <cellStyle name="40% - Accent3 3 4 4" xfId="4350" xr:uid="{00000000-0005-0000-0000-00003C160000}"/>
    <cellStyle name="40% - Accent3 3 4 5" xfId="4351" xr:uid="{00000000-0005-0000-0000-00003D160000}"/>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3" xfId="4356" xr:uid="{00000000-0005-0000-0000-000043160000}"/>
    <cellStyle name="40% - Accent3 3 5 2 4" xfId="14673" xr:uid="{00000000-0005-0000-0000-000044160000}"/>
    <cellStyle name="40% - Accent3 3 5 2 5" xfId="14674" xr:uid="{00000000-0005-0000-0000-000045160000}"/>
    <cellStyle name="40% - Accent3 3 5 3" xfId="4357" xr:uid="{00000000-0005-0000-0000-000046160000}"/>
    <cellStyle name="40% - Accent3 3 5 4" xfId="4358" xr:uid="{00000000-0005-0000-0000-000047160000}"/>
    <cellStyle name="40% - Accent3 3 5 5" xfId="4359" xr:uid="{00000000-0005-0000-0000-000048160000}"/>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3" xfId="4364" xr:uid="{00000000-0005-0000-0000-00004E160000}"/>
    <cellStyle name="40% - Accent3 3 6 2 4" xfId="14676" xr:uid="{00000000-0005-0000-0000-00004F160000}"/>
    <cellStyle name="40% - Accent3 3 6 2 5" xfId="14677" xr:uid="{00000000-0005-0000-0000-000050160000}"/>
    <cellStyle name="40% - Accent3 3 6 3" xfId="4365" xr:uid="{00000000-0005-0000-0000-000051160000}"/>
    <cellStyle name="40% - Accent3 3 6 4" xfId="4366" xr:uid="{00000000-0005-0000-0000-000052160000}"/>
    <cellStyle name="40% - Accent3 3 6 5" xfId="14678" xr:uid="{00000000-0005-0000-0000-000053160000}"/>
    <cellStyle name="40% - Accent3 3 6 6" xfId="14679" xr:uid="{00000000-0005-0000-0000-000054160000}"/>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3" xfId="4371" xr:uid="{00000000-0005-0000-0000-000059160000}"/>
    <cellStyle name="40% - Accent3 3 7 2 4" xfId="14680" xr:uid="{00000000-0005-0000-0000-00005A160000}"/>
    <cellStyle name="40% - Accent3 3 7 2 5" xfId="14681" xr:uid="{00000000-0005-0000-0000-00005B160000}"/>
    <cellStyle name="40% - Accent3 3 7 3" xfId="4372" xr:uid="{00000000-0005-0000-0000-00005C160000}"/>
    <cellStyle name="40% - Accent3 3 7 4" xfId="4373" xr:uid="{00000000-0005-0000-0000-00005D160000}"/>
    <cellStyle name="40% - Accent3 3 7 5" xfId="14682" xr:uid="{00000000-0005-0000-0000-00005E160000}"/>
    <cellStyle name="40% - Accent3 3 7 6" xfId="14683" xr:uid="{00000000-0005-0000-0000-00005F160000}"/>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3" xfId="4378" xr:uid="{00000000-0005-0000-0000-000064160000}"/>
    <cellStyle name="40% - Accent3 3 8 2 4" xfId="14684" xr:uid="{00000000-0005-0000-0000-000065160000}"/>
    <cellStyle name="40% - Accent3 3 8 2 5" xfId="14685" xr:uid="{00000000-0005-0000-0000-000066160000}"/>
    <cellStyle name="40% - Accent3 3 8 3" xfId="4379" xr:uid="{00000000-0005-0000-0000-000067160000}"/>
    <cellStyle name="40% - Accent3 3 8 4" xfId="4380" xr:uid="{00000000-0005-0000-0000-000068160000}"/>
    <cellStyle name="40% - Accent3 3 8 5" xfId="14686" xr:uid="{00000000-0005-0000-0000-000069160000}"/>
    <cellStyle name="40% - Accent3 3 8 6" xfId="14687" xr:uid="{00000000-0005-0000-0000-00006A160000}"/>
    <cellStyle name="40% - Accent3 3 8_Template A new" xfId="4381" xr:uid="{00000000-0005-0000-0000-00006B160000}"/>
    <cellStyle name="40% - Accent3 3 9" xfId="4382" xr:uid="{00000000-0005-0000-0000-00006C160000}"/>
    <cellStyle name="40% - Accent3 3 9 2" xfId="4383" xr:uid="{00000000-0005-0000-0000-00006D160000}"/>
    <cellStyle name="40% - Accent3 3 9 3" xfId="4384" xr:uid="{00000000-0005-0000-0000-00006E160000}"/>
    <cellStyle name="40% - Accent3 3 9 4" xfId="14688" xr:uid="{00000000-0005-0000-0000-00006F160000}"/>
    <cellStyle name="40% - Accent3 3 9 5" xfId="14689" xr:uid="{00000000-0005-0000-0000-00007016000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1" xfId="4398" xr:uid="{00000000-0005-0000-0000-00007E160000}"/>
    <cellStyle name="40% - Accent3 4 12" xfId="4399" xr:uid="{00000000-0005-0000-0000-00007F160000}"/>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3" xfId="4403" xr:uid="{00000000-0005-0000-0000-000084160000}"/>
    <cellStyle name="40% - Accent3 4 2 2 4" xfId="14691" xr:uid="{00000000-0005-0000-0000-000085160000}"/>
    <cellStyle name="40% - Accent3 4 2 2 5" xfId="14692" xr:uid="{00000000-0005-0000-0000-000086160000}"/>
    <cellStyle name="40% - Accent3 4 2 3" xfId="4404" xr:uid="{00000000-0005-0000-0000-000087160000}"/>
    <cellStyle name="40% - Accent3 4 2 4" xfId="4405" xr:uid="{00000000-0005-0000-0000-000088160000}"/>
    <cellStyle name="40% - Accent3 4 2 5" xfId="14693" xr:uid="{00000000-0005-0000-0000-000089160000}"/>
    <cellStyle name="40% - Accent3 4 2 6" xfId="14694" xr:uid="{00000000-0005-0000-0000-00008A160000}"/>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3" xfId="4410" xr:uid="{00000000-0005-0000-0000-00008F160000}"/>
    <cellStyle name="40% - Accent3 4 3 2 4" xfId="14695" xr:uid="{00000000-0005-0000-0000-000090160000}"/>
    <cellStyle name="40% - Accent3 4 3 2 5" xfId="14696" xr:uid="{00000000-0005-0000-0000-000091160000}"/>
    <cellStyle name="40% - Accent3 4 3 3" xfId="4411" xr:uid="{00000000-0005-0000-0000-000092160000}"/>
    <cellStyle name="40% - Accent3 4 3 4" xfId="4412" xr:uid="{00000000-0005-0000-0000-000093160000}"/>
    <cellStyle name="40% - Accent3 4 3 5" xfId="14697" xr:uid="{00000000-0005-0000-0000-000094160000}"/>
    <cellStyle name="40% - Accent3 4 3 6" xfId="14698" xr:uid="{00000000-0005-0000-0000-000095160000}"/>
    <cellStyle name="40% - Accent3 4 4" xfId="4413" xr:uid="{00000000-0005-0000-0000-000096160000}"/>
    <cellStyle name="40% - Accent3 4 4 2" xfId="4414" xr:uid="{00000000-0005-0000-0000-000097160000}"/>
    <cellStyle name="40% - Accent3 4 4 2 2" xfId="4415" xr:uid="{00000000-0005-0000-0000-000098160000}"/>
    <cellStyle name="40% - Accent3 4 4 2 3" xfId="4416" xr:uid="{00000000-0005-0000-0000-000099160000}"/>
    <cellStyle name="40% - Accent3 4 4 2 4" xfId="14699" xr:uid="{00000000-0005-0000-0000-00009A160000}"/>
    <cellStyle name="40% - Accent3 4 4 2 5" xfId="14700" xr:uid="{00000000-0005-0000-0000-00009B160000}"/>
    <cellStyle name="40% - Accent3 4 4 3" xfId="4417" xr:uid="{00000000-0005-0000-0000-00009C160000}"/>
    <cellStyle name="40% - Accent3 4 4 4" xfId="4418" xr:uid="{00000000-0005-0000-0000-00009D160000}"/>
    <cellStyle name="40% - Accent3 4 4 5" xfId="14701" xr:uid="{00000000-0005-0000-0000-00009E160000}"/>
    <cellStyle name="40% - Accent3 4 4 6" xfId="14702" xr:uid="{00000000-0005-0000-0000-00009F160000}"/>
    <cellStyle name="40% - Accent3 4 5" xfId="4419" xr:uid="{00000000-0005-0000-0000-0000A0160000}"/>
    <cellStyle name="40% - Accent3 4 5 2" xfId="4420" xr:uid="{00000000-0005-0000-0000-0000A1160000}"/>
    <cellStyle name="40% - Accent3 4 5 2 2" xfId="4421" xr:uid="{00000000-0005-0000-0000-0000A2160000}"/>
    <cellStyle name="40% - Accent3 4 5 2 3" xfId="4422" xr:uid="{00000000-0005-0000-0000-0000A3160000}"/>
    <cellStyle name="40% - Accent3 4 5 2 4" xfId="14703" xr:uid="{00000000-0005-0000-0000-0000A4160000}"/>
    <cellStyle name="40% - Accent3 4 5 2 5" xfId="14704" xr:uid="{00000000-0005-0000-0000-0000A5160000}"/>
    <cellStyle name="40% - Accent3 4 5 3" xfId="4423" xr:uid="{00000000-0005-0000-0000-0000A6160000}"/>
    <cellStyle name="40% - Accent3 4 5 4" xfId="4424" xr:uid="{00000000-0005-0000-0000-0000A7160000}"/>
    <cellStyle name="40% - Accent3 4 5 5" xfId="14705" xr:uid="{00000000-0005-0000-0000-0000A8160000}"/>
    <cellStyle name="40% - Accent3 4 5 6" xfId="14706" xr:uid="{00000000-0005-0000-0000-0000A9160000}"/>
    <cellStyle name="40% - Accent3 4 6" xfId="4425" xr:uid="{00000000-0005-0000-0000-0000AA160000}"/>
    <cellStyle name="40% - Accent3 4 6 2" xfId="4426" xr:uid="{00000000-0005-0000-0000-0000AB160000}"/>
    <cellStyle name="40% - Accent3 4 6 2 2" xfId="4427" xr:uid="{00000000-0005-0000-0000-0000AC160000}"/>
    <cellStyle name="40% - Accent3 4 6 2 3" xfId="4428" xr:uid="{00000000-0005-0000-0000-0000AD160000}"/>
    <cellStyle name="40% - Accent3 4 6 2 4" xfId="14707" xr:uid="{00000000-0005-0000-0000-0000AE160000}"/>
    <cellStyle name="40% - Accent3 4 6 2 5" xfId="14708" xr:uid="{00000000-0005-0000-0000-0000AF160000}"/>
    <cellStyle name="40% - Accent3 4 6 3" xfId="4429" xr:uid="{00000000-0005-0000-0000-0000B0160000}"/>
    <cellStyle name="40% - Accent3 4 6 4" xfId="4430" xr:uid="{00000000-0005-0000-0000-0000B1160000}"/>
    <cellStyle name="40% - Accent3 4 6 5" xfId="14709" xr:uid="{00000000-0005-0000-0000-0000B2160000}"/>
    <cellStyle name="40% - Accent3 4 6 6" xfId="14710" xr:uid="{00000000-0005-0000-0000-0000B3160000}"/>
    <cellStyle name="40% - Accent3 4 7" xfId="4431" xr:uid="{00000000-0005-0000-0000-0000B4160000}"/>
    <cellStyle name="40% - Accent3 4 7 2" xfId="4432" xr:uid="{00000000-0005-0000-0000-0000B5160000}"/>
    <cellStyle name="40% - Accent3 4 7 2 2" xfId="4433" xr:uid="{00000000-0005-0000-0000-0000B6160000}"/>
    <cellStyle name="40% - Accent3 4 7 2 3" xfId="4434" xr:uid="{00000000-0005-0000-0000-0000B7160000}"/>
    <cellStyle name="40% - Accent3 4 7 2 4" xfId="14711" xr:uid="{00000000-0005-0000-0000-0000B8160000}"/>
    <cellStyle name="40% - Accent3 4 7 2 5" xfId="14712" xr:uid="{00000000-0005-0000-0000-0000B9160000}"/>
    <cellStyle name="40% - Accent3 4 7 3" xfId="4435" xr:uid="{00000000-0005-0000-0000-0000BA160000}"/>
    <cellStyle name="40% - Accent3 4 7 4" xfId="4436" xr:uid="{00000000-0005-0000-0000-0000BB160000}"/>
    <cellStyle name="40% - Accent3 4 7 5" xfId="14713" xr:uid="{00000000-0005-0000-0000-0000BC160000}"/>
    <cellStyle name="40% - Accent3 4 7 6" xfId="14714" xr:uid="{00000000-0005-0000-0000-0000BD160000}"/>
    <cellStyle name="40% - Accent3 4 8" xfId="4437" xr:uid="{00000000-0005-0000-0000-0000BE160000}"/>
    <cellStyle name="40% - Accent3 4 8 2" xfId="4438" xr:uid="{00000000-0005-0000-0000-0000BF160000}"/>
    <cellStyle name="40% - Accent3 4 8 2 2" xfId="4439" xr:uid="{00000000-0005-0000-0000-0000C0160000}"/>
    <cellStyle name="40% - Accent3 4 8 2 3" xfId="4440" xr:uid="{00000000-0005-0000-0000-0000C1160000}"/>
    <cellStyle name="40% - Accent3 4 8 2 4" xfId="14715" xr:uid="{00000000-0005-0000-0000-0000C2160000}"/>
    <cellStyle name="40% - Accent3 4 8 2 5" xfId="14716" xr:uid="{00000000-0005-0000-0000-0000C3160000}"/>
    <cellStyle name="40% - Accent3 4 8 3" xfId="4441" xr:uid="{00000000-0005-0000-0000-0000C4160000}"/>
    <cellStyle name="40% - Accent3 4 8 4" xfId="4442" xr:uid="{00000000-0005-0000-0000-0000C5160000}"/>
    <cellStyle name="40% - Accent3 4 8 5" xfId="14717" xr:uid="{00000000-0005-0000-0000-0000C6160000}"/>
    <cellStyle name="40% - Accent3 4 8 6" xfId="14718" xr:uid="{00000000-0005-0000-0000-0000C7160000}"/>
    <cellStyle name="40% - Accent3 4 9" xfId="4443" xr:uid="{00000000-0005-0000-0000-0000C8160000}"/>
    <cellStyle name="40% - Accent3 4 9 2" xfId="4444" xr:uid="{00000000-0005-0000-0000-0000C9160000}"/>
    <cellStyle name="40% - Accent3 4 9 3" xfId="4445" xr:uid="{00000000-0005-0000-0000-0000CA160000}"/>
    <cellStyle name="40% - Accent3 4 9 4" xfId="14719" xr:uid="{00000000-0005-0000-0000-0000CB160000}"/>
    <cellStyle name="40% - Accent3 4 9 5" xfId="14720" xr:uid="{00000000-0005-0000-0000-0000CC160000}"/>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3" xfId="4460" xr:uid="{00000000-0005-0000-0000-0000DB160000}"/>
    <cellStyle name="40% - Accent3 5 2 4" xfId="14721" xr:uid="{00000000-0005-0000-0000-0000DC160000}"/>
    <cellStyle name="40% - Accent3 5 2 5" xfId="14722" xr:uid="{00000000-0005-0000-0000-0000DD160000}"/>
    <cellStyle name="40% - Accent3 5 3" xfId="4461" xr:uid="{00000000-0005-0000-0000-0000DE160000}"/>
    <cellStyle name="40% - Accent3 5 4" xfId="4462" xr:uid="{00000000-0005-0000-0000-0000DF160000}"/>
    <cellStyle name="40% - Accent3 5 5" xfId="14723" xr:uid="{00000000-0005-0000-0000-0000E0160000}"/>
    <cellStyle name="40% - Accent3 5 6" xfId="14724" xr:uid="{00000000-0005-0000-0000-0000E1160000}"/>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3" xfId="4477" xr:uid="{00000000-0005-0000-0000-0000F0160000}"/>
    <cellStyle name="40% - Accent3 6 2 4" xfId="14725" xr:uid="{00000000-0005-0000-0000-0000F1160000}"/>
    <cellStyle name="40% - Accent3 6 2 5" xfId="14726" xr:uid="{00000000-0005-0000-0000-0000F2160000}"/>
    <cellStyle name="40% - Accent3 6 3" xfId="4478" xr:uid="{00000000-0005-0000-0000-0000F3160000}"/>
    <cellStyle name="40% - Accent3 6 4" xfId="4479" xr:uid="{00000000-0005-0000-0000-0000F4160000}"/>
    <cellStyle name="40% - Accent3 6 5" xfId="14727" xr:uid="{00000000-0005-0000-0000-0000F5160000}"/>
    <cellStyle name="40% - Accent3 6 6" xfId="14728" xr:uid="{00000000-0005-0000-0000-0000F6160000}"/>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7" xfId="4487" xr:uid="{00000000-0005-0000-0000-0000FE160000}"/>
    <cellStyle name="40% - Accent3 7 2" xfId="4488" xr:uid="{00000000-0005-0000-0000-0000FF160000}"/>
    <cellStyle name="40% - Accent3 7 2 2" xfId="4489" xr:uid="{00000000-0005-0000-0000-000000170000}"/>
    <cellStyle name="40% - Accent3 7 2 3" xfId="4490" xr:uid="{00000000-0005-0000-0000-000001170000}"/>
    <cellStyle name="40% - Accent3 7 2 4" xfId="14729" xr:uid="{00000000-0005-0000-0000-000002170000}"/>
    <cellStyle name="40% - Accent3 7 2 5" xfId="14730" xr:uid="{00000000-0005-0000-0000-000003170000}"/>
    <cellStyle name="40% - Accent3 7 3" xfId="4491" xr:uid="{00000000-0005-0000-0000-000004170000}"/>
    <cellStyle name="40% - Accent3 7 4" xfId="4492" xr:uid="{00000000-0005-0000-0000-000005170000}"/>
    <cellStyle name="40% - Accent3 7 5" xfId="14731" xr:uid="{00000000-0005-0000-0000-000006170000}"/>
    <cellStyle name="40% - Accent3 7 6" xfId="14732" xr:uid="{00000000-0005-0000-0000-000007170000}"/>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3" xfId="4497" xr:uid="{00000000-0005-0000-0000-00000C170000}"/>
    <cellStyle name="40% - Accent3 8 2 4" xfId="14733" xr:uid="{00000000-0005-0000-0000-00000D170000}"/>
    <cellStyle name="40% - Accent3 8 2 5" xfId="14734" xr:uid="{00000000-0005-0000-0000-00000E170000}"/>
    <cellStyle name="40% - Accent3 8 3" xfId="4498" xr:uid="{00000000-0005-0000-0000-00000F170000}"/>
    <cellStyle name="40% - Accent3 8 4" xfId="4499" xr:uid="{00000000-0005-0000-0000-000010170000}"/>
    <cellStyle name="40% - Accent3 8 5" xfId="14735" xr:uid="{00000000-0005-0000-0000-000011170000}"/>
    <cellStyle name="40% - Accent3 8 6" xfId="14736" xr:uid="{00000000-0005-0000-0000-00001217000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3" xfId="4504" xr:uid="{00000000-0005-0000-0000-000017170000}"/>
    <cellStyle name="40% - Accent3 9 2 4" xfId="14737" xr:uid="{00000000-0005-0000-0000-000018170000}"/>
    <cellStyle name="40% - Accent3 9 2 5" xfId="14738" xr:uid="{00000000-0005-0000-0000-000019170000}"/>
    <cellStyle name="40% - Accent3 9 3" xfId="4505" xr:uid="{00000000-0005-0000-0000-00001A170000}"/>
    <cellStyle name="40% - Accent3 9 4" xfId="4506" xr:uid="{00000000-0005-0000-0000-00001B170000}"/>
    <cellStyle name="40% - Accent3 9 5" xfId="14739" xr:uid="{00000000-0005-0000-0000-00001C170000}"/>
    <cellStyle name="40% - Accent3 9 6" xfId="14740" xr:uid="{00000000-0005-0000-0000-00001D170000}"/>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3" xfId="4511" xr:uid="{00000000-0005-0000-0000-000022170000}"/>
    <cellStyle name="40% - Accent4 10 2 4" xfId="14741" xr:uid="{00000000-0005-0000-0000-000023170000}"/>
    <cellStyle name="40% - Accent4 10 2 5" xfId="14742" xr:uid="{00000000-0005-0000-0000-000024170000}"/>
    <cellStyle name="40% - Accent4 10 3" xfId="4512" xr:uid="{00000000-0005-0000-0000-000025170000}"/>
    <cellStyle name="40% - Accent4 10 4" xfId="4513" xr:uid="{00000000-0005-0000-0000-000026170000}"/>
    <cellStyle name="40% - Accent4 10 5" xfId="14743" xr:uid="{00000000-0005-0000-0000-000027170000}"/>
    <cellStyle name="40% - Accent4 10 6" xfId="14744" xr:uid="{00000000-0005-0000-0000-000028170000}"/>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3" xfId="4518" xr:uid="{00000000-0005-0000-0000-00002D170000}"/>
    <cellStyle name="40% - Accent4 11 2 4" xfId="14745" xr:uid="{00000000-0005-0000-0000-00002E170000}"/>
    <cellStyle name="40% - Accent4 11 2 5" xfId="14746" xr:uid="{00000000-0005-0000-0000-00002F170000}"/>
    <cellStyle name="40% - Accent4 11 3" xfId="4519" xr:uid="{00000000-0005-0000-0000-000030170000}"/>
    <cellStyle name="40% - Accent4 11 4" xfId="4520" xr:uid="{00000000-0005-0000-0000-000031170000}"/>
    <cellStyle name="40% - Accent4 11 5" xfId="14747" xr:uid="{00000000-0005-0000-0000-000032170000}"/>
    <cellStyle name="40% - Accent4 11 6" xfId="14748" xr:uid="{00000000-0005-0000-0000-000033170000}"/>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3" xfId="4525" xr:uid="{00000000-0005-0000-0000-000038170000}"/>
    <cellStyle name="40% - Accent4 12 2 4" xfId="14749" xr:uid="{00000000-0005-0000-0000-000039170000}"/>
    <cellStyle name="40% - Accent4 12 2 5" xfId="14750" xr:uid="{00000000-0005-0000-0000-00003A170000}"/>
    <cellStyle name="40% - Accent4 12 3" xfId="4526" xr:uid="{00000000-0005-0000-0000-00003B170000}"/>
    <cellStyle name="40% - Accent4 12 4" xfId="4527" xr:uid="{00000000-0005-0000-0000-00003C170000}"/>
    <cellStyle name="40% - Accent4 12 5" xfId="14751" xr:uid="{00000000-0005-0000-0000-00003D170000}"/>
    <cellStyle name="40% - Accent4 12 6" xfId="14752" xr:uid="{00000000-0005-0000-0000-00003E170000}"/>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3" xfId="4532" xr:uid="{00000000-0005-0000-0000-000043170000}"/>
    <cellStyle name="40% - Accent4 13 2 4" xfId="14753" xr:uid="{00000000-0005-0000-0000-000044170000}"/>
    <cellStyle name="40% - Accent4 13 2 5" xfId="14754" xr:uid="{00000000-0005-0000-0000-000045170000}"/>
    <cellStyle name="40% - Accent4 13 3" xfId="4533" xr:uid="{00000000-0005-0000-0000-000046170000}"/>
    <cellStyle name="40% - Accent4 13 4" xfId="4534" xr:uid="{00000000-0005-0000-0000-000047170000}"/>
    <cellStyle name="40% - Accent4 13 5" xfId="14755" xr:uid="{00000000-0005-0000-0000-000048170000}"/>
    <cellStyle name="40% - Accent4 13 6" xfId="14756" xr:uid="{00000000-0005-0000-0000-000049170000}"/>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3" xfId="4539" xr:uid="{00000000-0005-0000-0000-00004E170000}"/>
    <cellStyle name="40% - Accent4 14 2 4" xfId="14757" xr:uid="{00000000-0005-0000-0000-00004F170000}"/>
    <cellStyle name="40% - Accent4 14 2 5" xfId="14758" xr:uid="{00000000-0005-0000-0000-000050170000}"/>
    <cellStyle name="40% - Accent4 14 3" xfId="4540" xr:uid="{00000000-0005-0000-0000-000051170000}"/>
    <cellStyle name="40% - Accent4 14 4" xfId="4541" xr:uid="{00000000-0005-0000-0000-000052170000}"/>
    <cellStyle name="40% - Accent4 14 5" xfId="14759" xr:uid="{00000000-0005-0000-0000-000053170000}"/>
    <cellStyle name="40% - Accent4 14 6" xfId="14760" xr:uid="{00000000-0005-0000-0000-000054170000}"/>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3" xfId="4546" xr:uid="{00000000-0005-0000-0000-000059170000}"/>
    <cellStyle name="40% - Accent4 15 2 4" xfId="14761" xr:uid="{00000000-0005-0000-0000-00005A170000}"/>
    <cellStyle name="40% - Accent4 15 2 5" xfId="14762" xr:uid="{00000000-0005-0000-0000-00005B170000}"/>
    <cellStyle name="40% - Accent4 15 3" xfId="4547" xr:uid="{00000000-0005-0000-0000-00005C170000}"/>
    <cellStyle name="40% - Accent4 15 4" xfId="4548" xr:uid="{00000000-0005-0000-0000-00005D170000}"/>
    <cellStyle name="40% - Accent4 15 5" xfId="14763" xr:uid="{00000000-0005-0000-0000-00005E170000}"/>
    <cellStyle name="40% - Accent4 15 6" xfId="14764" xr:uid="{00000000-0005-0000-0000-00005F170000}"/>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3" xfId="4553" xr:uid="{00000000-0005-0000-0000-000064170000}"/>
    <cellStyle name="40% - Accent4 16 2 4" xfId="14765" xr:uid="{00000000-0005-0000-0000-000065170000}"/>
    <cellStyle name="40% - Accent4 16 2 5" xfId="14766" xr:uid="{00000000-0005-0000-0000-000066170000}"/>
    <cellStyle name="40% - Accent4 16 3" xfId="4554" xr:uid="{00000000-0005-0000-0000-000067170000}"/>
    <cellStyle name="40% - Accent4 16 4" xfId="4555" xr:uid="{00000000-0005-0000-0000-000068170000}"/>
    <cellStyle name="40% - Accent4 16 5" xfId="14767" xr:uid="{00000000-0005-0000-0000-000069170000}"/>
    <cellStyle name="40% - Accent4 16 6" xfId="14768" xr:uid="{00000000-0005-0000-0000-00006A170000}"/>
    <cellStyle name="40% - Accent4 16_Template A new" xfId="4556" xr:uid="{00000000-0005-0000-0000-00006B170000}"/>
    <cellStyle name="40% - Accent4 17" xfId="4557" xr:uid="{00000000-0005-0000-0000-00006C170000}"/>
    <cellStyle name="40% - Accent4 17 2" xfId="4558" xr:uid="{00000000-0005-0000-0000-00006D170000}"/>
    <cellStyle name="40% - Accent4 17 3" xfId="4559" xr:uid="{00000000-0005-0000-0000-00006E170000}"/>
    <cellStyle name="40% - Accent4 17 4" xfId="14769" xr:uid="{00000000-0005-0000-0000-00006F170000}"/>
    <cellStyle name="40% - Accent4 17 5" xfId="14770" xr:uid="{00000000-0005-0000-0000-000070170000}"/>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3" xfId="4566" xr:uid="{00000000-0005-0000-0000-000078170000}"/>
    <cellStyle name="40% - Accent4 2 10 2 4" xfId="14772" xr:uid="{00000000-0005-0000-0000-000079170000}"/>
    <cellStyle name="40% - Accent4 2 10 2 5" xfId="14773" xr:uid="{00000000-0005-0000-0000-00007A170000}"/>
    <cellStyle name="40% - Accent4 2 10 3" xfId="4567" xr:uid="{00000000-0005-0000-0000-00007B170000}"/>
    <cellStyle name="40% - Accent4 2 10 4" xfId="4568" xr:uid="{00000000-0005-0000-0000-00007C170000}"/>
    <cellStyle name="40% - Accent4 2 10 5" xfId="14774" xr:uid="{00000000-0005-0000-0000-00007D170000}"/>
    <cellStyle name="40% - Accent4 2 10 6" xfId="14775" xr:uid="{00000000-0005-0000-0000-00007E170000}"/>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3" xfId="4573" xr:uid="{00000000-0005-0000-0000-000083170000}"/>
    <cellStyle name="40% - Accent4 2 11 2 4" xfId="14776" xr:uid="{00000000-0005-0000-0000-000084170000}"/>
    <cellStyle name="40% - Accent4 2 11 2 5" xfId="14777" xr:uid="{00000000-0005-0000-0000-000085170000}"/>
    <cellStyle name="40% - Accent4 2 11 3" xfId="4574" xr:uid="{00000000-0005-0000-0000-000086170000}"/>
    <cellStyle name="40% - Accent4 2 11 4" xfId="4575" xr:uid="{00000000-0005-0000-0000-000087170000}"/>
    <cellStyle name="40% - Accent4 2 11 5" xfId="14778" xr:uid="{00000000-0005-0000-0000-000088170000}"/>
    <cellStyle name="40% - Accent4 2 11 6" xfId="14779" xr:uid="{00000000-0005-0000-0000-000089170000}"/>
    <cellStyle name="40% - Accent4 2 12" xfId="4576" xr:uid="{00000000-0005-0000-0000-00008A170000}"/>
    <cellStyle name="40% - Accent4 2 12 2" xfId="4577" xr:uid="{00000000-0005-0000-0000-00008B170000}"/>
    <cellStyle name="40% - Accent4 2 12 2 2" xfId="4578" xr:uid="{00000000-0005-0000-0000-00008C170000}"/>
    <cellStyle name="40% - Accent4 2 12 2 3" xfId="4579" xr:uid="{00000000-0005-0000-0000-00008D170000}"/>
    <cellStyle name="40% - Accent4 2 12 2 4" xfId="14780" xr:uid="{00000000-0005-0000-0000-00008E170000}"/>
    <cellStyle name="40% - Accent4 2 12 2 5" xfId="14781" xr:uid="{00000000-0005-0000-0000-00008F170000}"/>
    <cellStyle name="40% - Accent4 2 12 3" xfId="4580" xr:uid="{00000000-0005-0000-0000-000090170000}"/>
    <cellStyle name="40% - Accent4 2 12 4" xfId="4581" xr:uid="{00000000-0005-0000-0000-000091170000}"/>
    <cellStyle name="40% - Accent4 2 12 5" xfId="14782" xr:uid="{00000000-0005-0000-0000-000092170000}"/>
    <cellStyle name="40% - Accent4 2 12 6" xfId="14783" xr:uid="{00000000-0005-0000-0000-000093170000}"/>
    <cellStyle name="40% - Accent4 2 13" xfId="4582" xr:uid="{00000000-0005-0000-0000-000094170000}"/>
    <cellStyle name="40% - Accent4 2 13 2" xfId="4583" xr:uid="{00000000-0005-0000-0000-000095170000}"/>
    <cellStyle name="40% - Accent4 2 13 2 2" xfId="4584" xr:uid="{00000000-0005-0000-0000-000096170000}"/>
    <cellStyle name="40% - Accent4 2 13 2 3" xfId="4585" xr:uid="{00000000-0005-0000-0000-000097170000}"/>
    <cellStyle name="40% - Accent4 2 13 2 4" xfId="14784" xr:uid="{00000000-0005-0000-0000-000098170000}"/>
    <cellStyle name="40% - Accent4 2 13 2 5" xfId="14785" xr:uid="{00000000-0005-0000-0000-000099170000}"/>
    <cellStyle name="40% - Accent4 2 13 3" xfId="4586" xr:uid="{00000000-0005-0000-0000-00009A170000}"/>
    <cellStyle name="40% - Accent4 2 13 4" xfId="4587" xr:uid="{00000000-0005-0000-0000-00009B170000}"/>
    <cellStyle name="40% - Accent4 2 13 5" xfId="14786" xr:uid="{00000000-0005-0000-0000-00009C170000}"/>
    <cellStyle name="40% - Accent4 2 13 6" xfId="14787" xr:uid="{00000000-0005-0000-0000-00009D170000}"/>
    <cellStyle name="40% - Accent4 2 14" xfId="4588" xr:uid="{00000000-0005-0000-0000-00009E170000}"/>
    <cellStyle name="40% - Accent4 2 14 2" xfId="4589" xr:uid="{00000000-0005-0000-0000-00009F170000}"/>
    <cellStyle name="40% - Accent4 2 14 2 2" xfId="4590" xr:uid="{00000000-0005-0000-0000-0000A0170000}"/>
    <cellStyle name="40% - Accent4 2 14 2 3" xfId="4591" xr:uid="{00000000-0005-0000-0000-0000A1170000}"/>
    <cellStyle name="40% - Accent4 2 14 2 4" xfId="14788" xr:uid="{00000000-0005-0000-0000-0000A2170000}"/>
    <cellStyle name="40% - Accent4 2 14 2 5" xfId="14789" xr:uid="{00000000-0005-0000-0000-0000A3170000}"/>
    <cellStyle name="40% - Accent4 2 14 3" xfId="4592" xr:uid="{00000000-0005-0000-0000-0000A4170000}"/>
    <cellStyle name="40% - Accent4 2 14 4" xfId="4593" xr:uid="{00000000-0005-0000-0000-0000A5170000}"/>
    <cellStyle name="40% - Accent4 2 14 5" xfId="14790" xr:uid="{00000000-0005-0000-0000-0000A6170000}"/>
    <cellStyle name="40% - Accent4 2 14 6" xfId="14791" xr:uid="{00000000-0005-0000-0000-0000A7170000}"/>
    <cellStyle name="40% - Accent4 2 15" xfId="4594" xr:uid="{00000000-0005-0000-0000-0000A8170000}"/>
    <cellStyle name="40% - Accent4 2 15 2" xfId="4595" xr:uid="{00000000-0005-0000-0000-0000A9170000}"/>
    <cellStyle name="40% - Accent4 2 15 3" xfId="4596" xr:uid="{00000000-0005-0000-0000-0000AA170000}"/>
    <cellStyle name="40% - Accent4 2 15 4" xfId="14792" xr:uid="{00000000-0005-0000-0000-0000AB170000}"/>
    <cellStyle name="40% - Accent4 2 15 5" xfId="14793" xr:uid="{00000000-0005-0000-0000-0000AC170000}"/>
    <cellStyle name="40% - Accent4 2 16" xfId="4597" xr:uid="{00000000-0005-0000-0000-0000AD170000}"/>
    <cellStyle name="40% - Accent4 2 17" xfId="4598" xr:uid="{00000000-0005-0000-0000-0000AE170000}"/>
    <cellStyle name="40% - Accent4 2 18" xfId="4599" xr:uid="{00000000-0005-0000-0000-0000AF17000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3" xfId="4603" xr:uid="{00000000-0005-0000-0000-0000B4170000}"/>
    <cellStyle name="40% - Accent4 2 2 2 4" xfId="14795" xr:uid="{00000000-0005-0000-0000-0000B5170000}"/>
    <cellStyle name="40% - Accent4 2 2 2 5" xfId="14796" xr:uid="{00000000-0005-0000-0000-0000B6170000}"/>
    <cellStyle name="40% - Accent4 2 2 3" xfId="4604" xr:uid="{00000000-0005-0000-0000-0000B7170000}"/>
    <cellStyle name="40% - Accent4 2 2 4" xfId="4605" xr:uid="{00000000-0005-0000-0000-0000B8170000}"/>
    <cellStyle name="40% - Accent4 2 2 5" xfId="4606" xr:uid="{00000000-0005-0000-0000-0000B9170000}"/>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3" xfId="4611" xr:uid="{00000000-0005-0000-0000-0000BF170000}"/>
    <cellStyle name="40% - Accent4 2 3 2 4" xfId="14798" xr:uid="{00000000-0005-0000-0000-0000C0170000}"/>
    <cellStyle name="40% - Accent4 2 3 2 5" xfId="14799" xr:uid="{00000000-0005-0000-0000-0000C1170000}"/>
    <cellStyle name="40% - Accent4 2 3 3" xfId="4612" xr:uid="{00000000-0005-0000-0000-0000C2170000}"/>
    <cellStyle name="40% - Accent4 2 3 4" xfId="4613" xr:uid="{00000000-0005-0000-0000-0000C3170000}"/>
    <cellStyle name="40% - Accent4 2 3 5" xfId="4614" xr:uid="{00000000-0005-0000-0000-0000C4170000}"/>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3" xfId="4619" xr:uid="{00000000-0005-0000-0000-0000CA170000}"/>
    <cellStyle name="40% - Accent4 2 4 2 4" xfId="14801" xr:uid="{00000000-0005-0000-0000-0000CB170000}"/>
    <cellStyle name="40% - Accent4 2 4 2 5" xfId="14802" xr:uid="{00000000-0005-0000-0000-0000CC170000}"/>
    <cellStyle name="40% - Accent4 2 4 3" xfId="4620" xr:uid="{00000000-0005-0000-0000-0000CD170000}"/>
    <cellStyle name="40% - Accent4 2 4 4" xfId="4621" xr:uid="{00000000-0005-0000-0000-0000CE170000}"/>
    <cellStyle name="40% - Accent4 2 4 5" xfId="4622" xr:uid="{00000000-0005-0000-0000-0000CF170000}"/>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3" xfId="4627" xr:uid="{00000000-0005-0000-0000-0000D5170000}"/>
    <cellStyle name="40% - Accent4 2 5 2 4" xfId="14804" xr:uid="{00000000-0005-0000-0000-0000D6170000}"/>
    <cellStyle name="40% - Accent4 2 5 2 5" xfId="14805" xr:uid="{00000000-0005-0000-0000-0000D7170000}"/>
    <cellStyle name="40% - Accent4 2 5 3" xfId="4628" xr:uid="{00000000-0005-0000-0000-0000D8170000}"/>
    <cellStyle name="40% - Accent4 2 5 4" xfId="4629" xr:uid="{00000000-0005-0000-0000-0000D9170000}"/>
    <cellStyle name="40% - Accent4 2 5 5" xfId="4630" xr:uid="{00000000-0005-0000-0000-0000DA170000}"/>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3" xfId="4635" xr:uid="{00000000-0005-0000-0000-0000E0170000}"/>
    <cellStyle name="40% - Accent4 2 6 2 4" xfId="14807" xr:uid="{00000000-0005-0000-0000-0000E1170000}"/>
    <cellStyle name="40% - Accent4 2 6 2 5" xfId="14808" xr:uid="{00000000-0005-0000-0000-0000E2170000}"/>
    <cellStyle name="40% - Accent4 2 6 3" xfId="4636" xr:uid="{00000000-0005-0000-0000-0000E3170000}"/>
    <cellStyle name="40% - Accent4 2 6 4" xfId="4637" xr:uid="{00000000-0005-0000-0000-0000E4170000}"/>
    <cellStyle name="40% - Accent4 2 6 5" xfId="14809" xr:uid="{00000000-0005-0000-0000-0000E5170000}"/>
    <cellStyle name="40% - Accent4 2 6 6" xfId="14810" xr:uid="{00000000-0005-0000-0000-0000E6170000}"/>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3" xfId="4642" xr:uid="{00000000-0005-0000-0000-0000EB170000}"/>
    <cellStyle name="40% - Accent4 2 7 2 4" xfId="14811" xr:uid="{00000000-0005-0000-0000-0000EC170000}"/>
    <cellStyle name="40% - Accent4 2 7 2 5" xfId="14812" xr:uid="{00000000-0005-0000-0000-0000ED170000}"/>
    <cellStyle name="40% - Accent4 2 7 3" xfId="4643" xr:uid="{00000000-0005-0000-0000-0000EE170000}"/>
    <cellStyle name="40% - Accent4 2 7 4" xfId="4644" xr:uid="{00000000-0005-0000-0000-0000EF170000}"/>
    <cellStyle name="40% - Accent4 2 7 5" xfId="14813" xr:uid="{00000000-0005-0000-0000-0000F0170000}"/>
    <cellStyle name="40% - Accent4 2 7 6" xfId="14814" xr:uid="{00000000-0005-0000-0000-0000F1170000}"/>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3" xfId="4649" xr:uid="{00000000-0005-0000-0000-0000F6170000}"/>
    <cellStyle name="40% - Accent4 2 8 2 4" xfId="14815" xr:uid="{00000000-0005-0000-0000-0000F7170000}"/>
    <cellStyle name="40% - Accent4 2 8 2 5" xfId="14816" xr:uid="{00000000-0005-0000-0000-0000F8170000}"/>
    <cellStyle name="40% - Accent4 2 8 3" xfId="4650" xr:uid="{00000000-0005-0000-0000-0000F9170000}"/>
    <cellStyle name="40% - Accent4 2 8 4" xfId="4651" xr:uid="{00000000-0005-0000-0000-0000FA170000}"/>
    <cellStyle name="40% - Accent4 2 8 5" xfId="14817" xr:uid="{00000000-0005-0000-0000-0000FB170000}"/>
    <cellStyle name="40% - Accent4 2 8 6" xfId="14818" xr:uid="{00000000-0005-0000-0000-0000FC170000}"/>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3" xfId="4656" xr:uid="{00000000-0005-0000-0000-000001180000}"/>
    <cellStyle name="40% - Accent4 2 9 2 4" xfId="14819" xr:uid="{00000000-0005-0000-0000-000002180000}"/>
    <cellStyle name="40% - Accent4 2 9 2 5" xfId="14820" xr:uid="{00000000-0005-0000-0000-000003180000}"/>
    <cellStyle name="40% - Accent4 2 9 3" xfId="4657" xr:uid="{00000000-0005-0000-0000-000004180000}"/>
    <cellStyle name="40% - Accent4 2 9 4" xfId="4658" xr:uid="{00000000-0005-0000-0000-000005180000}"/>
    <cellStyle name="40% - Accent4 2 9 5" xfId="14821" xr:uid="{00000000-0005-0000-0000-000006180000}"/>
    <cellStyle name="40% - Accent4 2 9 6" xfId="14822" xr:uid="{00000000-0005-0000-0000-000007180000}"/>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1" xfId="4674" xr:uid="{00000000-0005-0000-0000-000017180000}"/>
    <cellStyle name="40% - Accent4 3 12" xfId="4675" xr:uid="{00000000-0005-0000-0000-000018180000}"/>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3" xfId="4679" xr:uid="{00000000-0005-0000-0000-00001D180000}"/>
    <cellStyle name="40% - Accent4 3 2 2 4" xfId="14824" xr:uid="{00000000-0005-0000-0000-00001E180000}"/>
    <cellStyle name="40% - Accent4 3 2 2 5" xfId="14825" xr:uid="{00000000-0005-0000-0000-00001F180000}"/>
    <cellStyle name="40% - Accent4 3 2 3" xfId="4680" xr:uid="{00000000-0005-0000-0000-000020180000}"/>
    <cellStyle name="40% - Accent4 3 2 4" xfId="4681" xr:uid="{00000000-0005-0000-0000-000021180000}"/>
    <cellStyle name="40% - Accent4 3 2 5" xfId="4682" xr:uid="{00000000-0005-0000-0000-000022180000}"/>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3" xfId="4687" xr:uid="{00000000-0005-0000-0000-000028180000}"/>
    <cellStyle name="40% - Accent4 3 3 2 4" xfId="14827" xr:uid="{00000000-0005-0000-0000-000029180000}"/>
    <cellStyle name="40% - Accent4 3 3 2 5" xfId="14828" xr:uid="{00000000-0005-0000-0000-00002A180000}"/>
    <cellStyle name="40% - Accent4 3 3 3" xfId="4688" xr:uid="{00000000-0005-0000-0000-00002B180000}"/>
    <cellStyle name="40% - Accent4 3 3 4" xfId="4689" xr:uid="{00000000-0005-0000-0000-00002C180000}"/>
    <cellStyle name="40% - Accent4 3 3 5" xfId="4690" xr:uid="{00000000-0005-0000-0000-00002D180000}"/>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3" xfId="4695" xr:uid="{00000000-0005-0000-0000-000033180000}"/>
    <cellStyle name="40% - Accent4 3 4 2 4" xfId="14830" xr:uid="{00000000-0005-0000-0000-000034180000}"/>
    <cellStyle name="40% - Accent4 3 4 2 5" xfId="14831" xr:uid="{00000000-0005-0000-0000-000035180000}"/>
    <cellStyle name="40% - Accent4 3 4 3" xfId="4696" xr:uid="{00000000-0005-0000-0000-000036180000}"/>
    <cellStyle name="40% - Accent4 3 4 4" xfId="4697" xr:uid="{00000000-0005-0000-0000-000037180000}"/>
    <cellStyle name="40% - Accent4 3 4 5" xfId="4698" xr:uid="{00000000-0005-0000-0000-000038180000}"/>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3" xfId="4703" xr:uid="{00000000-0005-0000-0000-00003E180000}"/>
    <cellStyle name="40% - Accent4 3 5 2 4" xfId="14833" xr:uid="{00000000-0005-0000-0000-00003F180000}"/>
    <cellStyle name="40% - Accent4 3 5 2 5" xfId="14834" xr:uid="{00000000-0005-0000-0000-000040180000}"/>
    <cellStyle name="40% - Accent4 3 5 3" xfId="4704" xr:uid="{00000000-0005-0000-0000-000041180000}"/>
    <cellStyle name="40% - Accent4 3 5 4" xfId="4705" xr:uid="{00000000-0005-0000-0000-000042180000}"/>
    <cellStyle name="40% - Accent4 3 5 5" xfId="4706" xr:uid="{00000000-0005-0000-0000-000043180000}"/>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3" xfId="4711" xr:uid="{00000000-0005-0000-0000-000049180000}"/>
    <cellStyle name="40% - Accent4 3 6 2 4" xfId="14836" xr:uid="{00000000-0005-0000-0000-00004A180000}"/>
    <cellStyle name="40% - Accent4 3 6 2 5" xfId="14837" xr:uid="{00000000-0005-0000-0000-00004B180000}"/>
    <cellStyle name="40% - Accent4 3 6 3" xfId="4712" xr:uid="{00000000-0005-0000-0000-00004C180000}"/>
    <cellStyle name="40% - Accent4 3 6 4" xfId="4713" xr:uid="{00000000-0005-0000-0000-00004D180000}"/>
    <cellStyle name="40% - Accent4 3 6 5" xfId="14838" xr:uid="{00000000-0005-0000-0000-00004E180000}"/>
    <cellStyle name="40% - Accent4 3 6 6" xfId="14839" xr:uid="{00000000-0005-0000-0000-00004F180000}"/>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3" xfId="4718" xr:uid="{00000000-0005-0000-0000-000054180000}"/>
    <cellStyle name="40% - Accent4 3 7 2 4" xfId="14840" xr:uid="{00000000-0005-0000-0000-000055180000}"/>
    <cellStyle name="40% - Accent4 3 7 2 5" xfId="14841" xr:uid="{00000000-0005-0000-0000-000056180000}"/>
    <cellStyle name="40% - Accent4 3 7 3" xfId="4719" xr:uid="{00000000-0005-0000-0000-000057180000}"/>
    <cellStyle name="40% - Accent4 3 7 4" xfId="4720" xr:uid="{00000000-0005-0000-0000-000058180000}"/>
    <cellStyle name="40% - Accent4 3 7 5" xfId="14842" xr:uid="{00000000-0005-0000-0000-000059180000}"/>
    <cellStyle name="40% - Accent4 3 7 6" xfId="14843" xr:uid="{00000000-0005-0000-0000-00005A180000}"/>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3" xfId="4725" xr:uid="{00000000-0005-0000-0000-00005F180000}"/>
    <cellStyle name="40% - Accent4 3 8 2 4" xfId="14844" xr:uid="{00000000-0005-0000-0000-000060180000}"/>
    <cellStyle name="40% - Accent4 3 8 2 5" xfId="14845" xr:uid="{00000000-0005-0000-0000-000061180000}"/>
    <cellStyle name="40% - Accent4 3 8 3" xfId="4726" xr:uid="{00000000-0005-0000-0000-000062180000}"/>
    <cellStyle name="40% - Accent4 3 8 4" xfId="4727" xr:uid="{00000000-0005-0000-0000-000063180000}"/>
    <cellStyle name="40% - Accent4 3 8 5" xfId="14846" xr:uid="{00000000-0005-0000-0000-000064180000}"/>
    <cellStyle name="40% - Accent4 3 8 6" xfId="14847" xr:uid="{00000000-0005-0000-0000-000065180000}"/>
    <cellStyle name="40% - Accent4 3 8_Template A new" xfId="4728" xr:uid="{00000000-0005-0000-0000-000066180000}"/>
    <cellStyle name="40% - Accent4 3 9" xfId="4729" xr:uid="{00000000-0005-0000-0000-000067180000}"/>
    <cellStyle name="40% - Accent4 3 9 2" xfId="4730" xr:uid="{00000000-0005-0000-0000-000068180000}"/>
    <cellStyle name="40% - Accent4 3 9 3" xfId="4731" xr:uid="{00000000-0005-0000-0000-000069180000}"/>
    <cellStyle name="40% - Accent4 3 9 4" xfId="14848" xr:uid="{00000000-0005-0000-0000-00006A180000}"/>
    <cellStyle name="40% - Accent4 3 9 5" xfId="14849" xr:uid="{00000000-0005-0000-0000-00006B180000}"/>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1" xfId="4745" xr:uid="{00000000-0005-0000-0000-000079180000}"/>
    <cellStyle name="40% - Accent4 4 12" xfId="4746" xr:uid="{00000000-0005-0000-0000-00007A180000}"/>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3" xfId="4750" xr:uid="{00000000-0005-0000-0000-00007F180000}"/>
    <cellStyle name="40% - Accent4 4 2 2 4" xfId="14851" xr:uid="{00000000-0005-0000-0000-000080180000}"/>
    <cellStyle name="40% - Accent4 4 2 2 5" xfId="14852" xr:uid="{00000000-0005-0000-0000-000081180000}"/>
    <cellStyle name="40% - Accent4 4 2 3" xfId="4751" xr:uid="{00000000-0005-0000-0000-000082180000}"/>
    <cellStyle name="40% - Accent4 4 2 4" xfId="4752" xr:uid="{00000000-0005-0000-0000-000083180000}"/>
    <cellStyle name="40% - Accent4 4 2 5" xfId="14853" xr:uid="{00000000-0005-0000-0000-000084180000}"/>
    <cellStyle name="40% - Accent4 4 2 6" xfId="14854" xr:uid="{00000000-0005-0000-0000-000085180000}"/>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3" xfId="4757" xr:uid="{00000000-0005-0000-0000-00008A180000}"/>
    <cellStyle name="40% - Accent4 4 3 2 4" xfId="14855" xr:uid="{00000000-0005-0000-0000-00008B180000}"/>
    <cellStyle name="40% - Accent4 4 3 2 5" xfId="14856" xr:uid="{00000000-0005-0000-0000-00008C180000}"/>
    <cellStyle name="40% - Accent4 4 3 3" xfId="4758" xr:uid="{00000000-0005-0000-0000-00008D180000}"/>
    <cellStyle name="40% - Accent4 4 3 4" xfId="4759" xr:uid="{00000000-0005-0000-0000-00008E180000}"/>
    <cellStyle name="40% - Accent4 4 3 5" xfId="14857" xr:uid="{00000000-0005-0000-0000-00008F180000}"/>
    <cellStyle name="40% - Accent4 4 3 6" xfId="14858" xr:uid="{00000000-0005-0000-0000-000090180000}"/>
    <cellStyle name="40% - Accent4 4 4" xfId="4760" xr:uid="{00000000-0005-0000-0000-000091180000}"/>
    <cellStyle name="40% - Accent4 4 4 2" xfId="4761" xr:uid="{00000000-0005-0000-0000-000092180000}"/>
    <cellStyle name="40% - Accent4 4 4 2 2" xfId="4762" xr:uid="{00000000-0005-0000-0000-000093180000}"/>
    <cellStyle name="40% - Accent4 4 4 2 3" xfId="4763" xr:uid="{00000000-0005-0000-0000-000094180000}"/>
    <cellStyle name="40% - Accent4 4 4 2 4" xfId="14859" xr:uid="{00000000-0005-0000-0000-000095180000}"/>
    <cellStyle name="40% - Accent4 4 4 2 5" xfId="14860" xr:uid="{00000000-0005-0000-0000-000096180000}"/>
    <cellStyle name="40% - Accent4 4 4 3" xfId="4764" xr:uid="{00000000-0005-0000-0000-000097180000}"/>
    <cellStyle name="40% - Accent4 4 4 4" xfId="4765" xr:uid="{00000000-0005-0000-0000-000098180000}"/>
    <cellStyle name="40% - Accent4 4 4 5" xfId="14861" xr:uid="{00000000-0005-0000-0000-000099180000}"/>
    <cellStyle name="40% - Accent4 4 4 6" xfId="14862" xr:uid="{00000000-0005-0000-0000-00009A180000}"/>
    <cellStyle name="40% - Accent4 4 5" xfId="4766" xr:uid="{00000000-0005-0000-0000-00009B180000}"/>
    <cellStyle name="40% - Accent4 4 5 2" xfId="4767" xr:uid="{00000000-0005-0000-0000-00009C180000}"/>
    <cellStyle name="40% - Accent4 4 5 2 2" xfId="4768" xr:uid="{00000000-0005-0000-0000-00009D180000}"/>
    <cellStyle name="40% - Accent4 4 5 2 3" xfId="4769" xr:uid="{00000000-0005-0000-0000-00009E180000}"/>
    <cellStyle name="40% - Accent4 4 5 2 4" xfId="14863" xr:uid="{00000000-0005-0000-0000-00009F180000}"/>
    <cellStyle name="40% - Accent4 4 5 2 5" xfId="14864" xr:uid="{00000000-0005-0000-0000-0000A0180000}"/>
    <cellStyle name="40% - Accent4 4 5 3" xfId="4770" xr:uid="{00000000-0005-0000-0000-0000A1180000}"/>
    <cellStyle name="40% - Accent4 4 5 4" xfId="4771" xr:uid="{00000000-0005-0000-0000-0000A2180000}"/>
    <cellStyle name="40% - Accent4 4 5 5" xfId="14865" xr:uid="{00000000-0005-0000-0000-0000A3180000}"/>
    <cellStyle name="40% - Accent4 4 5 6" xfId="14866" xr:uid="{00000000-0005-0000-0000-0000A4180000}"/>
    <cellStyle name="40% - Accent4 4 6" xfId="4772" xr:uid="{00000000-0005-0000-0000-0000A5180000}"/>
    <cellStyle name="40% - Accent4 4 6 2" xfId="4773" xr:uid="{00000000-0005-0000-0000-0000A6180000}"/>
    <cellStyle name="40% - Accent4 4 6 2 2" xfId="4774" xr:uid="{00000000-0005-0000-0000-0000A7180000}"/>
    <cellStyle name="40% - Accent4 4 6 2 3" xfId="4775" xr:uid="{00000000-0005-0000-0000-0000A8180000}"/>
    <cellStyle name="40% - Accent4 4 6 2 4" xfId="14867" xr:uid="{00000000-0005-0000-0000-0000A9180000}"/>
    <cellStyle name="40% - Accent4 4 6 2 5" xfId="14868" xr:uid="{00000000-0005-0000-0000-0000AA180000}"/>
    <cellStyle name="40% - Accent4 4 6 3" xfId="4776" xr:uid="{00000000-0005-0000-0000-0000AB180000}"/>
    <cellStyle name="40% - Accent4 4 6 4" xfId="4777" xr:uid="{00000000-0005-0000-0000-0000AC180000}"/>
    <cellStyle name="40% - Accent4 4 6 5" xfId="14869" xr:uid="{00000000-0005-0000-0000-0000AD180000}"/>
    <cellStyle name="40% - Accent4 4 6 6" xfId="14870" xr:uid="{00000000-0005-0000-0000-0000AE180000}"/>
    <cellStyle name="40% - Accent4 4 7" xfId="4778" xr:uid="{00000000-0005-0000-0000-0000AF180000}"/>
    <cellStyle name="40% - Accent4 4 7 2" xfId="4779" xr:uid="{00000000-0005-0000-0000-0000B0180000}"/>
    <cellStyle name="40% - Accent4 4 7 2 2" xfId="4780" xr:uid="{00000000-0005-0000-0000-0000B1180000}"/>
    <cellStyle name="40% - Accent4 4 7 2 3" xfId="4781" xr:uid="{00000000-0005-0000-0000-0000B2180000}"/>
    <cellStyle name="40% - Accent4 4 7 2 4" xfId="14871" xr:uid="{00000000-0005-0000-0000-0000B3180000}"/>
    <cellStyle name="40% - Accent4 4 7 2 5" xfId="14872" xr:uid="{00000000-0005-0000-0000-0000B4180000}"/>
    <cellStyle name="40% - Accent4 4 7 3" xfId="4782" xr:uid="{00000000-0005-0000-0000-0000B5180000}"/>
    <cellStyle name="40% - Accent4 4 7 4" xfId="4783" xr:uid="{00000000-0005-0000-0000-0000B6180000}"/>
    <cellStyle name="40% - Accent4 4 7 5" xfId="14873" xr:uid="{00000000-0005-0000-0000-0000B7180000}"/>
    <cellStyle name="40% - Accent4 4 7 6" xfId="14874" xr:uid="{00000000-0005-0000-0000-0000B8180000}"/>
    <cellStyle name="40% - Accent4 4 8" xfId="4784" xr:uid="{00000000-0005-0000-0000-0000B9180000}"/>
    <cellStyle name="40% - Accent4 4 8 2" xfId="4785" xr:uid="{00000000-0005-0000-0000-0000BA180000}"/>
    <cellStyle name="40% - Accent4 4 8 2 2" xfId="4786" xr:uid="{00000000-0005-0000-0000-0000BB180000}"/>
    <cellStyle name="40% - Accent4 4 8 2 3" xfId="4787" xr:uid="{00000000-0005-0000-0000-0000BC180000}"/>
    <cellStyle name="40% - Accent4 4 8 2 4" xfId="14875" xr:uid="{00000000-0005-0000-0000-0000BD180000}"/>
    <cellStyle name="40% - Accent4 4 8 2 5" xfId="14876" xr:uid="{00000000-0005-0000-0000-0000BE180000}"/>
    <cellStyle name="40% - Accent4 4 8 3" xfId="4788" xr:uid="{00000000-0005-0000-0000-0000BF180000}"/>
    <cellStyle name="40% - Accent4 4 8 4" xfId="4789" xr:uid="{00000000-0005-0000-0000-0000C0180000}"/>
    <cellStyle name="40% - Accent4 4 8 5" xfId="14877" xr:uid="{00000000-0005-0000-0000-0000C1180000}"/>
    <cellStyle name="40% - Accent4 4 8 6" xfId="14878" xr:uid="{00000000-0005-0000-0000-0000C2180000}"/>
    <cellStyle name="40% - Accent4 4 9" xfId="4790" xr:uid="{00000000-0005-0000-0000-0000C3180000}"/>
    <cellStyle name="40% - Accent4 4 9 2" xfId="4791" xr:uid="{00000000-0005-0000-0000-0000C4180000}"/>
    <cellStyle name="40% - Accent4 4 9 3" xfId="4792" xr:uid="{00000000-0005-0000-0000-0000C5180000}"/>
    <cellStyle name="40% - Accent4 4 9 4" xfId="14879" xr:uid="{00000000-0005-0000-0000-0000C6180000}"/>
    <cellStyle name="40% - Accent4 4 9 5" xfId="14880" xr:uid="{00000000-0005-0000-0000-0000C7180000}"/>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3" xfId="4807" xr:uid="{00000000-0005-0000-0000-0000D6180000}"/>
    <cellStyle name="40% - Accent4 5 2 4" xfId="14881" xr:uid="{00000000-0005-0000-0000-0000D7180000}"/>
    <cellStyle name="40% - Accent4 5 2 5" xfId="14882" xr:uid="{00000000-0005-0000-0000-0000D8180000}"/>
    <cellStyle name="40% - Accent4 5 3" xfId="4808" xr:uid="{00000000-0005-0000-0000-0000D9180000}"/>
    <cellStyle name="40% - Accent4 5 4" xfId="4809" xr:uid="{00000000-0005-0000-0000-0000DA180000}"/>
    <cellStyle name="40% - Accent4 5 5" xfId="14883" xr:uid="{00000000-0005-0000-0000-0000DB180000}"/>
    <cellStyle name="40% - Accent4 5 6" xfId="14884" xr:uid="{00000000-0005-0000-0000-0000DC180000}"/>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3" xfId="4824" xr:uid="{00000000-0005-0000-0000-0000EB180000}"/>
    <cellStyle name="40% - Accent4 6 2 4" xfId="14885" xr:uid="{00000000-0005-0000-0000-0000EC180000}"/>
    <cellStyle name="40% - Accent4 6 2 5" xfId="14886" xr:uid="{00000000-0005-0000-0000-0000ED180000}"/>
    <cellStyle name="40% - Accent4 6 3" xfId="4825" xr:uid="{00000000-0005-0000-0000-0000EE180000}"/>
    <cellStyle name="40% - Accent4 6 4" xfId="4826" xr:uid="{00000000-0005-0000-0000-0000EF180000}"/>
    <cellStyle name="40% - Accent4 6 5" xfId="14887" xr:uid="{00000000-0005-0000-0000-0000F0180000}"/>
    <cellStyle name="40% - Accent4 6 6" xfId="14888" xr:uid="{00000000-0005-0000-0000-0000F1180000}"/>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7" xfId="4834" xr:uid="{00000000-0005-0000-0000-0000F9180000}"/>
    <cellStyle name="40% - Accent4 7 2" xfId="4835" xr:uid="{00000000-0005-0000-0000-0000FA180000}"/>
    <cellStyle name="40% - Accent4 7 2 2" xfId="4836" xr:uid="{00000000-0005-0000-0000-0000FB180000}"/>
    <cellStyle name="40% - Accent4 7 2 3" xfId="4837" xr:uid="{00000000-0005-0000-0000-0000FC180000}"/>
    <cellStyle name="40% - Accent4 7 2 4" xfId="14889" xr:uid="{00000000-0005-0000-0000-0000FD180000}"/>
    <cellStyle name="40% - Accent4 7 2 5" xfId="14890" xr:uid="{00000000-0005-0000-0000-0000FE180000}"/>
    <cellStyle name="40% - Accent4 7 3" xfId="4838" xr:uid="{00000000-0005-0000-0000-0000FF180000}"/>
    <cellStyle name="40% - Accent4 7 4" xfId="4839" xr:uid="{00000000-0005-0000-0000-000000190000}"/>
    <cellStyle name="40% - Accent4 7 5" xfId="14891" xr:uid="{00000000-0005-0000-0000-000001190000}"/>
    <cellStyle name="40% - Accent4 7 6" xfId="14892" xr:uid="{00000000-0005-0000-0000-000002190000}"/>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3" xfId="4844" xr:uid="{00000000-0005-0000-0000-000007190000}"/>
    <cellStyle name="40% - Accent4 8 2 4" xfId="14893" xr:uid="{00000000-0005-0000-0000-000008190000}"/>
    <cellStyle name="40% - Accent4 8 2 5" xfId="14894" xr:uid="{00000000-0005-0000-0000-000009190000}"/>
    <cellStyle name="40% - Accent4 8 3" xfId="4845" xr:uid="{00000000-0005-0000-0000-00000A190000}"/>
    <cellStyle name="40% - Accent4 8 4" xfId="4846" xr:uid="{00000000-0005-0000-0000-00000B190000}"/>
    <cellStyle name="40% - Accent4 8 5" xfId="14895" xr:uid="{00000000-0005-0000-0000-00000C190000}"/>
    <cellStyle name="40% - Accent4 8 6" xfId="14896" xr:uid="{00000000-0005-0000-0000-00000D190000}"/>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3" xfId="4851" xr:uid="{00000000-0005-0000-0000-000012190000}"/>
    <cellStyle name="40% - Accent4 9 2 4" xfId="14897" xr:uid="{00000000-0005-0000-0000-000013190000}"/>
    <cellStyle name="40% - Accent4 9 2 5" xfId="14898" xr:uid="{00000000-0005-0000-0000-000014190000}"/>
    <cellStyle name="40% - Accent4 9 3" xfId="4852" xr:uid="{00000000-0005-0000-0000-000015190000}"/>
    <cellStyle name="40% - Accent4 9 4" xfId="4853" xr:uid="{00000000-0005-0000-0000-000016190000}"/>
    <cellStyle name="40% - Accent4 9 5" xfId="14899" xr:uid="{00000000-0005-0000-0000-000017190000}"/>
    <cellStyle name="40% - Accent4 9 6" xfId="14900" xr:uid="{00000000-0005-0000-0000-000018190000}"/>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3" xfId="4858" xr:uid="{00000000-0005-0000-0000-00001D190000}"/>
    <cellStyle name="40% - Accent5 10 2 4" xfId="14901" xr:uid="{00000000-0005-0000-0000-00001E190000}"/>
    <cellStyle name="40% - Accent5 10 2 5" xfId="14902" xr:uid="{00000000-0005-0000-0000-00001F190000}"/>
    <cellStyle name="40% - Accent5 10 3" xfId="4859" xr:uid="{00000000-0005-0000-0000-000020190000}"/>
    <cellStyle name="40% - Accent5 10 4" xfId="4860" xr:uid="{00000000-0005-0000-0000-000021190000}"/>
    <cellStyle name="40% - Accent5 10 5" xfId="14903" xr:uid="{00000000-0005-0000-0000-000022190000}"/>
    <cellStyle name="40% - Accent5 10 6" xfId="14904" xr:uid="{00000000-0005-0000-0000-000023190000}"/>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3" xfId="4865" xr:uid="{00000000-0005-0000-0000-000028190000}"/>
    <cellStyle name="40% - Accent5 11 2 4" xfId="14905" xr:uid="{00000000-0005-0000-0000-000029190000}"/>
    <cellStyle name="40% - Accent5 11 2 5" xfId="14906" xr:uid="{00000000-0005-0000-0000-00002A190000}"/>
    <cellStyle name="40% - Accent5 11 3" xfId="4866" xr:uid="{00000000-0005-0000-0000-00002B190000}"/>
    <cellStyle name="40% - Accent5 11 4" xfId="4867" xr:uid="{00000000-0005-0000-0000-00002C190000}"/>
    <cellStyle name="40% - Accent5 11 5" xfId="14907" xr:uid="{00000000-0005-0000-0000-00002D190000}"/>
    <cellStyle name="40% - Accent5 11 6" xfId="14908" xr:uid="{00000000-0005-0000-0000-00002E190000}"/>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3" xfId="4872" xr:uid="{00000000-0005-0000-0000-000033190000}"/>
    <cellStyle name="40% - Accent5 12 2 4" xfId="14909" xr:uid="{00000000-0005-0000-0000-000034190000}"/>
    <cellStyle name="40% - Accent5 12 2 5" xfId="14910" xr:uid="{00000000-0005-0000-0000-000035190000}"/>
    <cellStyle name="40% - Accent5 12 3" xfId="4873" xr:uid="{00000000-0005-0000-0000-000036190000}"/>
    <cellStyle name="40% - Accent5 12 4" xfId="4874" xr:uid="{00000000-0005-0000-0000-000037190000}"/>
    <cellStyle name="40% - Accent5 12 5" xfId="14911" xr:uid="{00000000-0005-0000-0000-000038190000}"/>
    <cellStyle name="40% - Accent5 12 6" xfId="14912" xr:uid="{00000000-0005-0000-0000-000039190000}"/>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3" xfId="4879" xr:uid="{00000000-0005-0000-0000-00003E190000}"/>
    <cellStyle name="40% - Accent5 13 2 4" xfId="14913" xr:uid="{00000000-0005-0000-0000-00003F190000}"/>
    <cellStyle name="40% - Accent5 13 2 5" xfId="14914" xr:uid="{00000000-0005-0000-0000-000040190000}"/>
    <cellStyle name="40% - Accent5 13 3" xfId="4880" xr:uid="{00000000-0005-0000-0000-000041190000}"/>
    <cellStyle name="40% - Accent5 13 4" xfId="4881" xr:uid="{00000000-0005-0000-0000-000042190000}"/>
    <cellStyle name="40% - Accent5 13 5" xfId="14915" xr:uid="{00000000-0005-0000-0000-000043190000}"/>
    <cellStyle name="40% - Accent5 13 6" xfId="14916" xr:uid="{00000000-0005-0000-0000-00004419000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3" xfId="4886" xr:uid="{00000000-0005-0000-0000-000049190000}"/>
    <cellStyle name="40% - Accent5 14 2 4" xfId="14917" xr:uid="{00000000-0005-0000-0000-00004A190000}"/>
    <cellStyle name="40% - Accent5 14 2 5" xfId="14918" xr:uid="{00000000-0005-0000-0000-00004B190000}"/>
    <cellStyle name="40% - Accent5 14 3" xfId="4887" xr:uid="{00000000-0005-0000-0000-00004C190000}"/>
    <cellStyle name="40% - Accent5 14 4" xfId="4888" xr:uid="{00000000-0005-0000-0000-00004D190000}"/>
    <cellStyle name="40% - Accent5 14 5" xfId="14919" xr:uid="{00000000-0005-0000-0000-00004E190000}"/>
    <cellStyle name="40% - Accent5 14 6" xfId="14920" xr:uid="{00000000-0005-0000-0000-00004F190000}"/>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3" xfId="4893" xr:uid="{00000000-0005-0000-0000-000054190000}"/>
    <cellStyle name="40% - Accent5 15 2 4" xfId="14921" xr:uid="{00000000-0005-0000-0000-000055190000}"/>
    <cellStyle name="40% - Accent5 15 2 5" xfId="14922" xr:uid="{00000000-0005-0000-0000-000056190000}"/>
    <cellStyle name="40% - Accent5 15 3" xfId="4894" xr:uid="{00000000-0005-0000-0000-000057190000}"/>
    <cellStyle name="40% - Accent5 15 4" xfId="4895" xr:uid="{00000000-0005-0000-0000-000058190000}"/>
    <cellStyle name="40% - Accent5 15 5" xfId="14923" xr:uid="{00000000-0005-0000-0000-000059190000}"/>
    <cellStyle name="40% - Accent5 15 6" xfId="14924" xr:uid="{00000000-0005-0000-0000-00005A190000}"/>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3" xfId="4900" xr:uid="{00000000-0005-0000-0000-00005F190000}"/>
    <cellStyle name="40% - Accent5 16 2 4" xfId="14925" xr:uid="{00000000-0005-0000-0000-000060190000}"/>
    <cellStyle name="40% - Accent5 16 2 5" xfId="14926" xr:uid="{00000000-0005-0000-0000-000061190000}"/>
    <cellStyle name="40% - Accent5 16 3" xfId="4901" xr:uid="{00000000-0005-0000-0000-000062190000}"/>
    <cellStyle name="40% - Accent5 16 4" xfId="4902" xr:uid="{00000000-0005-0000-0000-000063190000}"/>
    <cellStyle name="40% - Accent5 16 5" xfId="14927" xr:uid="{00000000-0005-0000-0000-000064190000}"/>
    <cellStyle name="40% - Accent5 16 6" xfId="14928" xr:uid="{00000000-0005-0000-0000-000065190000}"/>
    <cellStyle name="40% - Accent5 16_Template A new" xfId="4903" xr:uid="{00000000-0005-0000-0000-000066190000}"/>
    <cellStyle name="40% - Accent5 17" xfId="4904" xr:uid="{00000000-0005-0000-0000-000067190000}"/>
    <cellStyle name="40% - Accent5 17 2" xfId="4905" xr:uid="{00000000-0005-0000-0000-000068190000}"/>
    <cellStyle name="40% - Accent5 17 3" xfId="4906" xr:uid="{00000000-0005-0000-0000-000069190000}"/>
    <cellStyle name="40% - Accent5 17 4" xfId="14929" xr:uid="{00000000-0005-0000-0000-00006A190000}"/>
    <cellStyle name="40% - Accent5 17 5" xfId="14930" xr:uid="{00000000-0005-0000-0000-00006B190000}"/>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3" xfId="4913" xr:uid="{00000000-0005-0000-0000-000073190000}"/>
    <cellStyle name="40% - Accent5 2 10 2 4" xfId="14932" xr:uid="{00000000-0005-0000-0000-000074190000}"/>
    <cellStyle name="40% - Accent5 2 10 2 5" xfId="14933" xr:uid="{00000000-0005-0000-0000-000075190000}"/>
    <cellStyle name="40% - Accent5 2 10 3" xfId="4914" xr:uid="{00000000-0005-0000-0000-000076190000}"/>
    <cellStyle name="40% - Accent5 2 10 4" xfId="4915" xr:uid="{00000000-0005-0000-0000-000077190000}"/>
    <cellStyle name="40% - Accent5 2 10 5" xfId="14934" xr:uid="{00000000-0005-0000-0000-000078190000}"/>
    <cellStyle name="40% - Accent5 2 10 6" xfId="14935" xr:uid="{00000000-0005-0000-0000-000079190000}"/>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3" xfId="4920" xr:uid="{00000000-0005-0000-0000-00007E190000}"/>
    <cellStyle name="40% - Accent5 2 11 2 4" xfId="14936" xr:uid="{00000000-0005-0000-0000-00007F190000}"/>
    <cellStyle name="40% - Accent5 2 11 2 5" xfId="14937" xr:uid="{00000000-0005-0000-0000-000080190000}"/>
    <cellStyle name="40% - Accent5 2 11 3" xfId="4921" xr:uid="{00000000-0005-0000-0000-000081190000}"/>
    <cellStyle name="40% - Accent5 2 11 4" xfId="4922" xr:uid="{00000000-0005-0000-0000-000082190000}"/>
    <cellStyle name="40% - Accent5 2 11 5" xfId="14938" xr:uid="{00000000-0005-0000-0000-000083190000}"/>
    <cellStyle name="40% - Accent5 2 11 6" xfId="14939" xr:uid="{00000000-0005-0000-0000-000084190000}"/>
    <cellStyle name="40% - Accent5 2 12" xfId="4923" xr:uid="{00000000-0005-0000-0000-000085190000}"/>
    <cellStyle name="40% - Accent5 2 12 2" xfId="4924" xr:uid="{00000000-0005-0000-0000-000086190000}"/>
    <cellStyle name="40% - Accent5 2 12 2 2" xfId="4925" xr:uid="{00000000-0005-0000-0000-000087190000}"/>
    <cellStyle name="40% - Accent5 2 12 2 3" xfId="4926" xr:uid="{00000000-0005-0000-0000-000088190000}"/>
    <cellStyle name="40% - Accent5 2 12 2 4" xfId="14940" xr:uid="{00000000-0005-0000-0000-000089190000}"/>
    <cellStyle name="40% - Accent5 2 12 2 5" xfId="14941" xr:uid="{00000000-0005-0000-0000-00008A190000}"/>
    <cellStyle name="40% - Accent5 2 12 3" xfId="4927" xr:uid="{00000000-0005-0000-0000-00008B190000}"/>
    <cellStyle name="40% - Accent5 2 12 4" xfId="4928" xr:uid="{00000000-0005-0000-0000-00008C190000}"/>
    <cellStyle name="40% - Accent5 2 12 5" xfId="14942" xr:uid="{00000000-0005-0000-0000-00008D190000}"/>
    <cellStyle name="40% - Accent5 2 12 6" xfId="14943" xr:uid="{00000000-0005-0000-0000-00008E190000}"/>
    <cellStyle name="40% - Accent5 2 13" xfId="4929" xr:uid="{00000000-0005-0000-0000-00008F190000}"/>
    <cellStyle name="40% - Accent5 2 13 2" xfId="4930" xr:uid="{00000000-0005-0000-0000-000090190000}"/>
    <cellStyle name="40% - Accent5 2 13 2 2" xfId="4931" xr:uid="{00000000-0005-0000-0000-000091190000}"/>
    <cellStyle name="40% - Accent5 2 13 2 3" xfId="4932" xr:uid="{00000000-0005-0000-0000-000092190000}"/>
    <cellStyle name="40% - Accent5 2 13 2 4" xfId="14944" xr:uid="{00000000-0005-0000-0000-000093190000}"/>
    <cellStyle name="40% - Accent5 2 13 2 5" xfId="14945" xr:uid="{00000000-0005-0000-0000-000094190000}"/>
    <cellStyle name="40% - Accent5 2 13 3" xfId="4933" xr:uid="{00000000-0005-0000-0000-000095190000}"/>
    <cellStyle name="40% - Accent5 2 13 4" xfId="4934" xr:uid="{00000000-0005-0000-0000-000096190000}"/>
    <cellStyle name="40% - Accent5 2 13 5" xfId="14946" xr:uid="{00000000-0005-0000-0000-000097190000}"/>
    <cellStyle name="40% - Accent5 2 13 6" xfId="14947" xr:uid="{00000000-0005-0000-0000-000098190000}"/>
    <cellStyle name="40% - Accent5 2 14" xfId="4935" xr:uid="{00000000-0005-0000-0000-000099190000}"/>
    <cellStyle name="40% - Accent5 2 14 2" xfId="4936" xr:uid="{00000000-0005-0000-0000-00009A190000}"/>
    <cellStyle name="40% - Accent5 2 14 2 2" xfId="4937" xr:uid="{00000000-0005-0000-0000-00009B190000}"/>
    <cellStyle name="40% - Accent5 2 14 2 3" xfId="4938" xr:uid="{00000000-0005-0000-0000-00009C190000}"/>
    <cellStyle name="40% - Accent5 2 14 2 4" xfId="14948" xr:uid="{00000000-0005-0000-0000-00009D190000}"/>
    <cellStyle name="40% - Accent5 2 14 2 5" xfId="14949" xr:uid="{00000000-0005-0000-0000-00009E190000}"/>
    <cellStyle name="40% - Accent5 2 14 3" xfId="4939" xr:uid="{00000000-0005-0000-0000-00009F190000}"/>
    <cellStyle name="40% - Accent5 2 14 4" xfId="4940" xr:uid="{00000000-0005-0000-0000-0000A0190000}"/>
    <cellStyle name="40% - Accent5 2 14 5" xfId="14950" xr:uid="{00000000-0005-0000-0000-0000A1190000}"/>
    <cellStyle name="40% - Accent5 2 14 6" xfId="14951" xr:uid="{00000000-0005-0000-0000-0000A2190000}"/>
    <cellStyle name="40% - Accent5 2 15" xfId="4941" xr:uid="{00000000-0005-0000-0000-0000A3190000}"/>
    <cellStyle name="40% - Accent5 2 15 2" xfId="4942" xr:uid="{00000000-0005-0000-0000-0000A4190000}"/>
    <cellStyle name="40% - Accent5 2 15 3" xfId="4943" xr:uid="{00000000-0005-0000-0000-0000A5190000}"/>
    <cellStyle name="40% - Accent5 2 15 4" xfId="14952" xr:uid="{00000000-0005-0000-0000-0000A6190000}"/>
    <cellStyle name="40% - Accent5 2 15 5" xfId="14953" xr:uid="{00000000-0005-0000-0000-0000A7190000}"/>
    <cellStyle name="40% - Accent5 2 16" xfId="4944" xr:uid="{00000000-0005-0000-0000-0000A8190000}"/>
    <cellStyle name="40% - Accent5 2 17" xfId="4945" xr:uid="{00000000-0005-0000-0000-0000A9190000}"/>
    <cellStyle name="40% - Accent5 2 18" xfId="4946" xr:uid="{00000000-0005-0000-0000-0000AA190000}"/>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3" xfId="4950" xr:uid="{00000000-0005-0000-0000-0000AF190000}"/>
    <cellStyle name="40% - Accent5 2 2 2 4" xfId="14955" xr:uid="{00000000-0005-0000-0000-0000B0190000}"/>
    <cellStyle name="40% - Accent5 2 2 2 5" xfId="14956" xr:uid="{00000000-0005-0000-0000-0000B1190000}"/>
    <cellStyle name="40% - Accent5 2 2 3" xfId="4951" xr:uid="{00000000-0005-0000-0000-0000B2190000}"/>
    <cellStyle name="40% - Accent5 2 2 4" xfId="4952" xr:uid="{00000000-0005-0000-0000-0000B3190000}"/>
    <cellStyle name="40% - Accent5 2 2 5" xfId="4953" xr:uid="{00000000-0005-0000-0000-0000B4190000}"/>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3" xfId="4958" xr:uid="{00000000-0005-0000-0000-0000BA190000}"/>
    <cellStyle name="40% - Accent5 2 3 2 4" xfId="14958" xr:uid="{00000000-0005-0000-0000-0000BB190000}"/>
    <cellStyle name="40% - Accent5 2 3 2 5" xfId="14959" xr:uid="{00000000-0005-0000-0000-0000BC190000}"/>
    <cellStyle name="40% - Accent5 2 3 3" xfId="4959" xr:uid="{00000000-0005-0000-0000-0000BD190000}"/>
    <cellStyle name="40% - Accent5 2 3 4" xfId="4960" xr:uid="{00000000-0005-0000-0000-0000BE190000}"/>
    <cellStyle name="40% - Accent5 2 3 5" xfId="4961" xr:uid="{00000000-0005-0000-0000-0000BF190000}"/>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3" xfId="4966" xr:uid="{00000000-0005-0000-0000-0000C5190000}"/>
    <cellStyle name="40% - Accent5 2 4 2 4" xfId="14961" xr:uid="{00000000-0005-0000-0000-0000C6190000}"/>
    <cellStyle name="40% - Accent5 2 4 2 5" xfId="14962" xr:uid="{00000000-0005-0000-0000-0000C7190000}"/>
    <cellStyle name="40% - Accent5 2 4 3" xfId="4967" xr:uid="{00000000-0005-0000-0000-0000C8190000}"/>
    <cellStyle name="40% - Accent5 2 4 4" xfId="4968" xr:uid="{00000000-0005-0000-0000-0000C9190000}"/>
    <cellStyle name="40% - Accent5 2 4 5" xfId="4969" xr:uid="{00000000-0005-0000-0000-0000CA190000}"/>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3" xfId="4974" xr:uid="{00000000-0005-0000-0000-0000D0190000}"/>
    <cellStyle name="40% - Accent5 2 5 2 4" xfId="14964" xr:uid="{00000000-0005-0000-0000-0000D1190000}"/>
    <cellStyle name="40% - Accent5 2 5 2 5" xfId="14965" xr:uid="{00000000-0005-0000-0000-0000D2190000}"/>
    <cellStyle name="40% - Accent5 2 5 3" xfId="4975" xr:uid="{00000000-0005-0000-0000-0000D3190000}"/>
    <cellStyle name="40% - Accent5 2 5 4" xfId="4976" xr:uid="{00000000-0005-0000-0000-0000D4190000}"/>
    <cellStyle name="40% - Accent5 2 5 5" xfId="4977" xr:uid="{00000000-0005-0000-0000-0000D5190000}"/>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3" xfId="4982" xr:uid="{00000000-0005-0000-0000-0000DB190000}"/>
    <cellStyle name="40% - Accent5 2 6 2 4" xfId="14967" xr:uid="{00000000-0005-0000-0000-0000DC190000}"/>
    <cellStyle name="40% - Accent5 2 6 2 5" xfId="14968" xr:uid="{00000000-0005-0000-0000-0000DD190000}"/>
    <cellStyle name="40% - Accent5 2 6 3" xfId="4983" xr:uid="{00000000-0005-0000-0000-0000DE190000}"/>
    <cellStyle name="40% - Accent5 2 6 4" xfId="4984" xr:uid="{00000000-0005-0000-0000-0000DF190000}"/>
    <cellStyle name="40% - Accent5 2 6 5" xfId="14969" xr:uid="{00000000-0005-0000-0000-0000E0190000}"/>
    <cellStyle name="40% - Accent5 2 6 6" xfId="14970" xr:uid="{00000000-0005-0000-0000-0000E1190000}"/>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3" xfId="4989" xr:uid="{00000000-0005-0000-0000-0000E6190000}"/>
    <cellStyle name="40% - Accent5 2 7 2 4" xfId="14971" xr:uid="{00000000-0005-0000-0000-0000E7190000}"/>
    <cellStyle name="40% - Accent5 2 7 2 5" xfId="14972" xr:uid="{00000000-0005-0000-0000-0000E8190000}"/>
    <cellStyle name="40% - Accent5 2 7 3" xfId="4990" xr:uid="{00000000-0005-0000-0000-0000E9190000}"/>
    <cellStyle name="40% - Accent5 2 7 4" xfId="4991" xr:uid="{00000000-0005-0000-0000-0000EA190000}"/>
    <cellStyle name="40% - Accent5 2 7 5" xfId="14973" xr:uid="{00000000-0005-0000-0000-0000EB190000}"/>
    <cellStyle name="40% - Accent5 2 7 6" xfId="14974" xr:uid="{00000000-0005-0000-0000-0000EC190000}"/>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3" xfId="4996" xr:uid="{00000000-0005-0000-0000-0000F1190000}"/>
    <cellStyle name="40% - Accent5 2 8 2 4" xfId="14975" xr:uid="{00000000-0005-0000-0000-0000F2190000}"/>
    <cellStyle name="40% - Accent5 2 8 2 5" xfId="14976" xr:uid="{00000000-0005-0000-0000-0000F3190000}"/>
    <cellStyle name="40% - Accent5 2 8 3" xfId="4997" xr:uid="{00000000-0005-0000-0000-0000F4190000}"/>
    <cellStyle name="40% - Accent5 2 8 4" xfId="4998" xr:uid="{00000000-0005-0000-0000-0000F5190000}"/>
    <cellStyle name="40% - Accent5 2 8 5" xfId="14977" xr:uid="{00000000-0005-0000-0000-0000F6190000}"/>
    <cellStyle name="40% - Accent5 2 8 6" xfId="14978" xr:uid="{00000000-0005-0000-0000-0000F7190000}"/>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3" xfId="5003" xr:uid="{00000000-0005-0000-0000-0000FC190000}"/>
    <cellStyle name="40% - Accent5 2 9 2 4" xfId="14979" xr:uid="{00000000-0005-0000-0000-0000FD190000}"/>
    <cellStyle name="40% - Accent5 2 9 2 5" xfId="14980" xr:uid="{00000000-0005-0000-0000-0000FE190000}"/>
    <cellStyle name="40% - Accent5 2 9 3" xfId="5004" xr:uid="{00000000-0005-0000-0000-0000FF190000}"/>
    <cellStyle name="40% - Accent5 2 9 4" xfId="5005" xr:uid="{00000000-0005-0000-0000-0000001A0000}"/>
    <cellStyle name="40% - Accent5 2 9 5" xfId="14981" xr:uid="{00000000-0005-0000-0000-0000011A0000}"/>
    <cellStyle name="40% - Accent5 2 9 6" xfId="14982" xr:uid="{00000000-0005-0000-0000-0000021A0000}"/>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1" xfId="5021" xr:uid="{00000000-0005-0000-0000-0000121A0000}"/>
    <cellStyle name="40% - Accent5 3 12" xfId="5022" xr:uid="{00000000-0005-0000-0000-0000131A0000}"/>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3" xfId="5026" xr:uid="{00000000-0005-0000-0000-0000181A0000}"/>
    <cellStyle name="40% - Accent5 3 2 2 4" xfId="14984" xr:uid="{00000000-0005-0000-0000-0000191A0000}"/>
    <cellStyle name="40% - Accent5 3 2 2 5" xfId="14985" xr:uid="{00000000-0005-0000-0000-00001A1A0000}"/>
    <cellStyle name="40% - Accent5 3 2 3" xfId="5027" xr:uid="{00000000-0005-0000-0000-00001B1A0000}"/>
    <cellStyle name="40% - Accent5 3 2 4" xfId="5028" xr:uid="{00000000-0005-0000-0000-00001C1A0000}"/>
    <cellStyle name="40% - Accent5 3 2 5" xfId="5029" xr:uid="{00000000-0005-0000-0000-00001D1A0000}"/>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3" xfId="5034" xr:uid="{00000000-0005-0000-0000-0000231A0000}"/>
    <cellStyle name="40% - Accent5 3 3 2 4" xfId="14987" xr:uid="{00000000-0005-0000-0000-0000241A0000}"/>
    <cellStyle name="40% - Accent5 3 3 2 5" xfId="14988" xr:uid="{00000000-0005-0000-0000-0000251A0000}"/>
    <cellStyle name="40% - Accent5 3 3 3" xfId="5035" xr:uid="{00000000-0005-0000-0000-0000261A0000}"/>
    <cellStyle name="40% - Accent5 3 3 4" xfId="5036" xr:uid="{00000000-0005-0000-0000-0000271A0000}"/>
    <cellStyle name="40% - Accent5 3 3 5" xfId="5037" xr:uid="{00000000-0005-0000-0000-0000281A0000}"/>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3" xfId="5042" xr:uid="{00000000-0005-0000-0000-00002E1A0000}"/>
    <cellStyle name="40% - Accent5 3 4 2 4" xfId="14990" xr:uid="{00000000-0005-0000-0000-00002F1A0000}"/>
    <cellStyle name="40% - Accent5 3 4 2 5" xfId="14991" xr:uid="{00000000-0005-0000-0000-0000301A0000}"/>
    <cellStyle name="40% - Accent5 3 4 3" xfId="5043" xr:uid="{00000000-0005-0000-0000-0000311A0000}"/>
    <cellStyle name="40% - Accent5 3 4 4" xfId="5044" xr:uid="{00000000-0005-0000-0000-0000321A0000}"/>
    <cellStyle name="40% - Accent5 3 4 5" xfId="5045" xr:uid="{00000000-0005-0000-0000-0000331A0000}"/>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3" xfId="5050" xr:uid="{00000000-0005-0000-0000-0000391A0000}"/>
    <cellStyle name="40% - Accent5 3 5 2 4" xfId="14993" xr:uid="{00000000-0005-0000-0000-00003A1A0000}"/>
    <cellStyle name="40% - Accent5 3 5 2 5" xfId="14994" xr:uid="{00000000-0005-0000-0000-00003B1A0000}"/>
    <cellStyle name="40% - Accent5 3 5 3" xfId="5051" xr:uid="{00000000-0005-0000-0000-00003C1A0000}"/>
    <cellStyle name="40% - Accent5 3 5 4" xfId="5052" xr:uid="{00000000-0005-0000-0000-00003D1A0000}"/>
    <cellStyle name="40% - Accent5 3 5 5" xfId="5053" xr:uid="{00000000-0005-0000-0000-00003E1A0000}"/>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3" xfId="5058" xr:uid="{00000000-0005-0000-0000-0000441A0000}"/>
    <cellStyle name="40% - Accent5 3 6 2 4" xfId="14996" xr:uid="{00000000-0005-0000-0000-0000451A0000}"/>
    <cellStyle name="40% - Accent5 3 6 2 5" xfId="14997" xr:uid="{00000000-0005-0000-0000-0000461A0000}"/>
    <cellStyle name="40% - Accent5 3 6 3" xfId="5059" xr:uid="{00000000-0005-0000-0000-0000471A0000}"/>
    <cellStyle name="40% - Accent5 3 6 4" xfId="5060" xr:uid="{00000000-0005-0000-0000-0000481A0000}"/>
    <cellStyle name="40% - Accent5 3 6 5" xfId="14998" xr:uid="{00000000-0005-0000-0000-0000491A0000}"/>
    <cellStyle name="40% - Accent5 3 6 6" xfId="14999" xr:uid="{00000000-0005-0000-0000-00004A1A0000}"/>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3" xfId="5065" xr:uid="{00000000-0005-0000-0000-00004F1A0000}"/>
    <cellStyle name="40% - Accent5 3 7 2 4" xfId="15000" xr:uid="{00000000-0005-0000-0000-0000501A0000}"/>
    <cellStyle name="40% - Accent5 3 7 2 5" xfId="15001" xr:uid="{00000000-0005-0000-0000-0000511A0000}"/>
    <cellStyle name="40% - Accent5 3 7 3" xfId="5066" xr:uid="{00000000-0005-0000-0000-0000521A0000}"/>
    <cellStyle name="40% - Accent5 3 7 4" xfId="5067" xr:uid="{00000000-0005-0000-0000-0000531A0000}"/>
    <cellStyle name="40% - Accent5 3 7 5" xfId="15002" xr:uid="{00000000-0005-0000-0000-0000541A0000}"/>
    <cellStyle name="40% - Accent5 3 7 6" xfId="15003" xr:uid="{00000000-0005-0000-0000-0000551A0000}"/>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3" xfId="5072" xr:uid="{00000000-0005-0000-0000-00005A1A0000}"/>
    <cellStyle name="40% - Accent5 3 8 2 4" xfId="15004" xr:uid="{00000000-0005-0000-0000-00005B1A0000}"/>
    <cellStyle name="40% - Accent5 3 8 2 5" xfId="15005" xr:uid="{00000000-0005-0000-0000-00005C1A0000}"/>
    <cellStyle name="40% - Accent5 3 8 3" xfId="5073" xr:uid="{00000000-0005-0000-0000-00005D1A0000}"/>
    <cellStyle name="40% - Accent5 3 8 4" xfId="5074" xr:uid="{00000000-0005-0000-0000-00005E1A0000}"/>
    <cellStyle name="40% - Accent5 3 8 5" xfId="15006" xr:uid="{00000000-0005-0000-0000-00005F1A0000}"/>
    <cellStyle name="40% - Accent5 3 8 6" xfId="15007" xr:uid="{00000000-0005-0000-0000-0000601A0000}"/>
    <cellStyle name="40% - Accent5 3 8_Template A new" xfId="5075" xr:uid="{00000000-0005-0000-0000-0000611A0000}"/>
    <cellStyle name="40% - Accent5 3 9" xfId="5076" xr:uid="{00000000-0005-0000-0000-0000621A0000}"/>
    <cellStyle name="40% - Accent5 3 9 2" xfId="5077" xr:uid="{00000000-0005-0000-0000-0000631A0000}"/>
    <cellStyle name="40% - Accent5 3 9 3" xfId="5078" xr:uid="{00000000-0005-0000-0000-0000641A0000}"/>
    <cellStyle name="40% - Accent5 3 9 4" xfId="15008" xr:uid="{00000000-0005-0000-0000-0000651A0000}"/>
    <cellStyle name="40% - Accent5 3 9 5" xfId="15009" xr:uid="{00000000-0005-0000-0000-0000661A0000}"/>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1" xfId="5092" xr:uid="{00000000-0005-0000-0000-0000741A0000}"/>
    <cellStyle name="40% - Accent5 4 12" xfId="5093" xr:uid="{00000000-0005-0000-0000-0000751A0000}"/>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3" xfId="5097" xr:uid="{00000000-0005-0000-0000-00007A1A0000}"/>
    <cellStyle name="40% - Accent5 4 2 2 4" xfId="15011" xr:uid="{00000000-0005-0000-0000-00007B1A0000}"/>
    <cellStyle name="40% - Accent5 4 2 2 5" xfId="15012" xr:uid="{00000000-0005-0000-0000-00007C1A0000}"/>
    <cellStyle name="40% - Accent5 4 2 3" xfId="5098" xr:uid="{00000000-0005-0000-0000-00007D1A0000}"/>
    <cellStyle name="40% - Accent5 4 2 4" xfId="5099" xr:uid="{00000000-0005-0000-0000-00007E1A0000}"/>
    <cellStyle name="40% - Accent5 4 2 5" xfId="15013" xr:uid="{00000000-0005-0000-0000-00007F1A0000}"/>
    <cellStyle name="40% - Accent5 4 2 6" xfId="15014" xr:uid="{00000000-0005-0000-0000-0000801A0000}"/>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3" xfId="5104" xr:uid="{00000000-0005-0000-0000-0000851A0000}"/>
    <cellStyle name="40% - Accent5 4 3 2 4" xfId="15015" xr:uid="{00000000-0005-0000-0000-0000861A0000}"/>
    <cellStyle name="40% - Accent5 4 3 2 5" xfId="15016" xr:uid="{00000000-0005-0000-0000-0000871A0000}"/>
    <cellStyle name="40% - Accent5 4 3 3" xfId="5105" xr:uid="{00000000-0005-0000-0000-0000881A0000}"/>
    <cellStyle name="40% - Accent5 4 3 4" xfId="5106" xr:uid="{00000000-0005-0000-0000-0000891A0000}"/>
    <cellStyle name="40% - Accent5 4 3 5" xfId="15017" xr:uid="{00000000-0005-0000-0000-00008A1A0000}"/>
    <cellStyle name="40% - Accent5 4 3 6" xfId="15018" xr:uid="{00000000-0005-0000-0000-00008B1A0000}"/>
    <cellStyle name="40% - Accent5 4 4" xfId="5107" xr:uid="{00000000-0005-0000-0000-00008C1A0000}"/>
    <cellStyle name="40% - Accent5 4 4 2" xfId="5108" xr:uid="{00000000-0005-0000-0000-00008D1A0000}"/>
    <cellStyle name="40% - Accent5 4 4 2 2" xfId="5109" xr:uid="{00000000-0005-0000-0000-00008E1A0000}"/>
    <cellStyle name="40% - Accent5 4 4 2 3" xfId="5110" xr:uid="{00000000-0005-0000-0000-00008F1A0000}"/>
    <cellStyle name="40% - Accent5 4 4 2 4" xfId="15019" xr:uid="{00000000-0005-0000-0000-0000901A0000}"/>
    <cellStyle name="40% - Accent5 4 4 2 5" xfId="15020" xr:uid="{00000000-0005-0000-0000-0000911A0000}"/>
    <cellStyle name="40% - Accent5 4 4 3" xfId="5111" xr:uid="{00000000-0005-0000-0000-0000921A0000}"/>
    <cellStyle name="40% - Accent5 4 4 4" xfId="5112" xr:uid="{00000000-0005-0000-0000-0000931A0000}"/>
    <cellStyle name="40% - Accent5 4 4 5" xfId="15021" xr:uid="{00000000-0005-0000-0000-0000941A0000}"/>
    <cellStyle name="40% - Accent5 4 4 6" xfId="15022" xr:uid="{00000000-0005-0000-0000-0000951A0000}"/>
    <cellStyle name="40% - Accent5 4 5" xfId="5113" xr:uid="{00000000-0005-0000-0000-0000961A0000}"/>
    <cellStyle name="40% - Accent5 4 5 2" xfId="5114" xr:uid="{00000000-0005-0000-0000-0000971A0000}"/>
    <cellStyle name="40% - Accent5 4 5 2 2" xfId="5115" xr:uid="{00000000-0005-0000-0000-0000981A0000}"/>
    <cellStyle name="40% - Accent5 4 5 2 3" xfId="5116" xr:uid="{00000000-0005-0000-0000-0000991A0000}"/>
    <cellStyle name="40% - Accent5 4 5 2 4" xfId="15023" xr:uid="{00000000-0005-0000-0000-00009A1A0000}"/>
    <cellStyle name="40% - Accent5 4 5 2 5" xfId="15024" xr:uid="{00000000-0005-0000-0000-00009B1A0000}"/>
    <cellStyle name="40% - Accent5 4 5 3" xfId="5117" xr:uid="{00000000-0005-0000-0000-00009C1A0000}"/>
    <cellStyle name="40% - Accent5 4 5 4" xfId="5118" xr:uid="{00000000-0005-0000-0000-00009D1A0000}"/>
    <cellStyle name="40% - Accent5 4 5 5" xfId="15025" xr:uid="{00000000-0005-0000-0000-00009E1A0000}"/>
    <cellStyle name="40% - Accent5 4 5 6" xfId="15026" xr:uid="{00000000-0005-0000-0000-00009F1A0000}"/>
    <cellStyle name="40% - Accent5 4 6" xfId="5119" xr:uid="{00000000-0005-0000-0000-0000A01A0000}"/>
    <cellStyle name="40% - Accent5 4 6 2" xfId="5120" xr:uid="{00000000-0005-0000-0000-0000A11A0000}"/>
    <cellStyle name="40% - Accent5 4 6 2 2" xfId="5121" xr:uid="{00000000-0005-0000-0000-0000A21A0000}"/>
    <cellStyle name="40% - Accent5 4 6 2 3" xfId="5122" xr:uid="{00000000-0005-0000-0000-0000A31A0000}"/>
    <cellStyle name="40% - Accent5 4 6 2 4" xfId="15027" xr:uid="{00000000-0005-0000-0000-0000A41A0000}"/>
    <cellStyle name="40% - Accent5 4 6 2 5" xfId="15028" xr:uid="{00000000-0005-0000-0000-0000A51A0000}"/>
    <cellStyle name="40% - Accent5 4 6 3" xfId="5123" xr:uid="{00000000-0005-0000-0000-0000A61A0000}"/>
    <cellStyle name="40% - Accent5 4 6 4" xfId="5124" xr:uid="{00000000-0005-0000-0000-0000A71A0000}"/>
    <cellStyle name="40% - Accent5 4 6 5" xfId="15029" xr:uid="{00000000-0005-0000-0000-0000A81A0000}"/>
    <cellStyle name="40% - Accent5 4 6 6" xfId="15030" xr:uid="{00000000-0005-0000-0000-0000A91A0000}"/>
    <cellStyle name="40% - Accent5 4 7" xfId="5125" xr:uid="{00000000-0005-0000-0000-0000AA1A0000}"/>
    <cellStyle name="40% - Accent5 4 7 2" xfId="5126" xr:uid="{00000000-0005-0000-0000-0000AB1A0000}"/>
    <cellStyle name="40% - Accent5 4 7 2 2" xfId="5127" xr:uid="{00000000-0005-0000-0000-0000AC1A0000}"/>
    <cellStyle name="40% - Accent5 4 7 2 3" xfId="5128" xr:uid="{00000000-0005-0000-0000-0000AD1A0000}"/>
    <cellStyle name="40% - Accent5 4 7 2 4" xfId="15031" xr:uid="{00000000-0005-0000-0000-0000AE1A0000}"/>
    <cellStyle name="40% - Accent5 4 7 2 5" xfId="15032" xr:uid="{00000000-0005-0000-0000-0000AF1A0000}"/>
    <cellStyle name="40% - Accent5 4 7 3" xfId="5129" xr:uid="{00000000-0005-0000-0000-0000B01A0000}"/>
    <cellStyle name="40% - Accent5 4 7 4" xfId="5130" xr:uid="{00000000-0005-0000-0000-0000B11A0000}"/>
    <cellStyle name="40% - Accent5 4 7 5" xfId="15033" xr:uid="{00000000-0005-0000-0000-0000B21A0000}"/>
    <cellStyle name="40% - Accent5 4 7 6" xfId="15034" xr:uid="{00000000-0005-0000-0000-0000B31A0000}"/>
    <cellStyle name="40% - Accent5 4 8" xfId="5131" xr:uid="{00000000-0005-0000-0000-0000B41A0000}"/>
    <cellStyle name="40% - Accent5 4 8 2" xfId="5132" xr:uid="{00000000-0005-0000-0000-0000B51A0000}"/>
    <cellStyle name="40% - Accent5 4 8 2 2" xfId="5133" xr:uid="{00000000-0005-0000-0000-0000B61A0000}"/>
    <cellStyle name="40% - Accent5 4 8 2 3" xfId="5134" xr:uid="{00000000-0005-0000-0000-0000B71A0000}"/>
    <cellStyle name="40% - Accent5 4 8 2 4" xfId="15035" xr:uid="{00000000-0005-0000-0000-0000B81A0000}"/>
    <cellStyle name="40% - Accent5 4 8 2 5" xfId="15036" xr:uid="{00000000-0005-0000-0000-0000B91A0000}"/>
    <cellStyle name="40% - Accent5 4 8 3" xfId="5135" xr:uid="{00000000-0005-0000-0000-0000BA1A0000}"/>
    <cellStyle name="40% - Accent5 4 8 4" xfId="5136" xr:uid="{00000000-0005-0000-0000-0000BB1A0000}"/>
    <cellStyle name="40% - Accent5 4 8 5" xfId="15037" xr:uid="{00000000-0005-0000-0000-0000BC1A0000}"/>
    <cellStyle name="40% - Accent5 4 8 6" xfId="15038" xr:uid="{00000000-0005-0000-0000-0000BD1A0000}"/>
    <cellStyle name="40% - Accent5 4 9" xfId="5137" xr:uid="{00000000-0005-0000-0000-0000BE1A0000}"/>
    <cellStyle name="40% - Accent5 4 9 2" xfId="5138" xr:uid="{00000000-0005-0000-0000-0000BF1A0000}"/>
    <cellStyle name="40% - Accent5 4 9 3" xfId="5139" xr:uid="{00000000-0005-0000-0000-0000C01A0000}"/>
    <cellStyle name="40% - Accent5 4 9 4" xfId="15039" xr:uid="{00000000-0005-0000-0000-0000C11A0000}"/>
    <cellStyle name="40% - Accent5 4 9 5" xfId="15040" xr:uid="{00000000-0005-0000-0000-0000C21A0000}"/>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3" xfId="5154" xr:uid="{00000000-0005-0000-0000-0000D11A0000}"/>
    <cellStyle name="40% - Accent5 5 2 4" xfId="15041" xr:uid="{00000000-0005-0000-0000-0000D21A0000}"/>
    <cellStyle name="40% - Accent5 5 2 5" xfId="15042" xr:uid="{00000000-0005-0000-0000-0000D31A0000}"/>
    <cellStyle name="40% - Accent5 5 3" xfId="5155" xr:uid="{00000000-0005-0000-0000-0000D41A0000}"/>
    <cellStyle name="40% - Accent5 5 4" xfId="5156" xr:uid="{00000000-0005-0000-0000-0000D51A0000}"/>
    <cellStyle name="40% - Accent5 5 5" xfId="15043" xr:uid="{00000000-0005-0000-0000-0000D61A0000}"/>
    <cellStyle name="40% - Accent5 5 6" xfId="15044" xr:uid="{00000000-0005-0000-0000-0000D71A0000}"/>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3" xfId="5171" xr:uid="{00000000-0005-0000-0000-0000E61A0000}"/>
    <cellStyle name="40% - Accent5 6 2 4" xfId="15045" xr:uid="{00000000-0005-0000-0000-0000E71A0000}"/>
    <cellStyle name="40% - Accent5 6 2 5" xfId="15046" xr:uid="{00000000-0005-0000-0000-0000E81A0000}"/>
    <cellStyle name="40% - Accent5 6 3" xfId="5172" xr:uid="{00000000-0005-0000-0000-0000E91A0000}"/>
    <cellStyle name="40% - Accent5 6 4" xfId="5173" xr:uid="{00000000-0005-0000-0000-0000EA1A0000}"/>
    <cellStyle name="40% - Accent5 6 5" xfId="15047" xr:uid="{00000000-0005-0000-0000-0000EB1A0000}"/>
    <cellStyle name="40% - Accent5 6 6" xfId="15048" xr:uid="{00000000-0005-0000-0000-0000EC1A000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7" xfId="5181" xr:uid="{00000000-0005-0000-0000-0000F41A0000}"/>
    <cellStyle name="40% - Accent5 7 2" xfId="5182" xr:uid="{00000000-0005-0000-0000-0000F51A0000}"/>
    <cellStyle name="40% - Accent5 7 2 2" xfId="5183" xr:uid="{00000000-0005-0000-0000-0000F61A0000}"/>
    <cellStyle name="40% - Accent5 7 2 3" xfId="5184" xr:uid="{00000000-0005-0000-0000-0000F71A0000}"/>
    <cellStyle name="40% - Accent5 7 2 4" xfId="15049" xr:uid="{00000000-0005-0000-0000-0000F81A0000}"/>
    <cellStyle name="40% - Accent5 7 2 5" xfId="15050" xr:uid="{00000000-0005-0000-0000-0000F91A0000}"/>
    <cellStyle name="40% - Accent5 7 3" xfId="5185" xr:uid="{00000000-0005-0000-0000-0000FA1A0000}"/>
    <cellStyle name="40% - Accent5 7 4" xfId="5186" xr:uid="{00000000-0005-0000-0000-0000FB1A0000}"/>
    <cellStyle name="40% - Accent5 7 5" xfId="15051" xr:uid="{00000000-0005-0000-0000-0000FC1A0000}"/>
    <cellStyle name="40% - Accent5 7 6" xfId="15052" xr:uid="{00000000-0005-0000-0000-0000FD1A0000}"/>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3" xfId="5191" xr:uid="{00000000-0005-0000-0000-0000021B0000}"/>
    <cellStyle name="40% - Accent5 8 2 4" xfId="15053" xr:uid="{00000000-0005-0000-0000-0000031B0000}"/>
    <cellStyle name="40% - Accent5 8 2 5" xfId="15054" xr:uid="{00000000-0005-0000-0000-0000041B0000}"/>
    <cellStyle name="40% - Accent5 8 3" xfId="5192" xr:uid="{00000000-0005-0000-0000-0000051B0000}"/>
    <cellStyle name="40% - Accent5 8 4" xfId="5193" xr:uid="{00000000-0005-0000-0000-0000061B0000}"/>
    <cellStyle name="40% - Accent5 8 5" xfId="15055" xr:uid="{00000000-0005-0000-0000-0000071B0000}"/>
    <cellStyle name="40% - Accent5 8 6" xfId="15056" xr:uid="{00000000-0005-0000-0000-0000081B0000}"/>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3" xfId="5198" xr:uid="{00000000-0005-0000-0000-00000D1B0000}"/>
    <cellStyle name="40% - Accent5 9 2 4" xfId="15057" xr:uid="{00000000-0005-0000-0000-00000E1B0000}"/>
    <cellStyle name="40% - Accent5 9 2 5" xfId="15058" xr:uid="{00000000-0005-0000-0000-00000F1B0000}"/>
    <cellStyle name="40% - Accent5 9 3" xfId="5199" xr:uid="{00000000-0005-0000-0000-0000101B0000}"/>
    <cellStyle name="40% - Accent5 9 4" xfId="5200" xr:uid="{00000000-0005-0000-0000-0000111B0000}"/>
    <cellStyle name="40% - Accent5 9 5" xfId="15059" xr:uid="{00000000-0005-0000-0000-0000121B0000}"/>
    <cellStyle name="40% - Accent5 9 6" xfId="15060" xr:uid="{00000000-0005-0000-0000-0000131B0000}"/>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3" xfId="5205" xr:uid="{00000000-0005-0000-0000-0000181B0000}"/>
    <cellStyle name="40% - Accent6 10 2 4" xfId="15061" xr:uid="{00000000-0005-0000-0000-0000191B0000}"/>
    <cellStyle name="40% - Accent6 10 2 5" xfId="15062" xr:uid="{00000000-0005-0000-0000-00001A1B0000}"/>
    <cellStyle name="40% - Accent6 10 3" xfId="5206" xr:uid="{00000000-0005-0000-0000-00001B1B0000}"/>
    <cellStyle name="40% - Accent6 10 4" xfId="5207" xr:uid="{00000000-0005-0000-0000-00001C1B0000}"/>
    <cellStyle name="40% - Accent6 10 5" xfId="15063" xr:uid="{00000000-0005-0000-0000-00001D1B0000}"/>
    <cellStyle name="40% - Accent6 10 6" xfId="15064" xr:uid="{00000000-0005-0000-0000-00001E1B0000}"/>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3" xfId="5212" xr:uid="{00000000-0005-0000-0000-0000231B0000}"/>
    <cellStyle name="40% - Accent6 11 2 4" xfId="15065" xr:uid="{00000000-0005-0000-0000-0000241B0000}"/>
    <cellStyle name="40% - Accent6 11 2 5" xfId="15066" xr:uid="{00000000-0005-0000-0000-0000251B0000}"/>
    <cellStyle name="40% - Accent6 11 3" xfId="5213" xr:uid="{00000000-0005-0000-0000-0000261B0000}"/>
    <cellStyle name="40% - Accent6 11 4" xfId="5214" xr:uid="{00000000-0005-0000-0000-0000271B0000}"/>
    <cellStyle name="40% - Accent6 11 5" xfId="15067" xr:uid="{00000000-0005-0000-0000-0000281B0000}"/>
    <cellStyle name="40% - Accent6 11 6" xfId="15068" xr:uid="{00000000-0005-0000-0000-0000291B0000}"/>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3" xfId="5219" xr:uid="{00000000-0005-0000-0000-00002E1B0000}"/>
    <cellStyle name="40% - Accent6 12 2 4" xfId="15069" xr:uid="{00000000-0005-0000-0000-00002F1B0000}"/>
    <cellStyle name="40% - Accent6 12 2 5" xfId="15070" xr:uid="{00000000-0005-0000-0000-0000301B0000}"/>
    <cellStyle name="40% - Accent6 12 3" xfId="5220" xr:uid="{00000000-0005-0000-0000-0000311B0000}"/>
    <cellStyle name="40% - Accent6 12 4" xfId="5221" xr:uid="{00000000-0005-0000-0000-0000321B0000}"/>
    <cellStyle name="40% - Accent6 12 5" xfId="15071" xr:uid="{00000000-0005-0000-0000-0000331B0000}"/>
    <cellStyle name="40% - Accent6 12 6" xfId="15072" xr:uid="{00000000-0005-0000-0000-0000341B0000}"/>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3" xfId="5226" xr:uid="{00000000-0005-0000-0000-0000391B0000}"/>
    <cellStyle name="40% - Accent6 13 2 4" xfId="15073" xr:uid="{00000000-0005-0000-0000-00003A1B0000}"/>
    <cellStyle name="40% - Accent6 13 2 5" xfId="15074" xr:uid="{00000000-0005-0000-0000-00003B1B0000}"/>
    <cellStyle name="40% - Accent6 13 3" xfId="5227" xr:uid="{00000000-0005-0000-0000-00003C1B0000}"/>
    <cellStyle name="40% - Accent6 13 4" xfId="5228" xr:uid="{00000000-0005-0000-0000-00003D1B0000}"/>
    <cellStyle name="40% - Accent6 13 5" xfId="15075" xr:uid="{00000000-0005-0000-0000-00003E1B0000}"/>
    <cellStyle name="40% - Accent6 13 6" xfId="15076" xr:uid="{00000000-0005-0000-0000-00003F1B0000}"/>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3" xfId="5233" xr:uid="{00000000-0005-0000-0000-0000441B0000}"/>
    <cellStyle name="40% - Accent6 14 2 4" xfId="15077" xr:uid="{00000000-0005-0000-0000-0000451B0000}"/>
    <cellStyle name="40% - Accent6 14 2 5" xfId="15078" xr:uid="{00000000-0005-0000-0000-0000461B0000}"/>
    <cellStyle name="40% - Accent6 14 3" xfId="5234" xr:uid="{00000000-0005-0000-0000-0000471B0000}"/>
    <cellStyle name="40% - Accent6 14 4" xfId="5235" xr:uid="{00000000-0005-0000-0000-0000481B0000}"/>
    <cellStyle name="40% - Accent6 14 5" xfId="15079" xr:uid="{00000000-0005-0000-0000-0000491B0000}"/>
    <cellStyle name="40% - Accent6 14 6" xfId="15080" xr:uid="{00000000-0005-0000-0000-00004A1B0000}"/>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3" xfId="5240" xr:uid="{00000000-0005-0000-0000-00004F1B0000}"/>
    <cellStyle name="40% - Accent6 15 2 4" xfId="15081" xr:uid="{00000000-0005-0000-0000-0000501B0000}"/>
    <cellStyle name="40% - Accent6 15 2 5" xfId="15082" xr:uid="{00000000-0005-0000-0000-0000511B0000}"/>
    <cellStyle name="40% - Accent6 15 3" xfId="5241" xr:uid="{00000000-0005-0000-0000-0000521B0000}"/>
    <cellStyle name="40% - Accent6 15 4" xfId="5242" xr:uid="{00000000-0005-0000-0000-0000531B0000}"/>
    <cellStyle name="40% - Accent6 15 5" xfId="15083" xr:uid="{00000000-0005-0000-0000-0000541B0000}"/>
    <cellStyle name="40% - Accent6 15 6" xfId="15084" xr:uid="{00000000-0005-0000-0000-0000551B0000}"/>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3" xfId="5247" xr:uid="{00000000-0005-0000-0000-00005A1B0000}"/>
    <cellStyle name="40% - Accent6 16 2 4" xfId="15085" xr:uid="{00000000-0005-0000-0000-00005B1B0000}"/>
    <cellStyle name="40% - Accent6 16 2 5" xfId="15086" xr:uid="{00000000-0005-0000-0000-00005C1B0000}"/>
    <cellStyle name="40% - Accent6 16 3" xfId="5248" xr:uid="{00000000-0005-0000-0000-00005D1B0000}"/>
    <cellStyle name="40% - Accent6 16 4" xfId="5249" xr:uid="{00000000-0005-0000-0000-00005E1B0000}"/>
    <cellStyle name="40% - Accent6 16 5" xfId="15087" xr:uid="{00000000-0005-0000-0000-00005F1B0000}"/>
    <cellStyle name="40% - Accent6 16 6" xfId="15088" xr:uid="{00000000-0005-0000-0000-0000601B0000}"/>
    <cellStyle name="40% - Accent6 16_Template A new" xfId="5250" xr:uid="{00000000-0005-0000-0000-0000611B0000}"/>
    <cellStyle name="40% - Accent6 17" xfId="5251" xr:uid="{00000000-0005-0000-0000-0000621B0000}"/>
    <cellStyle name="40% - Accent6 17 2" xfId="5252" xr:uid="{00000000-0005-0000-0000-0000631B0000}"/>
    <cellStyle name="40% - Accent6 17 3" xfId="5253" xr:uid="{00000000-0005-0000-0000-0000641B0000}"/>
    <cellStyle name="40% - Accent6 17 4" xfId="15089" xr:uid="{00000000-0005-0000-0000-0000651B0000}"/>
    <cellStyle name="40% - Accent6 17 5" xfId="15090" xr:uid="{00000000-0005-0000-0000-0000661B0000}"/>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3" xfId="5260" xr:uid="{00000000-0005-0000-0000-00006E1B0000}"/>
    <cellStyle name="40% - Accent6 2 10 2 4" xfId="15092" xr:uid="{00000000-0005-0000-0000-00006F1B0000}"/>
    <cellStyle name="40% - Accent6 2 10 2 5" xfId="15093" xr:uid="{00000000-0005-0000-0000-0000701B0000}"/>
    <cellStyle name="40% - Accent6 2 10 3" xfId="5261" xr:uid="{00000000-0005-0000-0000-0000711B0000}"/>
    <cellStyle name="40% - Accent6 2 10 4" xfId="5262" xr:uid="{00000000-0005-0000-0000-0000721B0000}"/>
    <cellStyle name="40% - Accent6 2 10 5" xfId="15094" xr:uid="{00000000-0005-0000-0000-0000731B0000}"/>
    <cellStyle name="40% - Accent6 2 10 6" xfId="15095" xr:uid="{00000000-0005-0000-0000-0000741B0000}"/>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3" xfId="5267" xr:uid="{00000000-0005-0000-0000-0000791B0000}"/>
    <cellStyle name="40% - Accent6 2 11 2 4" xfId="15096" xr:uid="{00000000-0005-0000-0000-00007A1B0000}"/>
    <cellStyle name="40% - Accent6 2 11 2 5" xfId="15097" xr:uid="{00000000-0005-0000-0000-00007B1B0000}"/>
    <cellStyle name="40% - Accent6 2 11 3" xfId="5268" xr:uid="{00000000-0005-0000-0000-00007C1B0000}"/>
    <cellStyle name="40% - Accent6 2 11 4" xfId="5269" xr:uid="{00000000-0005-0000-0000-00007D1B0000}"/>
    <cellStyle name="40% - Accent6 2 11 5" xfId="15098" xr:uid="{00000000-0005-0000-0000-00007E1B0000}"/>
    <cellStyle name="40% - Accent6 2 11 6" xfId="15099" xr:uid="{00000000-0005-0000-0000-00007F1B0000}"/>
    <cellStyle name="40% - Accent6 2 12" xfId="5270" xr:uid="{00000000-0005-0000-0000-0000801B0000}"/>
    <cellStyle name="40% - Accent6 2 12 2" xfId="5271" xr:uid="{00000000-0005-0000-0000-0000811B0000}"/>
    <cellStyle name="40% - Accent6 2 12 2 2" xfId="5272" xr:uid="{00000000-0005-0000-0000-0000821B0000}"/>
    <cellStyle name="40% - Accent6 2 12 2 3" xfId="5273" xr:uid="{00000000-0005-0000-0000-0000831B0000}"/>
    <cellStyle name="40% - Accent6 2 12 2 4" xfId="15100" xr:uid="{00000000-0005-0000-0000-0000841B0000}"/>
    <cellStyle name="40% - Accent6 2 12 2 5" xfId="15101" xr:uid="{00000000-0005-0000-0000-0000851B0000}"/>
    <cellStyle name="40% - Accent6 2 12 3" xfId="5274" xr:uid="{00000000-0005-0000-0000-0000861B0000}"/>
    <cellStyle name="40% - Accent6 2 12 4" xfId="5275" xr:uid="{00000000-0005-0000-0000-0000871B0000}"/>
    <cellStyle name="40% - Accent6 2 12 5" xfId="15102" xr:uid="{00000000-0005-0000-0000-0000881B0000}"/>
    <cellStyle name="40% - Accent6 2 12 6" xfId="15103" xr:uid="{00000000-0005-0000-0000-0000891B0000}"/>
    <cellStyle name="40% - Accent6 2 13" xfId="5276" xr:uid="{00000000-0005-0000-0000-00008A1B0000}"/>
    <cellStyle name="40% - Accent6 2 13 2" xfId="5277" xr:uid="{00000000-0005-0000-0000-00008B1B0000}"/>
    <cellStyle name="40% - Accent6 2 13 2 2" xfId="5278" xr:uid="{00000000-0005-0000-0000-00008C1B0000}"/>
    <cellStyle name="40% - Accent6 2 13 2 3" xfId="5279" xr:uid="{00000000-0005-0000-0000-00008D1B0000}"/>
    <cellStyle name="40% - Accent6 2 13 2 4" xfId="15104" xr:uid="{00000000-0005-0000-0000-00008E1B0000}"/>
    <cellStyle name="40% - Accent6 2 13 2 5" xfId="15105" xr:uid="{00000000-0005-0000-0000-00008F1B0000}"/>
    <cellStyle name="40% - Accent6 2 13 3" xfId="5280" xr:uid="{00000000-0005-0000-0000-0000901B0000}"/>
    <cellStyle name="40% - Accent6 2 13 4" xfId="5281" xr:uid="{00000000-0005-0000-0000-0000911B0000}"/>
    <cellStyle name="40% - Accent6 2 13 5" xfId="15106" xr:uid="{00000000-0005-0000-0000-0000921B0000}"/>
    <cellStyle name="40% - Accent6 2 13 6" xfId="15107" xr:uid="{00000000-0005-0000-0000-0000931B0000}"/>
    <cellStyle name="40% - Accent6 2 14" xfId="5282" xr:uid="{00000000-0005-0000-0000-0000941B0000}"/>
    <cellStyle name="40% - Accent6 2 14 2" xfId="5283" xr:uid="{00000000-0005-0000-0000-0000951B0000}"/>
    <cellStyle name="40% - Accent6 2 14 2 2" xfId="5284" xr:uid="{00000000-0005-0000-0000-0000961B0000}"/>
    <cellStyle name="40% - Accent6 2 14 2 3" xfId="5285" xr:uid="{00000000-0005-0000-0000-0000971B0000}"/>
    <cellStyle name="40% - Accent6 2 14 2 4" xfId="15108" xr:uid="{00000000-0005-0000-0000-0000981B0000}"/>
    <cellStyle name="40% - Accent6 2 14 2 5" xfId="15109" xr:uid="{00000000-0005-0000-0000-0000991B0000}"/>
    <cellStyle name="40% - Accent6 2 14 3" xfId="5286" xr:uid="{00000000-0005-0000-0000-00009A1B0000}"/>
    <cellStyle name="40% - Accent6 2 14 4" xfId="5287" xr:uid="{00000000-0005-0000-0000-00009B1B0000}"/>
    <cellStyle name="40% - Accent6 2 14 5" xfId="15110" xr:uid="{00000000-0005-0000-0000-00009C1B0000}"/>
    <cellStyle name="40% - Accent6 2 14 6" xfId="15111" xr:uid="{00000000-0005-0000-0000-00009D1B0000}"/>
    <cellStyle name="40% - Accent6 2 15" xfId="5288" xr:uid="{00000000-0005-0000-0000-00009E1B0000}"/>
    <cellStyle name="40% - Accent6 2 15 2" xfId="5289" xr:uid="{00000000-0005-0000-0000-00009F1B0000}"/>
    <cellStyle name="40% - Accent6 2 15 3" xfId="5290" xr:uid="{00000000-0005-0000-0000-0000A01B0000}"/>
    <cellStyle name="40% - Accent6 2 15 4" xfId="15112" xr:uid="{00000000-0005-0000-0000-0000A11B0000}"/>
    <cellStyle name="40% - Accent6 2 15 5" xfId="15113" xr:uid="{00000000-0005-0000-0000-0000A21B0000}"/>
    <cellStyle name="40% - Accent6 2 16" xfId="5291" xr:uid="{00000000-0005-0000-0000-0000A31B0000}"/>
    <cellStyle name="40% - Accent6 2 17" xfId="5292" xr:uid="{00000000-0005-0000-0000-0000A41B0000}"/>
    <cellStyle name="40% - Accent6 2 18" xfId="5293" xr:uid="{00000000-0005-0000-0000-0000A51B0000}"/>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3" xfId="5297" xr:uid="{00000000-0005-0000-0000-0000AA1B0000}"/>
    <cellStyle name="40% - Accent6 2 2 2 4" xfId="15115" xr:uid="{00000000-0005-0000-0000-0000AB1B0000}"/>
    <cellStyle name="40% - Accent6 2 2 2 5" xfId="15116" xr:uid="{00000000-0005-0000-0000-0000AC1B0000}"/>
    <cellStyle name="40% - Accent6 2 2 3" xfId="5298" xr:uid="{00000000-0005-0000-0000-0000AD1B0000}"/>
    <cellStyle name="40% - Accent6 2 2 4" xfId="5299" xr:uid="{00000000-0005-0000-0000-0000AE1B0000}"/>
    <cellStyle name="40% - Accent6 2 2 5" xfId="5300" xr:uid="{00000000-0005-0000-0000-0000AF1B0000}"/>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3" xfId="5305" xr:uid="{00000000-0005-0000-0000-0000B51B0000}"/>
    <cellStyle name="40% - Accent6 2 3 2 4" xfId="15118" xr:uid="{00000000-0005-0000-0000-0000B61B0000}"/>
    <cellStyle name="40% - Accent6 2 3 2 5" xfId="15119" xr:uid="{00000000-0005-0000-0000-0000B71B0000}"/>
    <cellStyle name="40% - Accent6 2 3 3" xfId="5306" xr:uid="{00000000-0005-0000-0000-0000B81B0000}"/>
    <cellStyle name="40% - Accent6 2 3 4" xfId="5307" xr:uid="{00000000-0005-0000-0000-0000B91B0000}"/>
    <cellStyle name="40% - Accent6 2 3 5" xfId="5308" xr:uid="{00000000-0005-0000-0000-0000BA1B0000}"/>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3" xfId="5313" xr:uid="{00000000-0005-0000-0000-0000C01B0000}"/>
    <cellStyle name="40% - Accent6 2 4 2 4" xfId="15121" xr:uid="{00000000-0005-0000-0000-0000C11B0000}"/>
    <cellStyle name="40% - Accent6 2 4 2 5" xfId="15122" xr:uid="{00000000-0005-0000-0000-0000C21B0000}"/>
    <cellStyle name="40% - Accent6 2 4 3" xfId="5314" xr:uid="{00000000-0005-0000-0000-0000C31B0000}"/>
    <cellStyle name="40% - Accent6 2 4 4" xfId="5315" xr:uid="{00000000-0005-0000-0000-0000C41B0000}"/>
    <cellStyle name="40% - Accent6 2 4 5" xfId="5316" xr:uid="{00000000-0005-0000-0000-0000C51B0000}"/>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3" xfId="5321" xr:uid="{00000000-0005-0000-0000-0000CB1B0000}"/>
    <cellStyle name="40% - Accent6 2 5 2 4" xfId="15124" xr:uid="{00000000-0005-0000-0000-0000CC1B0000}"/>
    <cellStyle name="40% - Accent6 2 5 2 5" xfId="15125" xr:uid="{00000000-0005-0000-0000-0000CD1B0000}"/>
    <cellStyle name="40% - Accent6 2 5 3" xfId="5322" xr:uid="{00000000-0005-0000-0000-0000CE1B0000}"/>
    <cellStyle name="40% - Accent6 2 5 4" xfId="5323" xr:uid="{00000000-0005-0000-0000-0000CF1B0000}"/>
    <cellStyle name="40% - Accent6 2 5 5" xfId="5324" xr:uid="{00000000-0005-0000-0000-0000D01B0000}"/>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3" xfId="5329" xr:uid="{00000000-0005-0000-0000-0000D61B0000}"/>
    <cellStyle name="40% - Accent6 2 6 2 4" xfId="15127" xr:uid="{00000000-0005-0000-0000-0000D71B0000}"/>
    <cellStyle name="40% - Accent6 2 6 2 5" xfId="15128" xr:uid="{00000000-0005-0000-0000-0000D81B0000}"/>
    <cellStyle name="40% - Accent6 2 6 3" xfId="5330" xr:uid="{00000000-0005-0000-0000-0000D91B0000}"/>
    <cellStyle name="40% - Accent6 2 6 4" xfId="5331" xr:uid="{00000000-0005-0000-0000-0000DA1B0000}"/>
    <cellStyle name="40% - Accent6 2 6 5" xfId="15129" xr:uid="{00000000-0005-0000-0000-0000DB1B0000}"/>
    <cellStyle name="40% - Accent6 2 6 6" xfId="15130" xr:uid="{00000000-0005-0000-0000-0000DC1B0000}"/>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3" xfId="5336" xr:uid="{00000000-0005-0000-0000-0000E11B0000}"/>
    <cellStyle name="40% - Accent6 2 7 2 4" xfId="15131" xr:uid="{00000000-0005-0000-0000-0000E21B0000}"/>
    <cellStyle name="40% - Accent6 2 7 2 5" xfId="15132" xr:uid="{00000000-0005-0000-0000-0000E31B0000}"/>
    <cellStyle name="40% - Accent6 2 7 3" xfId="5337" xr:uid="{00000000-0005-0000-0000-0000E41B0000}"/>
    <cellStyle name="40% - Accent6 2 7 4" xfId="5338" xr:uid="{00000000-0005-0000-0000-0000E51B0000}"/>
    <cellStyle name="40% - Accent6 2 7 5" xfId="15133" xr:uid="{00000000-0005-0000-0000-0000E61B0000}"/>
    <cellStyle name="40% - Accent6 2 7 6" xfId="15134" xr:uid="{00000000-0005-0000-0000-0000E71B0000}"/>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3" xfId="5343" xr:uid="{00000000-0005-0000-0000-0000EC1B0000}"/>
    <cellStyle name="40% - Accent6 2 8 2 4" xfId="15135" xr:uid="{00000000-0005-0000-0000-0000ED1B0000}"/>
    <cellStyle name="40% - Accent6 2 8 2 5" xfId="15136" xr:uid="{00000000-0005-0000-0000-0000EE1B0000}"/>
    <cellStyle name="40% - Accent6 2 8 3" xfId="5344" xr:uid="{00000000-0005-0000-0000-0000EF1B0000}"/>
    <cellStyle name="40% - Accent6 2 8 4" xfId="5345" xr:uid="{00000000-0005-0000-0000-0000F01B0000}"/>
    <cellStyle name="40% - Accent6 2 8 5" xfId="15137" xr:uid="{00000000-0005-0000-0000-0000F11B0000}"/>
    <cellStyle name="40% - Accent6 2 8 6" xfId="15138" xr:uid="{00000000-0005-0000-0000-0000F21B0000}"/>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3" xfId="5350" xr:uid="{00000000-0005-0000-0000-0000F71B0000}"/>
    <cellStyle name="40% - Accent6 2 9 2 4" xfId="15139" xr:uid="{00000000-0005-0000-0000-0000F81B0000}"/>
    <cellStyle name="40% - Accent6 2 9 2 5" xfId="15140" xr:uid="{00000000-0005-0000-0000-0000F91B0000}"/>
    <cellStyle name="40% - Accent6 2 9 3" xfId="5351" xr:uid="{00000000-0005-0000-0000-0000FA1B0000}"/>
    <cellStyle name="40% - Accent6 2 9 4" xfId="5352" xr:uid="{00000000-0005-0000-0000-0000FB1B0000}"/>
    <cellStyle name="40% - Accent6 2 9 5" xfId="15141" xr:uid="{00000000-0005-0000-0000-0000FC1B0000}"/>
    <cellStyle name="40% - Accent6 2 9 6" xfId="15142" xr:uid="{00000000-0005-0000-0000-0000FD1B0000}"/>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1" xfId="5368" xr:uid="{00000000-0005-0000-0000-00000D1C0000}"/>
    <cellStyle name="40% - Accent6 3 12" xfId="5369" xr:uid="{00000000-0005-0000-0000-00000E1C0000}"/>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3" xfId="5373" xr:uid="{00000000-0005-0000-0000-0000131C0000}"/>
    <cellStyle name="40% - Accent6 3 2 2 4" xfId="15144" xr:uid="{00000000-0005-0000-0000-0000141C0000}"/>
    <cellStyle name="40% - Accent6 3 2 2 5" xfId="15145" xr:uid="{00000000-0005-0000-0000-0000151C0000}"/>
    <cellStyle name="40% - Accent6 3 2 3" xfId="5374" xr:uid="{00000000-0005-0000-0000-0000161C0000}"/>
    <cellStyle name="40% - Accent6 3 2 4" xfId="5375" xr:uid="{00000000-0005-0000-0000-0000171C0000}"/>
    <cellStyle name="40% - Accent6 3 2 5" xfId="5376" xr:uid="{00000000-0005-0000-0000-0000181C0000}"/>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3" xfId="5381" xr:uid="{00000000-0005-0000-0000-00001E1C0000}"/>
    <cellStyle name="40% - Accent6 3 3 2 4" xfId="15147" xr:uid="{00000000-0005-0000-0000-00001F1C0000}"/>
    <cellStyle name="40% - Accent6 3 3 2 5" xfId="15148" xr:uid="{00000000-0005-0000-0000-0000201C0000}"/>
    <cellStyle name="40% - Accent6 3 3 3" xfId="5382" xr:uid="{00000000-0005-0000-0000-0000211C0000}"/>
    <cellStyle name="40% - Accent6 3 3 4" xfId="5383" xr:uid="{00000000-0005-0000-0000-0000221C0000}"/>
    <cellStyle name="40% - Accent6 3 3 5" xfId="5384" xr:uid="{00000000-0005-0000-0000-0000231C0000}"/>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3" xfId="5389" xr:uid="{00000000-0005-0000-0000-0000291C0000}"/>
    <cellStyle name="40% - Accent6 3 4 2 4" xfId="15150" xr:uid="{00000000-0005-0000-0000-00002A1C0000}"/>
    <cellStyle name="40% - Accent6 3 4 2 5" xfId="15151" xr:uid="{00000000-0005-0000-0000-00002B1C0000}"/>
    <cellStyle name="40% - Accent6 3 4 3" xfId="5390" xr:uid="{00000000-0005-0000-0000-00002C1C0000}"/>
    <cellStyle name="40% - Accent6 3 4 4" xfId="5391" xr:uid="{00000000-0005-0000-0000-00002D1C0000}"/>
    <cellStyle name="40% - Accent6 3 4 5" xfId="5392" xr:uid="{00000000-0005-0000-0000-00002E1C0000}"/>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3" xfId="5397" xr:uid="{00000000-0005-0000-0000-0000341C0000}"/>
    <cellStyle name="40% - Accent6 3 5 2 4" xfId="15153" xr:uid="{00000000-0005-0000-0000-0000351C0000}"/>
    <cellStyle name="40% - Accent6 3 5 2 5" xfId="15154" xr:uid="{00000000-0005-0000-0000-0000361C0000}"/>
    <cellStyle name="40% - Accent6 3 5 3" xfId="5398" xr:uid="{00000000-0005-0000-0000-0000371C0000}"/>
    <cellStyle name="40% - Accent6 3 5 4" xfId="5399" xr:uid="{00000000-0005-0000-0000-0000381C0000}"/>
    <cellStyle name="40% - Accent6 3 5 5" xfId="5400" xr:uid="{00000000-0005-0000-0000-0000391C0000}"/>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3" xfId="5405" xr:uid="{00000000-0005-0000-0000-00003F1C0000}"/>
    <cellStyle name="40% - Accent6 3 6 2 4" xfId="15156" xr:uid="{00000000-0005-0000-0000-0000401C0000}"/>
    <cellStyle name="40% - Accent6 3 6 2 5" xfId="15157" xr:uid="{00000000-0005-0000-0000-0000411C0000}"/>
    <cellStyle name="40% - Accent6 3 6 3" xfId="5406" xr:uid="{00000000-0005-0000-0000-0000421C0000}"/>
    <cellStyle name="40% - Accent6 3 6 4" xfId="5407" xr:uid="{00000000-0005-0000-0000-0000431C0000}"/>
    <cellStyle name="40% - Accent6 3 6 5" xfId="15158" xr:uid="{00000000-0005-0000-0000-0000441C0000}"/>
    <cellStyle name="40% - Accent6 3 6 6" xfId="15159" xr:uid="{00000000-0005-0000-0000-0000451C0000}"/>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3" xfId="5412" xr:uid="{00000000-0005-0000-0000-00004A1C0000}"/>
    <cellStyle name="40% - Accent6 3 7 2 4" xfId="15160" xr:uid="{00000000-0005-0000-0000-00004B1C0000}"/>
    <cellStyle name="40% - Accent6 3 7 2 5" xfId="15161" xr:uid="{00000000-0005-0000-0000-00004C1C0000}"/>
    <cellStyle name="40% - Accent6 3 7 3" xfId="5413" xr:uid="{00000000-0005-0000-0000-00004D1C0000}"/>
    <cellStyle name="40% - Accent6 3 7 4" xfId="5414" xr:uid="{00000000-0005-0000-0000-00004E1C0000}"/>
    <cellStyle name="40% - Accent6 3 7 5" xfId="15162" xr:uid="{00000000-0005-0000-0000-00004F1C0000}"/>
    <cellStyle name="40% - Accent6 3 7 6" xfId="15163" xr:uid="{00000000-0005-0000-0000-0000501C0000}"/>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3" xfId="5419" xr:uid="{00000000-0005-0000-0000-0000551C0000}"/>
    <cellStyle name="40% - Accent6 3 8 2 4" xfId="15164" xr:uid="{00000000-0005-0000-0000-0000561C0000}"/>
    <cellStyle name="40% - Accent6 3 8 2 5" xfId="15165" xr:uid="{00000000-0005-0000-0000-0000571C0000}"/>
    <cellStyle name="40% - Accent6 3 8 3" xfId="5420" xr:uid="{00000000-0005-0000-0000-0000581C0000}"/>
    <cellStyle name="40% - Accent6 3 8 4" xfId="5421" xr:uid="{00000000-0005-0000-0000-0000591C0000}"/>
    <cellStyle name="40% - Accent6 3 8 5" xfId="15166" xr:uid="{00000000-0005-0000-0000-00005A1C0000}"/>
    <cellStyle name="40% - Accent6 3 8 6" xfId="15167" xr:uid="{00000000-0005-0000-0000-00005B1C0000}"/>
    <cellStyle name="40% - Accent6 3 8_Template A new" xfId="5422" xr:uid="{00000000-0005-0000-0000-00005C1C0000}"/>
    <cellStyle name="40% - Accent6 3 9" xfId="5423" xr:uid="{00000000-0005-0000-0000-00005D1C0000}"/>
    <cellStyle name="40% - Accent6 3 9 2" xfId="5424" xr:uid="{00000000-0005-0000-0000-00005E1C0000}"/>
    <cellStyle name="40% - Accent6 3 9 3" xfId="5425" xr:uid="{00000000-0005-0000-0000-00005F1C0000}"/>
    <cellStyle name="40% - Accent6 3 9 4" xfId="15168" xr:uid="{00000000-0005-0000-0000-0000601C0000}"/>
    <cellStyle name="40% - Accent6 3 9 5" xfId="15169" xr:uid="{00000000-0005-0000-0000-0000611C0000}"/>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1" xfId="5439" xr:uid="{00000000-0005-0000-0000-00006F1C0000}"/>
    <cellStyle name="40% - Accent6 4 12" xfId="5440" xr:uid="{00000000-0005-0000-0000-0000701C0000}"/>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3" xfId="5444" xr:uid="{00000000-0005-0000-0000-0000751C0000}"/>
    <cellStyle name="40% - Accent6 4 2 2 4" xfId="15171" xr:uid="{00000000-0005-0000-0000-0000761C0000}"/>
    <cellStyle name="40% - Accent6 4 2 2 5" xfId="15172" xr:uid="{00000000-0005-0000-0000-0000771C0000}"/>
    <cellStyle name="40% - Accent6 4 2 3" xfId="5445" xr:uid="{00000000-0005-0000-0000-0000781C0000}"/>
    <cellStyle name="40% - Accent6 4 2 4" xfId="5446" xr:uid="{00000000-0005-0000-0000-0000791C0000}"/>
    <cellStyle name="40% - Accent6 4 2 5" xfId="15173" xr:uid="{00000000-0005-0000-0000-00007A1C0000}"/>
    <cellStyle name="40% - Accent6 4 2 6" xfId="15174" xr:uid="{00000000-0005-0000-0000-00007B1C0000}"/>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3" xfId="5451" xr:uid="{00000000-0005-0000-0000-0000801C0000}"/>
    <cellStyle name="40% - Accent6 4 3 2 4" xfId="15175" xr:uid="{00000000-0005-0000-0000-0000811C0000}"/>
    <cellStyle name="40% - Accent6 4 3 2 5" xfId="15176" xr:uid="{00000000-0005-0000-0000-0000821C0000}"/>
    <cellStyle name="40% - Accent6 4 3 3" xfId="5452" xr:uid="{00000000-0005-0000-0000-0000831C0000}"/>
    <cellStyle name="40% - Accent6 4 3 4" xfId="5453" xr:uid="{00000000-0005-0000-0000-0000841C0000}"/>
    <cellStyle name="40% - Accent6 4 3 5" xfId="15177" xr:uid="{00000000-0005-0000-0000-0000851C0000}"/>
    <cellStyle name="40% - Accent6 4 3 6" xfId="15178" xr:uid="{00000000-0005-0000-0000-0000861C0000}"/>
    <cellStyle name="40% - Accent6 4 4" xfId="5454" xr:uid="{00000000-0005-0000-0000-0000871C0000}"/>
    <cellStyle name="40% - Accent6 4 4 2" xfId="5455" xr:uid="{00000000-0005-0000-0000-0000881C0000}"/>
    <cellStyle name="40% - Accent6 4 4 2 2" xfId="5456" xr:uid="{00000000-0005-0000-0000-0000891C0000}"/>
    <cellStyle name="40% - Accent6 4 4 2 3" xfId="5457" xr:uid="{00000000-0005-0000-0000-00008A1C0000}"/>
    <cellStyle name="40% - Accent6 4 4 2 4" xfId="15179" xr:uid="{00000000-0005-0000-0000-00008B1C0000}"/>
    <cellStyle name="40% - Accent6 4 4 2 5" xfId="15180" xr:uid="{00000000-0005-0000-0000-00008C1C0000}"/>
    <cellStyle name="40% - Accent6 4 4 3" xfId="5458" xr:uid="{00000000-0005-0000-0000-00008D1C0000}"/>
    <cellStyle name="40% - Accent6 4 4 4" xfId="5459" xr:uid="{00000000-0005-0000-0000-00008E1C0000}"/>
    <cellStyle name="40% - Accent6 4 4 5" xfId="15181" xr:uid="{00000000-0005-0000-0000-00008F1C0000}"/>
    <cellStyle name="40% - Accent6 4 4 6" xfId="15182" xr:uid="{00000000-0005-0000-0000-0000901C0000}"/>
    <cellStyle name="40% - Accent6 4 5" xfId="5460" xr:uid="{00000000-0005-0000-0000-0000911C0000}"/>
    <cellStyle name="40% - Accent6 4 5 2" xfId="5461" xr:uid="{00000000-0005-0000-0000-0000921C0000}"/>
    <cellStyle name="40% - Accent6 4 5 2 2" xfId="5462" xr:uid="{00000000-0005-0000-0000-0000931C0000}"/>
    <cellStyle name="40% - Accent6 4 5 2 3" xfId="5463" xr:uid="{00000000-0005-0000-0000-0000941C0000}"/>
    <cellStyle name="40% - Accent6 4 5 2 4" xfId="15183" xr:uid="{00000000-0005-0000-0000-0000951C0000}"/>
    <cellStyle name="40% - Accent6 4 5 2 5" xfId="15184" xr:uid="{00000000-0005-0000-0000-0000961C0000}"/>
    <cellStyle name="40% - Accent6 4 5 3" xfId="5464" xr:uid="{00000000-0005-0000-0000-0000971C0000}"/>
    <cellStyle name="40% - Accent6 4 5 4" xfId="5465" xr:uid="{00000000-0005-0000-0000-0000981C0000}"/>
    <cellStyle name="40% - Accent6 4 5 5" xfId="15185" xr:uid="{00000000-0005-0000-0000-0000991C0000}"/>
    <cellStyle name="40% - Accent6 4 5 6" xfId="15186" xr:uid="{00000000-0005-0000-0000-00009A1C0000}"/>
    <cellStyle name="40% - Accent6 4 6" xfId="5466" xr:uid="{00000000-0005-0000-0000-00009B1C0000}"/>
    <cellStyle name="40% - Accent6 4 6 2" xfId="5467" xr:uid="{00000000-0005-0000-0000-00009C1C0000}"/>
    <cellStyle name="40% - Accent6 4 6 2 2" xfId="5468" xr:uid="{00000000-0005-0000-0000-00009D1C0000}"/>
    <cellStyle name="40% - Accent6 4 6 2 3" xfId="5469" xr:uid="{00000000-0005-0000-0000-00009E1C0000}"/>
    <cellStyle name="40% - Accent6 4 6 2 4" xfId="15187" xr:uid="{00000000-0005-0000-0000-00009F1C0000}"/>
    <cellStyle name="40% - Accent6 4 6 2 5" xfId="15188" xr:uid="{00000000-0005-0000-0000-0000A01C0000}"/>
    <cellStyle name="40% - Accent6 4 6 3" xfId="5470" xr:uid="{00000000-0005-0000-0000-0000A11C0000}"/>
    <cellStyle name="40% - Accent6 4 6 4" xfId="5471" xr:uid="{00000000-0005-0000-0000-0000A21C0000}"/>
    <cellStyle name="40% - Accent6 4 6 5" xfId="15189" xr:uid="{00000000-0005-0000-0000-0000A31C0000}"/>
    <cellStyle name="40% - Accent6 4 6 6" xfId="15190" xr:uid="{00000000-0005-0000-0000-0000A41C0000}"/>
    <cellStyle name="40% - Accent6 4 7" xfId="5472" xr:uid="{00000000-0005-0000-0000-0000A51C0000}"/>
    <cellStyle name="40% - Accent6 4 7 2" xfId="5473" xr:uid="{00000000-0005-0000-0000-0000A61C0000}"/>
    <cellStyle name="40% - Accent6 4 7 2 2" xfId="5474" xr:uid="{00000000-0005-0000-0000-0000A71C0000}"/>
    <cellStyle name="40% - Accent6 4 7 2 3" xfId="5475" xr:uid="{00000000-0005-0000-0000-0000A81C0000}"/>
    <cellStyle name="40% - Accent6 4 7 2 4" xfId="15191" xr:uid="{00000000-0005-0000-0000-0000A91C0000}"/>
    <cellStyle name="40% - Accent6 4 7 2 5" xfId="15192" xr:uid="{00000000-0005-0000-0000-0000AA1C0000}"/>
    <cellStyle name="40% - Accent6 4 7 3" xfId="5476" xr:uid="{00000000-0005-0000-0000-0000AB1C0000}"/>
    <cellStyle name="40% - Accent6 4 7 4" xfId="5477" xr:uid="{00000000-0005-0000-0000-0000AC1C0000}"/>
    <cellStyle name="40% - Accent6 4 7 5" xfId="15193" xr:uid="{00000000-0005-0000-0000-0000AD1C0000}"/>
    <cellStyle name="40% - Accent6 4 7 6" xfId="15194" xr:uid="{00000000-0005-0000-0000-0000AE1C0000}"/>
    <cellStyle name="40% - Accent6 4 8" xfId="5478" xr:uid="{00000000-0005-0000-0000-0000AF1C0000}"/>
    <cellStyle name="40% - Accent6 4 8 2" xfId="5479" xr:uid="{00000000-0005-0000-0000-0000B01C0000}"/>
    <cellStyle name="40% - Accent6 4 8 2 2" xfId="5480" xr:uid="{00000000-0005-0000-0000-0000B11C0000}"/>
    <cellStyle name="40% - Accent6 4 8 2 3" xfId="5481" xr:uid="{00000000-0005-0000-0000-0000B21C0000}"/>
    <cellStyle name="40% - Accent6 4 8 2 4" xfId="15195" xr:uid="{00000000-0005-0000-0000-0000B31C0000}"/>
    <cellStyle name="40% - Accent6 4 8 2 5" xfId="15196" xr:uid="{00000000-0005-0000-0000-0000B41C0000}"/>
    <cellStyle name="40% - Accent6 4 8 3" xfId="5482" xr:uid="{00000000-0005-0000-0000-0000B51C0000}"/>
    <cellStyle name="40% - Accent6 4 8 4" xfId="5483" xr:uid="{00000000-0005-0000-0000-0000B61C0000}"/>
    <cellStyle name="40% - Accent6 4 8 5" xfId="15197" xr:uid="{00000000-0005-0000-0000-0000B71C0000}"/>
    <cellStyle name="40% - Accent6 4 8 6" xfId="15198" xr:uid="{00000000-0005-0000-0000-0000B81C0000}"/>
    <cellStyle name="40% - Accent6 4 9" xfId="5484" xr:uid="{00000000-0005-0000-0000-0000B91C0000}"/>
    <cellStyle name="40% - Accent6 4 9 2" xfId="5485" xr:uid="{00000000-0005-0000-0000-0000BA1C0000}"/>
    <cellStyle name="40% - Accent6 4 9 3" xfId="5486" xr:uid="{00000000-0005-0000-0000-0000BB1C0000}"/>
    <cellStyle name="40% - Accent6 4 9 4" xfId="15199" xr:uid="{00000000-0005-0000-0000-0000BC1C0000}"/>
    <cellStyle name="40% - Accent6 4 9 5" xfId="15200" xr:uid="{00000000-0005-0000-0000-0000BD1C0000}"/>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3" xfId="5501" xr:uid="{00000000-0005-0000-0000-0000CC1C0000}"/>
    <cellStyle name="40% - Accent6 5 2 4" xfId="15201" xr:uid="{00000000-0005-0000-0000-0000CD1C0000}"/>
    <cellStyle name="40% - Accent6 5 2 5" xfId="15202" xr:uid="{00000000-0005-0000-0000-0000CE1C0000}"/>
    <cellStyle name="40% - Accent6 5 3" xfId="5502" xr:uid="{00000000-0005-0000-0000-0000CF1C0000}"/>
    <cellStyle name="40% - Accent6 5 4" xfId="5503" xr:uid="{00000000-0005-0000-0000-0000D01C0000}"/>
    <cellStyle name="40% - Accent6 5 5" xfId="15203" xr:uid="{00000000-0005-0000-0000-0000D11C0000}"/>
    <cellStyle name="40% - Accent6 5 6" xfId="15204" xr:uid="{00000000-0005-0000-0000-0000D21C0000}"/>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3" xfId="5518" xr:uid="{00000000-0005-0000-0000-0000E11C0000}"/>
    <cellStyle name="40% - Accent6 6 2 4" xfId="15205" xr:uid="{00000000-0005-0000-0000-0000E21C0000}"/>
    <cellStyle name="40% - Accent6 6 2 5" xfId="15206" xr:uid="{00000000-0005-0000-0000-0000E31C0000}"/>
    <cellStyle name="40% - Accent6 6 3" xfId="5519" xr:uid="{00000000-0005-0000-0000-0000E41C0000}"/>
    <cellStyle name="40% - Accent6 6 4" xfId="5520" xr:uid="{00000000-0005-0000-0000-0000E51C0000}"/>
    <cellStyle name="40% - Accent6 6 5" xfId="15207" xr:uid="{00000000-0005-0000-0000-0000E61C0000}"/>
    <cellStyle name="40% - Accent6 6 6" xfId="15208" xr:uid="{00000000-0005-0000-0000-0000E71C0000}"/>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7" xfId="5528" xr:uid="{00000000-0005-0000-0000-0000EF1C0000}"/>
    <cellStyle name="40% - Accent6 7 2" xfId="5529" xr:uid="{00000000-0005-0000-0000-0000F01C0000}"/>
    <cellStyle name="40% - Accent6 7 2 2" xfId="5530" xr:uid="{00000000-0005-0000-0000-0000F11C0000}"/>
    <cellStyle name="40% - Accent6 7 2 3" xfId="5531" xr:uid="{00000000-0005-0000-0000-0000F21C0000}"/>
    <cellStyle name="40% - Accent6 7 2 4" xfId="15209" xr:uid="{00000000-0005-0000-0000-0000F31C0000}"/>
    <cellStyle name="40% - Accent6 7 2 5" xfId="15210" xr:uid="{00000000-0005-0000-0000-0000F41C0000}"/>
    <cellStyle name="40% - Accent6 7 3" xfId="5532" xr:uid="{00000000-0005-0000-0000-0000F51C0000}"/>
    <cellStyle name="40% - Accent6 7 4" xfId="5533" xr:uid="{00000000-0005-0000-0000-0000F61C0000}"/>
    <cellStyle name="40% - Accent6 7 5" xfId="15211" xr:uid="{00000000-0005-0000-0000-0000F71C0000}"/>
    <cellStyle name="40% - Accent6 7 6" xfId="15212" xr:uid="{00000000-0005-0000-0000-0000F81C0000}"/>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3" xfId="5538" xr:uid="{00000000-0005-0000-0000-0000FD1C0000}"/>
    <cellStyle name="40% - Accent6 8 2 4" xfId="15213" xr:uid="{00000000-0005-0000-0000-0000FE1C0000}"/>
    <cellStyle name="40% - Accent6 8 2 5" xfId="15214" xr:uid="{00000000-0005-0000-0000-0000FF1C0000}"/>
    <cellStyle name="40% - Accent6 8 3" xfId="5539" xr:uid="{00000000-0005-0000-0000-0000001D0000}"/>
    <cellStyle name="40% - Accent6 8 4" xfId="5540" xr:uid="{00000000-0005-0000-0000-0000011D0000}"/>
    <cellStyle name="40% - Accent6 8 5" xfId="15215" xr:uid="{00000000-0005-0000-0000-0000021D0000}"/>
    <cellStyle name="40% - Accent6 8 6" xfId="15216" xr:uid="{00000000-0005-0000-0000-0000031D0000}"/>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3" xfId="5545" xr:uid="{00000000-0005-0000-0000-0000081D0000}"/>
    <cellStyle name="40% - Accent6 9 2 4" xfId="15217" xr:uid="{00000000-0005-0000-0000-0000091D0000}"/>
    <cellStyle name="40% - Accent6 9 2 5" xfId="15218" xr:uid="{00000000-0005-0000-0000-00000A1D0000}"/>
    <cellStyle name="40% - Accent6 9 3" xfId="5546" xr:uid="{00000000-0005-0000-0000-00000B1D0000}"/>
    <cellStyle name="40% - Accent6 9 4" xfId="5547" xr:uid="{00000000-0005-0000-0000-00000C1D0000}"/>
    <cellStyle name="40% - Accent6 9 5" xfId="15219" xr:uid="{00000000-0005-0000-0000-00000D1D0000}"/>
    <cellStyle name="40% - Accent6 9 6" xfId="15220" xr:uid="{00000000-0005-0000-0000-00000E1D0000}"/>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Border" xfId="6049" xr:uid="{00000000-0005-0000-0000-0000041F0000}"/>
    <cellStyle name="Bold/Border 2" xfId="6050" xr:uid="{00000000-0005-0000-0000-0000051F0000}"/>
    <cellStyle name="Bold/Border_BGCE Indirect opex TYP" xfId="6051" xr:uid="{00000000-0005-0000-0000-0000061F0000}"/>
    <cellStyle name="Bold_8" xfId="6052" xr:uid="{00000000-0005-0000-0000-0000071F0000}"/>
    <cellStyle name="Bottom" xfId="6053" xr:uid="{00000000-0005-0000-0000-0000081F0000}"/>
    <cellStyle name="bout" xfId="6054" xr:uid="{00000000-0005-0000-0000-0000091F0000}"/>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2]" xfId="6137" xr:uid="{00000000-0005-0000-0000-00005C1F0000}"/>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2]" xfId="6154" xr:uid="{00000000-0005-0000-0000-00006D1F0000}"/>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2]" xfId="6170" xr:uid="{00000000-0005-0000-0000-00007D1F0000}"/>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1" xfId="6178" xr:uid="{00000000-0005-0000-0000-0000851F0000}"/>
    <cellStyle name="Calculation 12" xfId="6179" xr:uid="{00000000-0005-0000-0000-0000861F0000}"/>
    <cellStyle name="Calculation 13" xfId="6180" xr:uid="{00000000-0005-0000-0000-0000871F0000}"/>
    <cellStyle name="Calculation 14" xfId="6181" xr:uid="{00000000-0005-0000-0000-0000881F0000}"/>
    <cellStyle name="Calculation 15" xfId="6182" xr:uid="{00000000-0005-0000-0000-0000891F0000}"/>
    <cellStyle name="Calculation 16" xfId="6183" xr:uid="{00000000-0005-0000-0000-00008A1F0000}"/>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3" xfId="6204" xr:uid="{00000000-0005-0000-0000-00009F1F0000}"/>
    <cellStyle name="Calculation 4 4" xfId="6205" xr:uid="{00000000-0005-0000-0000-0000A01F0000}"/>
    <cellStyle name="Calculation 4 5" xfId="6206" xr:uid="{00000000-0005-0000-0000-0000A11F0000}"/>
    <cellStyle name="Calculation 4 6" xfId="6207" xr:uid="{00000000-0005-0000-0000-0000A21F0000}"/>
    <cellStyle name="Calculation 4_ECO Targets" xfId="6208" xr:uid="{00000000-0005-0000-0000-0000A31F0000}"/>
    <cellStyle name="Calculation 5" xfId="6209" xr:uid="{00000000-0005-0000-0000-0000A41F0000}"/>
    <cellStyle name="Calculation 5 2" xfId="6210" xr:uid="{00000000-0005-0000-0000-0000A51F0000}"/>
    <cellStyle name="Calculation 5 3" xfId="6211" xr:uid="{00000000-0005-0000-0000-0000A61F0000}"/>
    <cellStyle name="Calculation 5 4" xfId="6212" xr:uid="{00000000-0005-0000-0000-0000A71F0000}"/>
    <cellStyle name="Calculation 5 5" xfId="6213" xr:uid="{00000000-0005-0000-0000-0000A81F0000}"/>
    <cellStyle name="Calculation 5 6" xfId="6214" xr:uid="{00000000-0005-0000-0000-0000A91F0000}"/>
    <cellStyle name="Calculation 6" xfId="6215" xr:uid="{00000000-0005-0000-0000-0000AA1F0000}"/>
    <cellStyle name="Calculation 7" xfId="6216" xr:uid="{00000000-0005-0000-0000-0000AB1F0000}"/>
    <cellStyle name="Calculation 8" xfId="6217" xr:uid="{00000000-0005-0000-0000-0000AC1F0000}"/>
    <cellStyle name="Calculation 9" xfId="6218" xr:uid="{00000000-0005-0000-0000-0000AD1F0000}"/>
    <cellStyle name="CalculationData" xfId="6219" xr:uid="{00000000-0005-0000-0000-0000AE1F0000}"/>
    <cellStyle name="Cálculo" xfId="6220" xr:uid="{00000000-0005-0000-0000-0000AF1F0000}"/>
    <cellStyle name="Cálculo 2" xfId="6221" xr:uid="{00000000-0005-0000-0000-0000B01F0000}"/>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L HEADINGS" xfId="6270" xr:uid="{00000000-0005-0000-0000-0000E11F0000}"/>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4" xfId="13266" xr:uid="{00000000-0005-0000-0000-000053200000}"/>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3" xfId="16072" xr:uid="{00000000-0005-0000-0000-00005D200000}"/>
    <cellStyle name="Comma 19 3 2" xfId="16112" xr:uid="{00000000-0005-0000-0000-00005E200000}"/>
    <cellStyle name="Comma 2" xfId="3" xr:uid="{00000000-0005-0000-0000-00005F200000}"/>
    <cellStyle name="Comma 2 2" xfId="6352" xr:uid="{00000000-0005-0000-0000-000060200000}"/>
    <cellStyle name="Comma 2 2 2" xfId="6353" xr:uid="{00000000-0005-0000-0000-000061200000}"/>
    <cellStyle name="Comma 2 3" xfId="6354" xr:uid="{00000000-0005-0000-0000-000062200000}"/>
    <cellStyle name="Comma 2 3 2" xfId="6355" xr:uid="{00000000-0005-0000-0000-000063200000}"/>
    <cellStyle name="Comma 2 4" xfId="6356" xr:uid="{00000000-0005-0000-0000-000064200000}"/>
    <cellStyle name="Comma 2 5" xfId="6357" xr:uid="{00000000-0005-0000-0000-000065200000}"/>
    <cellStyle name="Comma 2 6" xfId="6358" xr:uid="{00000000-0005-0000-0000-000066200000}"/>
    <cellStyle name="Comma 2 7" xfId="6359" xr:uid="{00000000-0005-0000-0000-000067200000}"/>
    <cellStyle name="Comma 2 8" xfId="6360" xr:uid="{00000000-0005-0000-0000-000068200000}"/>
    <cellStyle name="Comma 2 9" xfId="6361" xr:uid="{00000000-0005-0000-0000-000069200000}"/>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6" xfId="13293" xr:uid="{00000000-0005-0000-0000-00007B200000}"/>
    <cellStyle name="Comma 26 2" xfId="16117" xr:uid="{00000000-0005-0000-0000-00007C200000}"/>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xfId="16145" xr:uid="{0392A720-AC06-4BE2-9177-B071A76B081E}"/>
    <cellStyle name="Comma 27 3 2 2 2" xfId="16154" xr:uid="{516563A2-DB40-4EEC-BB0D-50B985B073F4}"/>
    <cellStyle name="Comma 28" xfId="16063" xr:uid="{00000000-0005-0000-0000-000081200000}"/>
    <cellStyle name="Comma 28 2" xfId="16064" xr:uid="{00000000-0005-0000-0000-000082200000}"/>
    <cellStyle name="Comma 28 2 2" xfId="16134" xr:uid="{00000000-0005-0000-0000-000083200000}"/>
    <cellStyle name="Comma 29" xfId="16127" xr:uid="{00000000-0005-0000-0000-000084200000}"/>
    <cellStyle name="Comma 3" xfId="6362" xr:uid="{00000000-0005-0000-0000-000085200000}"/>
    <cellStyle name="Comma 3 2" xfId="6363" xr:uid="{00000000-0005-0000-0000-000086200000}"/>
    <cellStyle name="Comma 3 3" xfId="6364" xr:uid="{00000000-0005-0000-0000-000087200000}"/>
    <cellStyle name="Comma 4" xfId="6365" xr:uid="{00000000-0005-0000-0000-000088200000}"/>
    <cellStyle name="Comma 4 2" xfId="6366" xr:uid="{00000000-0005-0000-0000-000089200000}"/>
    <cellStyle name="Comma 5" xfId="6367" xr:uid="{00000000-0005-0000-0000-00008A200000}"/>
    <cellStyle name="Comma 5 2" xfId="6368" xr:uid="{00000000-0005-0000-0000-00008B200000}"/>
    <cellStyle name="Comma 6" xfId="6369" xr:uid="{00000000-0005-0000-0000-00008C200000}"/>
    <cellStyle name="Comma 6 2" xfId="6370" xr:uid="{00000000-0005-0000-0000-00008D200000}"/>
    <cellStyle name="Comma 7" xfId="6371" xr:uid="{00000000-0005-0000-0000-00008E200000}"/>
    <cellStyle name="Comma 8" xfId="6372" xr:uid="{00000000-0005-0000-0000-00008F200000}"/>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xfId="16152" xr:uid="{049CF852-2ACA-40E3-BF43-FCEC975F366B}"/>
    <cellStyle name="Comma 9 2 2 2 2 2 2 2 2 2 2 2 3 2 2 2" xfId="16161" xr:uid="{55D8D628-2BC7-4365-AA12-12DF05986E98}"/>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xfId="16148" xr:uid="{E8B3F1CE-7477-4E75-8AC5-E7EDAF8F0456}"/>
    <cellStyle name="Comma 9 2 2 2 2 2 2 2 2 2 2 4 2 2 2" xfId="16157" xr:uid="{99BA0153-88E0-4A73-89A1-673B9F970F89}"/>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xfId="16153" xr:uid="{6C4C0104-4BB6-4254-9DCF-42216654E55D}"/>
    <cellStyle name="Comma 9 2 2 3 2 2 2 2 3 2 2 2" xfId="16162" xr:uid="{89D0E024-70D5-4CFE-B704-9ED92F59A3EF}"/>
    <cellStyle name="Comma 9 2 2 3 2 2 3" xfId="16057" xr:uid="{00000000-0005-0000-0000-0000AA200000}"/>
    <cellStyle name="Comma 9 2 2 3 2 2 3 2" xfId="16090" xr:uid="{00000000-0005-0000-0000-0000AB200000}"/>
    <cellStyle name="Comma 9 2 2 3 2 2 3 2 2" xfId="16132" xr:uid="{00000000-0005-0000-0000-0000AC200000}"/>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1" xfId="6408" xr:uid="{00000000-0005-0000-0000-0000D4200000}"/>
    <cellStyle name="Currency 12" xfId="6409" xr:uid="{00000000-0005-0000-0000-0000D5200000}"/>
    <cellStyle name="Currency 13" xfId="6410" xr:uid="{00000000-0005-0000-0000-0000D6200000}"/>
    <cellStyle name="Currency 14" xfId="6411" xr:uid="{00000000-0005-0000-0000-0000D7200000}"/>
    <cellStyle name="Currency 15" xfId="6412" xr:uid="{00000000-0005-0000-0000-0000D8200000}"/>
    <cellStyle name="Currency 16" xfId="6413" xr:uid="{00000000-0005-0000-0000-0000D9200000}"/>
    <cellStyle name="Currency 17" xfId="6414" xr:uid="{00000000-0005-0000-0000-0000DA200000}"/>
    <cellStyle name="Currency 18" xfId="6415" xr:uid="{00000000-0005-0000-0000-0000DB200000}"/>
    <cellStyle name="Currency 19" xfId="6416" xr:uid="{00000000-0005-0000-0000-0000DC200000}"/>
    <cellStyle name="Currency 2" xfId="6417" xr:uid="{00000000-0005-0000-0000-0000DD200000}"/>
    <cellStyle name="Currency 2 2" xfId="6418" xr:uid="{00000000-0005-0000-0000-0000DE200000}"/>
    <cellStyle name="Currency 2 3" xfId="6419" xr:uid="{00000000-0005-0000-0000-0000DF200000}"/>
    <cellStyle name="Currency 2 4" xfId="6420" xr:uid="{00000000-0005-0000-0000-0000E0200000}"/>
    <cellStyle name="Currency 2 5" xfId="6421" xr:uid="{00000000-0005-0000-0000-0000E1200000}"/>
    <cellStyle name="Currency 20" xfId="6422" xr:uid="{00000000-0005-0000-0000-0000E2200000}"/>
    <cellStyle name="Currency 21" xfId="6423" xr:uid="{00000000-0005-0000-0000-0000E3200000}"/>
    <cellStyle name="Currency 22" xfId="15221" xr:uid="{00000000-0005-0000-0000-0000E4200000}"/>
    <cellStyle name="Currency 3" xfId="6424" xr:uid="{00000000-0005-0000-0000-0000E5200000}"/>
    <cellStyle name="Currency 4" xfId="6425" xr:uid="{00000000-0005-0000-0000-0000E6200000}"/>
    <cellStyle name="Currency 4 2" xfId="6426" xr:uid="{00000000-0005-0000-0000-0000E7200000}"/>
    <cellStyle name="Currency 5" xfId="6427" xr:uid="{00000000-0005-0000-0000-0000E8200000}"/>
    <cellStyle name="Currency 6" xfId="6428" xr:uid="{00000000-0005-0000-0000-0000E9200000}"/>
    <cellStyle name="Currency 7" xfId="6429" xr:uid="{00000000-0005-0000-0000-0000EA200000}"/>
    <cellStyle name="Currency 8" xfId="6430" xr:uid="{00000000-0005-0000-0000-0000EB200000}"/>
    <cellStyle name="Currency 9" xfId="6431" xr:uid="{00000000-0005-0000-0000-0000EC200000}"/>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1" xfId="8652" xr:uid="{00000000-0005-0000-0000-00009D290000}"/>
    <cellStyle name="Input 12" xfId="8653" xr:uid="{00000000-0005-0000-0000-00009E290000}"/>
    <cellStyle name="Input 13" xfId="8654" xr:uid="{00000000-0005-0000-0000-00009F290000}"/>
    <cellStyle name="Input 14" xfId="8655" xr:uid="{00000000-0005-0000-0000-0000A0290000}"/>
    <cellStyle name="Input 15" xfId="8656" xr:uid="{00000000-0005-0000-0000-0000A1290000}"/>
    <cellStyle name="Input 16" xfId="8657" xr:uid="{00000000-0005-0000-0000-0000A2290000}"/>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3" xfId="8683" xr:uid="{00000000-0005-0000-0000-0000BD290000}"/>
    <cellStyle name="Input 4 4" xfId="8684" xr:uid="{00000000-0005-0000-0000-0000BE290000}"/>
    <cellStyle name="Input 4 5" xfId="8685" xr:uid="{00000000-0005-0000-0000-0000BF290000}"/>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3" xfId="8690" xr:uid="{00000000-0005-0000-0000-0000C4290000}"/>
    <cellStyle name="Input 5 4" xfId="8691" xr:uid="{00000000-0005-0000-0000-0000C5290000}"/>
    <cellStyle name="Input 5 5" xfId="8692" xr:uid="{00000000-0005-0000-0000-0000C6290000}"/>
    <cellStyle name="Input 5 6" xfId="8693" xr:uid="{00000000-0005-0000-0000-0000C7290000}"/>
    <cellStyle name="Input 6" xfId="8694" xr:uid="{00000000-0005-0000-0000-0000C8290000}"/>
    <cellStyle name="Input 6 2" xfId="8695" xr:uid="{00000000-0005-0000-0000-0000C9290000}"/>
    <cellStyle name="Input 7" xfId="8696" xr:uid="{00000000-0005-0000-0000-0000CA290000}"/>
    <cellStyle name="Input 7 2" xfId="8697" xr:uid="{00000000-0005-0000-0000-0000CB290000}"/>
    <cellStyle name="Input 8" xfId="8698" xr:uid="{00000000-0005-0000-0000-0000CC290000}"/>
    <cellStyle name="Input 9" xfId="8699" xr:uid="{00000000-0005-0000-0000-0000CD290000}"/>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3" xfId="8773" xr:uid="{00000000-0005-0000-0000-0000172A0000}"/>
    <cellStyle name="Linked Cell 2 4" xfId="8774" xr:uid="{00000000-0005-0000-0000-0000182A0000}"/>
    <cellStyle name="Linked Cell 2 5" xfId="8775" xr:uid="{00000000-0005-0000-0000-0000192A0000}"/>
    <cellStyle name="Linked Cell 2 6" xfId="8776" xr:uid="{00000000-0005-0000-0000-00001A2A0000}"/>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3" xfId="8781" xr:uid="{00000000-0005-0000-0000-00001F2A0000}"/>
    <cellStyle name="Linked Cell 3 4" xfId="8782" xr:uid="{00000000-0005-0000-0000-0000202A0000}"/>
    <cellStyle name="Linked Cell 3 5" xfId="8783" xr:uid="{00000000-0005-0000-0000-0000212A0000}"/>
    <cellStyle name="Linked Cell 3 6" xfId="8784" xr:uid="{00000000-0005-0000-0000-0000222A0000}"/>
    <cellStyle name="Linked Cell 3_ECO Targets" xfId="8785" xr:uid="{00000000-0005-0000-0000-0000232A0000}"/>
    <cellStyle name="Linked Cell 4" xfId="8786" xr:uid="{00000000-0005-0000-0000-0000242A0000}"/>
    <cellStyle name="Linked Cell 4 2" xfId="8787" xr:uid="{00000000-0005-0000-0000-0000252A0000}"/>
    <cellStyle name="Linked Cell 4 3" xfId="8788" xr:uid="{00000000-0005-0000-0000-0000262A0000}"/>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2]" xfId="8937" xr:uid="{00000000-0005-0000-0000-0000BC2A0000}"/>
    <cellStyle name="Normal 10" xfId="4" xr:uid="{00000000-0005-0000-0000-0000BD2A0000}"/>
    <cellStyle name="Normal 10 2" xfId="8938" xr:uid="{00000000-0005-0000-0000-0000BE2A0000}"/>
    <cellStyle name="Normal 10 2 2" xfId="8939" xr:uid="{00000000-0005-0000-0000-0000BF2A0000}"/>
    <cellStyle name="Normal 10 2 3" xfId="8940" xr:uid="{00000000-0005-0000-0000-0000C02A0000}"/>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4" xfId="13271" xr:uid="{00000000-0005-0000-0000-0000CA2A0000}"/>
    <cellStyle name="Normal 10 2 5" xfId="13231" xr:uid="{00000000-0005-0000-0000-0000CB2A0000}"/>
    <cellStyle name="Normal 10 2 6" xfId="13272" xr:uid="{00000000-0005-0000-0000-0000CC2A0000}"/>
    <cellStyle name="Normal 10 2 7" xfId="13282" xr:uid="{00000000-0005-0000-0000-0000CD2A0000}"/>
    <cellStyle name="Normal 10 3" xfId="8941" xr:uid="{00000000-0005-0000-0000-0000CE2A0000}"/>
    <cellStyle name="Normal 10 3 2" xfId="8942" xr:uid="{00000000-0005-0000-0000-0000CF2A0000}"/>
    <cellStyle name="Normal 10 4" xfId="8943" xr:uid="{00000000-0005-0000-0000-0000D02A0000}"/>
    <cellStyle name="Normal 10 5" xfId="8944" xr:uid="{00000000-0005-0000-0000-0000D12A0000}"/>
    <cellStyle name="Normal 10 6" xfId="8945" xr:uid="{00000000-0005-0000-0000-0000D22A0000}"/>
    <cellStyle name="Normal 10 7" xfId="15225" xr:uid="{00000000-0005-0000-0000-0000D32A0000}"/>
    <cellStyle name="Normal 10_Sheet1" xfId="8946" xr:uid="{00000000-0005-0000-0000-0000D42A0000}"/>
    <cellStyle name="Normal 11" xfId="5" xr:uid="{00000000-0005-0000-0000-0000D52A0000}"/>
    <cellStyle name="Normal 11 2" xfId="8947" xr:uid="{00000000-0005-0000-0000-0000D62A0000}"/>
    <cellStyle name="Normal 11 2 2" xfId="8948" xr:uid="{00000000-0005-0000-0000-0000D72A0000}"/>
    <cellStyle name="Normal 11 2 3" xfId="8949" xr:uid="{00000000-0005-0000-0000-0000D82A0000}"/>
    <cellStyle name="Normal 11 2 4" xfId="8950" xr:uid="{00000000-0005-0000-0000-0000D92A0000}"/>
    <cellStyle name="Normal 11 2 5" xfId="13212" xr:uid="{00000000-0005-0000-0000-0000DA2A0000}"/>
    <cellStyle name="Normal 11 3" xfId="8951" xr:uid="{00000000-0005-0000-0000-0000DB2A0000}"/>
    <cellStyle name="Normal 11 4" xfId="8952" xr:uid="{00000000-0005-0000-0000-0000DC2A0000}"/>
    <cellStyle name="Normal 11 5" xfId="8953" xr:uid="{00000000-0005-0000-0000-0000DD2A0000}"/>
    <cellStyle name="Normal 11 6" xfId="8954" xr:uid="{00000000-0005-0000-0000-0000DE2A0000}"/>
    <cellStyle name="Normal 11 7" xfId="15226" xr:uid="{00000000-0005-0000-0000-0000DF2A0000}"/>
    <cellStyle name="Normal 11_Template A new" xfId="8955" xr:uid="{00000000-0005-0000-0000-0000E02A0000}"/>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3" xfId="7" xr:uid="{00000000-0005-0000-0000-0000E72A0000}"/>
    <cellStyle name="Normal 13 2" xfId="8961" xr:uid="{00000000-0005-0000-0000-0000E82A0000}"/>
    <cellStyle name="Normal 13 2 2" xfId="8962" xr:uid="{00000000-0005-0000-0000-0000E92A0000}"/>
    <cellStyle name="Normal 13 2 3" xfId="8963" xr:uid="{00000000-0005-0000-0000-0000EA2A0000}"/>
    <cellStyle name="Normal 13 2 4" xfId="8964" xr:uid="{00000000-0005-0000-0000-0000EB2A0000}"/>
    <cellStyle name="Normal 13 2 5" xfId="13198" xr:uid="{00000000-0005-0000-0000-0000EC2A0000}"/>
    <cellStyle name="Normal 13 3" xfId="8965" xr:uid="{00000000-0005-0000-0000-0000ED2A0000}"/>
    <cellStyle name="Normal 13 4" xfId="8966" xr:uid="{00000000-0005-0000-0000-0000EE2A0000}"/>
    <cellStyle name="Normal 13 5" xfId="8967" xr:uid="{00000000-0005-0000-0000-0000EF2A0000}"/>
    <cellStyle name="Normal 13 6" xfId="8968" xr:uid="{00000000-0005-0000-0000-0000F02A0000}"/>
    <cellStyle name="Normal 13 7" xfId="15227" xr:uid="{00000000-0005-0000-0000-0000F12A0000}"/>
    <cellStyle name="Normal 13_Template A new" xfId="8969" xr:uid="{00000000-0005-0000-0000-0000F22A0000}"/>
    <cellStyle name="Normal 14" xfId="8" xr:uid="{00000000-0005-0000-0000-0000F32A0000}"/>
    <cellStyle name="Normal 14 2" xfId="8970" xr:uid="{00000000-0005-0000-0000-0000F42A0000}"/>
    <cellStyle name="Normal 14 2 2" xfId="8971" xr:uid="{00000000-0005-0000-0000-0000F52A0000}"/>
    <cellStyle name="Normal 14 2 3" xfId="8972" xr:uid="{00000000-0005-0000-0000-0000F62A0000}"/>
    <cellStyle name="Normal 14 2 4" xfId="8973" xr:uid="{00000000-0005-0000-0000-0000F72A0000}"/>
    <cellStyle name="Normal 14 2 5" xfId="15228" xr:uid="{00000000-0005-0000-0000-0000F82A0000}"/>
    <cellStyle name="Normal 14 3" xfId="8974" xr:uid="{00000000-0005-0000-0000-0000F92A0000}"/>
    <cellStyle name="Normal 14 4" xfId="8975" xr:uid="{00000000-0005-0000-0000-0000FA2A0000}"/>
    <cellStyle name="Normal 14 5" xfId="8976" xr:uid="{00000000-0005-0000-0000-0000FB2A0000}"/>
    <cellStyle name="Normal 14 6" xfId="8977" xr:uid="{00000000-0005-0000-0000-0000FC2A0000}"/>
    <cellStyle name="Normal 14 7" xfId="15229" xr:uid="{00000000-0005-0000-0000-0000FD2A0000}"/>
    <cellStyle name="Normal 14_Template A new" xfId="8978" xr:uid="{00000000-0005-0000-0000-0000FE2A0000}"/>
    <cellStyle name="Normal 15" xfId="9" xr:uid="{00000000-0005-0000-0000-0000FF2A0000}"/>
    <cellStyle name="Normal 15 2" xfId="8979" xr:uid="{00000000-0005-0000-0000-0000002B0000}"/>
    <cellStyle name="Normal 15 2 2" xfId="8980" xr:uid="{00000000-0005-0000-0000-0000012B0000}"/>
    <cellStyle name="Normal 15 2 3" xfId="8981" xr:uid="{00000000-0005-0000-0000-0000022B0000}"/>
    <cellStyle name="Normal 15 2 4" xfId="8982" xr:uid="{00000000-0005-0000-0000-0000032B0000}"/>
    <cellStyle name="Normal 15 2 5" xfId="15230" xr:uid="{00000000-0005-0000-0000-0000042B0000}"/>
    <cellStyle name="Normal 15 3" xfId="8983" xr:uid="{00000000-0005-0000-0000-0000052B0000}"/>
    <cellStyle name="Normal 15 3 2" xfId="8984" xr:uid="{00000000-0005-0000-0000-0000062B0000}"/>
    <cellStyle name="Normal 15 4" xfId="8985" xr:uid="{00000000-0005-0000-0000-0000072B0000}"/>
    <cellStyle name="Normal 15 5" xfId="8986" xr:uid="{00000000-0005-0000-0000-0000082B0000}"/>
    <cellStyle name="Normal 15 6" xfId="8987" xr:uid="{00000000-0005-0000-0000-0000092B0000}"/>
    <cellStyle name="Normal 15 7" xfId="15231" xr:uid="{00000000-0005-0000-0000-00000A2B0000}"/>
    <cellStyle name="Normal 15_Template A new" xfId="8988" xr:uid="{00000000-0005-0000-0000-00000B2B0000}"/>
    <cellStyle name="Normal 16" xfId="10" xr:uid="{00000000-0005-0000-0000-00000C2B0000}"/>
    <cellStyle name="Normal 16 2" xfId="8989" xr:uid="{00000000-0005-0000-0000-00000D2B0000}"/>
    <cellStyle name="Normal 16 2 2" xfId="8990" xr:uid="{00000000-0005-0000-0000-00000E2B0000}"/>
    <cellStyle name="Normal 16 2 3" xfId="8991" xr:uid="{00000000-0005-0000-0000-00000F2B0000}"/>
    <cellStyle name="Normal 16 2 4" xfId="15232" xr:uid="{00000000-0005-0000-0000-0000102B0000}"/>
    <cellStyle name="Normal 16 2 5" xfId="15233" xr:uid="{00000000-0005-0000-0000-0000112B0000}"/>
    <cellStyle name="Normal 16 3" xfId="8992" xr:uid="{00000000-0005-0000-0000-0000122B0000}"/>
    <cellStyle name="Normal 16 4" xfId="8993" xr:uid="{00000000-0005-0000-0000-0000132B0000}"/>
    <cellStyle name="Normal 16 5" xfId="8994" xr:uid="{00000000-0005-0000-0000-0000142B0000}"/>
    <cellStyle name="Normal 16 6" xfId="8995" xr:uid="{00000000-0005-0000-0000-0000152B0000}"/>
    <cellStyle name="Normal 16 7" xfId="15234" xr:uid="{00000000-0005-0000-0000-0000162B0000}"/>
    <cellStyle name="Normal 16_Template A new" xfId="8996" xr:uid="{00000000-0005-0000-0000-0000172B0000}"/>
    <cellStyle name="Normal 17" xfId="11" xr:uid="{00000000-0005-0000-0000-0000182B0000}"/>
    <cellStyle name="Normal 17 2" xfId="8997" xr:uid="{00000000-0005-0000-0000-0000192B0000}"/>
    <cellStyle name="Normal 17 3" xfId="8998" xr:uid="{00000000-0005-0000-0000-00001A2B0000}"/>
    <cellStyle name="Normal 18" xfId="12" xr:uid="{00000000-0005-0000-0000-00001B2B0000}"/>
    <cellStyle name="Normal 18 2" xfId="8999" xr:uid="{00000000-0005-0000-0000-00001C2B0000}"/>
    <cellStyle name="Normal 18 2 2" xfId="9000" xr:uid="{00000000-0005-0000-0000-00001D2B0000}"/>
    <cellStyle name="Normal 18 2 3" xfId="9001" xr:uid="{00000000-0005-0000-0000-00001E2B0000}"/>
    <cellStyle name="Normal 18 2 4" xfId="15235" xr:uid="{00000000-0005-0000-0000-00001F2B0000}"/>
    <cellStyle name="Normal 18 2 5" xfId="15236" xr:uid="{00000000-0005-0000-0000-0000202B0000}"/>
    <cellStyle name="Normal 18 3" xfId="9002" xr:uid="{00000000-0005-0000-0000-0000212B0000}"/>
    <cellStyle name="Normal 18 4" xfId="9003" xr:uid="{00000000-0005-0000-0000-0000222B0000}"/>
    <cellStyle name="Normal 18 5" xfId="9004" xr:uid="{00000000-0005-0000-0000-0000232B0000}"/>
    <cellStyle name="Normal 18 6" xfId="15237" xr:uid="{00000000-0005-0000-0000-0000242B0000}"/>
    <cellStyle name="Normal 18_Template A new" xfId="9005" xr:uid="{00000000-0005-0000-0000-0000252B0000}"/>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3" xfId="13273" xr:uid="{00000000-0005-0000-0000-00002A2B0000}"/>
    <cellStyle name="Normal 19 2 2 4" xfId="13299" xr:uid="{00000000-0005-0000-0000-00002B2B0000}"/>
    <cellStyle name="Normal 19 2 2 5" xfId="16045" xr:uid="{00000000-0005-0000-0000-00002C2B0000}"/>
    <cellStyle name="Normal 19 2 3" xfId="9009" xr:uid="{00000000-0005-0000-0000-00002D2B0000}"/>
    <cellStyle name="Normal 19 2 4" xfId="9010" xr:uid="{00000000-0005-0000-0000-00002E2B0000}"/>
    <cellStyle name="Normal 19 2 5" xfId="15238" xr:uid="{00000000-0005-0000-0000-00002F2B0000}"/>
    <cellStyle name="Normal 19 3" xfId="9011" xr:uid="{00000000-0005-0000-0000-0000302B0000}"/>
    <cellStyle name="Normal 19 4" xfId="9012" xr:uid="{00000000-0005-0000-0000-0000312B0000}"/>
    <cellStyle name="Normal 19 5" xfId="9013" xr:uid="{00000000-0005-0000-0000-0000322B0000}"/>
    <cellStyle name="Normal 19 6" xfId="15239" xr:uid="{00000000-0005-0000-0000-0000332B0000}"/>
    <cellStyle name="Normal 19_Template A new" xfId="9014" xr:uid="{00000000-0005-0000-0000-0000342B000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3" xfId="9024" xr:uid="{00000000-0005-0000-0000-00003F2B0000}"/>
    <cellStyle name="Normal 2 16 4" xfId="15240" xr:uid="{00000000-0005-0000-0000-0000402B0000}"/>
    <cellStyle name="Normal 2 16 5" xfId="15241" xr:uid="{00000000-0005-0000-0000-0000412B0000}"/>
    <cellStyle name="Normal 2 17" xfId="9025" xr:uid="{00000000-0005-0000-0000-0000422B0000}"/>
    <cellStyle name="Normal 2 17 2" xfId="9026" xr:uid="{00000000-0005-0000-0000-0000432B0000}"/>
    <cellStyle name="Normal 2 17 3" xfId="9027" xr:uid="{00000000-0005-0000-0000-0000442B0000}"/>
    <cellStyle name="Normal 2 17 4" xfId="15242" xr:uid="{00000000-0005-0000-0000-0000452B0000}"/>
    <cellStyle name="Normal 2 17 5" xfId="15243" xr:uid="{00000000-0005-0000-0000-0000462B0000}"/>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3" xfId="9089" xr:uid="{00000000-0005-0000-0000-0000852B0000}"/>
    <cellStyle name="Normal 2 3 10 4" xfId="15244" xr:uid="{00000000-0005-0000-0000-0000862B0000}"/>
    <cellStyle name="Normal 2 3 10 5" xfId="15245" xr:uid="{00000000-0005-0000-0000-0000872B0000}"/>
    <cellStyle name="Normal 2 3 11" xfId="9090" xr:uid="{00000000-0005-0000-0000-0000882B0000}"/>
    <cellStyle name="Normal 2 3 11 2" xfId="9091" xr:uid="{00000000-0005-0000-0000-0000892B0000}"/>
    <cellStyle name="Normal 2 3 11 3" xfId="9092" xr:uid="{00000000-0005-0000-0000-00008A2B0000}"/>
    <cellStyle name="Normal 2 3 11 4" xfId="15246" xr:uid="{00000000-0005-0000-0000-00008B2B0000}"/>
    <cellStyle name="Normal 2 3 11 5" xfId="15247" xr:uid="{00000000-0005-0000-0000-00008C2B0000}"/>
    <cellStyle name="Normal 2 3 12" xfId="9093" xr:uid="{00000000-0005-0000-0000-00008D2B0000}"/>
    <cellStyle name="Normal 2 3 13" xfId="9094" xr:uid="{00000000-0005-0000-0000-00008E2B0000}"/>
    <cellStyle name="Normal 2 3 14" xfId="9095" xr:uid="{00000000-0005-0000-0000-00008F2B0000}"/>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3" xfId="9099" xr:uid="{00000000-0005-0000-0000-0000942B0000}"/>
    <cellStyle name="Normal 2 3 2 2 4" xfId="15249" xr:uid="{00000000-0005-0000-0000-0000952B0000}"/>
    <cellStyle name="Normal 2 3 2 2 5" xfId="15250" xr:uid="{00000000-0005-0000-0000-0000962B0000}"/>
    <cellStyle name="Normal 2 3 2 3" xfId="9100" xr:uid="{00000000-0005-0000-0000-0000972B0000}"/>
    <cellStyle name="Normal 2 3 2 4" xfId="9101" xr:uid="{00000000-0005-0000-0000-0000982B0000}"/>
    <cellStyle name="Normal 2 3 2 5" xfId="15251" xr:uid="{00000000-0005-0000-0000-0000992B0000}"/>
    <cellStyle name="Normal 2 3 2 6" xfId="15252" xr:uid="{00000000-0005-0000-0000-00009A2B0000}"/>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3" xfId="9106" xr:uid="{00000000-0005-0000-0000-00009F2B0000}"/>
    <cellStyle name="Normal 2 3 3 2 4" xfId="15253" xr:uid="{00000000-0005-0000-0000-0000A02B0000}"/>
    <cellStyle name="Normal 2 3 3 2 5" xfId="15254" xr:uid="{00000000-0005-0000-0000-0000A12B0000}"/>
    <cellStyle name="Normal 2 3 3 3" xfId="9107" xr:uid="{00000000-0005-0000-0000-0000A22B0000}"/>
    <cellStyle name="Normal 2 3 3 4" xfId="9108" xr:uid="{00000000-0005-0000-0000-0000A32B0000}"/>
    <cellStyle name="Normal 2 3 3 5" xfId="15255" xr:uid="{00000000-0005-0000-0000-0000A42B0000}"/>
    <cellStyle name="Normal 2 3 3 6" xfId="15256" xr:uid="{00000000-0005-0000-0000-0000A52B0000}"/>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3" xfId="9113" xr:uid="{00000000-0005-0000-0000-0000AA2B0000}"/>
    <cellStyle name="Normal 2 3 4 2 4" xfId="15257" xr:uid="{00000000-0005-0000-0000-0000AB2B0000}"/>
    <cellStyle name="Normal 2 3 4 2 5" xfId="15258" xr:uid="{00000000-0005-0000-0000-0000AC2B0000}"/>
    <cellStyle name="Normal 2 3 4 3" xfId="9114" xr:uid="{00000000-0005-0000-0000-0000AD2B0000}"/>
    <cellStyle name="Normal 2 3 4 4" xfId="9115" xr:uid="{00000000-0005-0000-0000-0000AE2B0000}"/>
    <cellStyle name="Normal 2 3 4 5" xfId="15259" xr:uid="{00000000-0005-0000-0000-0000AF2B0000}"/>
    <cellStyle name="Normal 2 3 4 6" xfId="15260" xr:uid="{00000000-0005-0000-0000-0000B02B0000}"/>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3" xfId="9120" xr:uid="{00000000-0005-0000-0000-0000B52B0000}"/>
    <cellStyle name="Normal 2 3 5 2 4" xfId="15261" xr:uid="{00000000-0005-0000-0000-0000B62B0000}"/>
    <cellStyle name="Normal 2 3 5 2 5" xfId="15262" xr:uid="{00000000-0005-0000-0000-0000B72B0000}"/>
    <cellStyle name="Normal 2 3 5 3" xfId="9121" xr:uid="{00000000-0005-0000-0000-0000B82B0000}"/>
    <cellStyle name="Normal 2 3 5 4" xfId="9122" xr:uid="{00000000-0005-0000-0000-0000B92B0000}"/>
    <cellStyle name="Normal 2 3 5 5" xfId="15263" xr:uid="{00000000-0005-0000-0000-0000BA2B0000}"/>
    <cellStyle name="Normal 2 3 5 6" xfId="15264" xr:uid="{00000000-0005-0000-0000-0000BB2B0000}"/>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3" xfId="9127" xr:uid="{00000000-0005-0000-0000-0000C02B0000}"/>
    <cellStyle name="Normal 2 3 6 2 4" xfId="15265" xr:uid="{00000000-0005-0000-0000-0000C12B0000}"/>
    <cellStyle name="Normal 2 3 6 2 5" xfId="15266" xr:uid="{00000000-0005-0000-0000-0000C22B0000}"/>
    <cellStyle name="Normal 2 3 6 3" xfId="9128" xr:uid="{00000000-0005-0000-0000-0000C32B0000}"/>
    <cellStyle name="Normal 2 3 6 4" xfId="9129" xr:uid="{00000000-0005-0000-0000-0000C42B0000}"/>
    <cellStyle name="Normal 2 3 6 5" xfId="15267" xr:uid="{00000000-0005-0000-0000-0000C52B0000}"/>
    <cellStyle name="Normal 2 3 6 6" xfId="15268" xr:uid="{00000000-0005-0000-0000-0000C62B0000}"/>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3" xfId="9134" xr:uid="{00000000-0005-0000-0000-0000CB2B0000}"/>
    <cellStyle name="Normal 2 3 7 2 4" xfId="15269" xr:uid="{00000000-0005-0000-0000-0000CC2B0000}"/>
    <cellStyle name="Normal 2 3 7 2 5" xfId="15270" xr:uid="{00000000-0005-0000-0000-0000CD2B0000}"/>
    <cellStyle name="Normal 2 3 7 3" xfId="9135" xr:uid="{00000000-0005-0000-0000-0000CE2B0000}"/>
    <cellStyle name="Normal 2 3 7 4" xfId="9136" xr:uid="{00000000-0005-0000-0000-0000CF2B0000}"/>
    <cellStyle name="Normal 2 3 7 5" xfId="15271" xr:uid="{00000000-0005-0000-0000-0000D02B0000}"/>
    <cellStyle name="Normal 2 3 7 6" xfId="15272" xr:uid="{00000000-0005-0000-0000-0000D12B0000}"/>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3" xfId="9141" xr:uid="{00000000-0005-0000-0000-0000D62B0000}"/>
    <cellStyle name="Normal 2 3 8 2 4" xfId="15273" xr:uid="{00000000-0005-0000-0000-0000D72B0000}"/>
    <cellStyle name="Normal 2 3 8 2 5" xfId="15274" xr:uid="{00000000-0005-0000-0000-0000D82B0000}"/>
    <cellStyle name="Normal 2 3 8 3" xfId="9142" xr:uid="{00000000-0005-0000-0000-0000D92B0000}"/>
    <cellStyle name="Normal 2 3 8 4" xfId="9143" xr:uid="{00000000-0005-0000-0000-0000DA2B0000}"/>
    <cellStyle name="Normal 2 3 8 5" xfId="15275" xr:uid="{00000000-0005-0000-0000-0000DB2B0000}"/>
    <cellStyle name="Normal 2 3 8 6" xfId="15276" xr:uid="{00000000-0005-0000-0000-0000DC2B0000}"/>
    <cellStyle name="Normal 2 3 8_Template A new" xfId="9144" xr:uid="{00000000-0005-0000-0000-0000DD2B0000}"/>
    <cellStyle name="Normal 2 3 9" xfId="9145" xr:uid="{00000000-0005-0000-0000-0000DE2B0000}"/>
    <cellStyle name="Normal 2 3 9 2" xfId="9146" xr:uid="{00000000-0005-0000-0000-0000DF2B0000}"/>
    <cellStyle name="Normal 2 3 9 3" xfId="9147" xr:uid="{00000000-0005-0000-0000-0000E02B0000}"/>
    <cellStyle name="Normal 2 3 9 4" xfId="15277" xr:uid="{00000000-0005-0000-0000-0000E12B0000}"/>
    <cellStyle name="Normal 2 3 9 5" xfId="15278" xr:uid="{00000000-0005-0000-0000-0000E22B0000}"/>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3" xfId="9156" xr:uid="{00000000-0005-0000-0000-0000EB2B0000}"/>
    <cellStyle name="Normal 2 4 3 4" xfId="15279" xr:uid="{00000000-0005-0000-0000-0000EC2B0000}"/>
    <cellStyle name="Normal 2 4 3 5" xfId="15280" xr:uid="{00000000-0005-0000-0000-0000ED2B0000}"/>
    <cellStyle name="Normal 2 4 4" xfId="9157" xr:uid="{00000000-0005-0000-0000-0000EE2B0000}"/>
    <cellStyle name="Normal 2 4 4 2" xfId="9158" xr:uid="{00000000-0005-0000-0000-0000EF2B0000}"/>
    <cellStyle name="Normal 2 4 4 3" xfId="9159" xr:uid="{00000000-0005-0000-0000-0000F02B0000}"/>
    <cellStyle name="Normal 2 4 4 4" xfId="15281" xr:uid="{00000000-0005-0000-0000-0000F12B0000}"/>
    <cellStyle name="Normal 2 4 4 5" xfId="15282" xr:uid="{00000000-0005-0000-0000-0000F22B0000}"/>
    <cellStyle name="Normal 2 4 5" xfId="9160" xr:uid="{00000000-0005-0000-0000-0000F32B0000}"/>
    <cellStyle name="Normal 2 4 6" xfId="9161" xr:uid="{00000000-0005-0000-0000-0000F42B0000}"/>
    <cellStyle name="Normal 2 4 7" xfId="9162" xr:uid="{00000000-0005-0000-0000-0000F52B0000}"/>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4" xfId="9180" xr:uid="{00000000-0005-0000-0000-0000082C0000}"/>
    <cellStyle name="Normal 2 7 5" xfId="9181" xr:uid="{00000000-0005-0000-0000-0000092C0000}"/>
    <cellStyle name="Normal 2 7 6" xfId="15284" xr:uid="{00000000-0005-0000-0000-00000A2C0000}"/>
    <cellStyle name="Normal 2 7 7" xfId="15285" xr:uid="{00000000-0005-0000-0000-00000B2C0000}"/>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3" xfId="9192" xr:uid="{00000000-0005-0000-0000-0000182C0000}"/>
    <cellStyle name="Normal 21 2 4" xfId="15286" xr:uid="{00000000-0005-0000-0000-0000192C0000}"/>
    <cellStyle name="Normal 21 2 5" xfId="15287" xr:uid="{00000000-0005-0000-0000-00001A2C0000}"/>
    <cellStyle name="Normal 21 3" xfId="9193" xr:uid="{00000000-0005-0000-0000-00001B2C0000}"/>
    <cellStyle name="Normal 21 4" xfId="9194" xr:uid="{00000000-0005-0000-0000-00001C2C0000}"/>
    <cellStyle name="Normal 21 5" xfId="9195" xr:uid="{00000000-0005-0000-0000-00001D2C0000}"/>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3" xfId="9199" xr:uid="{00000000-0005-0000-0000-0000232C0000}"/>
    <cellStyle name="Normal 22 2 4" xfId="15289" xr:uid="{00000000-0005-0000-0000-0000242C0000}"/>
    <cellStyle name="Normal 22 2 5" xfId="15290" xr:uid="{00000000-0005-0000-0000-0000252C0000}"/>
    <cellStyle name="Normal 22 3" xfId="9200" xr:uid="{00000000-0005-0000-0000-0000262C0000}"/>
    <cellStyle name="Normal 22 4" xfId="9201" xr:uid="{00000000-0005-0000-0000-0000272C0000}"/>
    <cellStyle name="Normal 22 5" xfId="9202" xr:uid="{00000000-0005-0000-0000-0000282C0000}"/>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3" xfId="9206" xr:uid="{00000000-0005-0000-0000-00002E2C0000}"/>
    <cellStyle name="Normal 23 2 4" xfId="15292" xr:uid="{00000000-0005-0000-0000-00002F2C0000}"/>
    <cellStyle name="Normal 23 2 5" xfId="15293" xr:uid="{00000000-0005-0000-0000-0000302C0000}"/>
    <cellStyle name="Normal 23 3" xfId="9207" xr:uid="{00000000-0005-0000-0000-0000312C0000}"/>
    <cellStyle name="Normal 23 4" xfId="9208" xr:uid="{00000000-0005-0000-0000-0000322C0000}"/>
    <cellStyle name="Normal 23 5" xfId="9209" xr:uid="{00000000-0005-0000-0000-0000332C0000}"/>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3" xfId="9213" xr:uid="{00000000-0005-0000-0000-0000452C0000}"/>
    <cellStyle name="Normal 24 2 4" xfId="9214" xr:uid="{00000000-0005-0000-0000-0000462C0000}"/>
    <cellStyle name="Normal 24 2 5" xfId="15295" xr:uid="{00000000-0005-0000-0000-0000472C0000}"/>
    <cellStyle name="Normal 24 3" xfId="9215" xr:uid="{00000000-0005-0000-0000-0000482C0000}"/>
    <cellStyle name="Normal 24 4" xfId="9216" xr:uid="{00000000-0005-0000-0000-0000492C0000}"/>
    <cellStyle name="Normal 24 5" xfId="9217" xr:uid="{00000000-0005-0000-0000-00004A2C0000}"/>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6" xfId="13277" xr:uid="{00000000-0005-0000-0000-0000632C0000}"/>
    <cellStyle name="Normal 26 2 7" xfId="13292" xr:uid="{00000000-0005-0000-0000-0000642C0000}"/>
    <cellStyle name="Normal 26 2 7 2" xfId="16116" xr:uid="{00000000-0005-0000-0000-0000652C0000}"/>
    <cellStyle name="Normal 26 3" xfId="9225" xr:uid="{00000000-0005-0000-0000-0000662C0000}"/>
    <cellStyle name="Normal 26 4" xfId="13229" xr:uid="{00000000-0005-0000-0000-0000672C0000}"/>
    <cellStyle name="Normal 26 4 2" xfId="16079" xr:uid="{00000000-0005-0000-0000-0000682C0000}"/>
    <cellStyle name="Normal 27" xfId="9226" xr:uid="{00000000-0005-0000-0000-0000692C0000}"/>
    <cellStyle name="Normal 27 2" xfId="9227" xr:uid="{00000000-0005-0000-0000-00006A2C0000}"/>
    <cellStyle name="Normal 27 3" xfId="9228" xr:uid="{00000000-0005-0000-0000-00006B2C0000}"/>
    <cellStyle name="Normal 28" xfId="9229" xr:uid="{00000000-0005-0000-0000-00006C2C0000}"/>
    <cellStyle name="Normal 28 2" xfId="9230" xr:uid="{00000000-0005-0000-0000-00006D2C0000}"/>
    <cellStyle name="Normal 28 3" xfId="9231" xr:uid="{00000000-0005-0000-0000-00006E2C0000}"/>
    <cellStyle name="Normal 29" xfId="9232" xr:uid="{00000000-0005-0000-0000-00006F2C0000}"/>
    <cellStyle name="Normal 29 2" xfId="9233" xr:uid="{00000000-0005-0000-0000-0000702C0000}"/>
    <cellStyle name="Normal 29 3" xfId="9234" xr:uid="{00000000-0005-0000-0000-0000712C0000}"/>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3" xfId="9249" xr:uid="{00000000-0005-0000-0000-0000812C0000}"/>
    <cellStyle name="Normal 3 2 10 2 4" xfId="15296" xr:uid="{00000000-0005-0000-0000-0000822C0000}"/>
    <cellStyle name="Normal 3 2 10 2 5" xfId="15297" xr:uid="{00000000-0005-0000-0000-0000832C0000}"/>
    <cellStyle name="Normal 3 2 10 3" xfId="9250" xr:uid="{00000000-0005-0000-0000-0000842C0000}"/>
    <cellStyle name="Normal 3 2 10 4" xfId="9251" xr:uid="{00000000-0005-0000-0000-0000852C0000}"/>
    <cellStyle name="Normal 3 2 10 5" xfId="15298" xr:uid="{00000000-0005-0000-0000-0000862C0000}"/>
    <cellStyle name="Normal 3 2 10 6" xfId="15299" xr:uid="{00000000-0005-0000-0000-0000872C0000}"/>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3" xfId="9256" xr:uid="{00000000-0005-0000-0000-00008C2C0000}"/>
    <cellStyle name="Normal 3 2 11 2 4" xfId="15300" xr:uid="{00000000-0005-0000-0000-00008D2C0000}"/>
    <cellStyle name="Normal 3 2 11 2 5" xfId="15301" xr:uid="{00000000-0005-0000-0000-00008E2C0000}"/>
    <cellStyle name="Normal 3 2 11 3" xfId="9257" xr:uid="{00000000-0005-0000-0000-00008F2C0000}"/>
    <cellStyle name="Normal 3 2 11 4" xfId="9258" xr:uid="{00000000-0005-0000-0000-0000902C0000}"/>
    <cellStyle name="Normal 3 2 11 5" xfId="15302" xr:uid="{00000000-0005-0000-0000-0000912C0000}"/>
    <cellStyle name="Normal 3 2 11 6" xfId="15303" xr:uid="{00000000-0005-0000-0000-0000922C000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3" xfId="9263" xr:uid="{00000000-0005-0000-0000-0000972C0000}"/>
    <cellStyle name="Normal 3 2 12 2 4" xfId="15304" xr:uid="{00000000-0005-0000-0000-0000982C0000}"/>
    <cellStyle name="Normal 3 2 12 2 5" xfId="15305" xr:uid="{00000000-0005-0000-0000-0000992C0000}"/>
    <cellStyle name="Normal 3 2 12 3" xfId="9264" xr:uid="{00000000-0005-0000-0000-00009A2C0000}"/>
    <cellStyle name="Normal 3 2 12 4" xfId="9265" xr:uid="{00000000-0005-0000-0000-00009B2C0000}"/>
    <cellStyle name="Normal 3 2 12 5" xfId="15306" xr:uid="{00000000-0005-0000-0000-00009C2C0000}"/>
    <cellStyle name="Normal 3 2 12 6" xfId="15307" xr:uid="{00000000-0005-0000-0000-00009D2C0000}"/>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3" xfId="9270" xr:uid="{00000000-0005-0000-0000-0000A22C0000}"/>
    <cellStyle name="Normal 3 2 13 2 4" xfId="15308" xr:uid="{00000000-0005-0000-0000-0000A32C0000}"/>
    <cellStyle name="Normal 3 2 13 2 5" xfId="15309" xr:uid="{00000000-0005-0000-0000-0000A42C0000}"/>
    <cellStyle name="Normal 3 2 13 3" xfId="9271" xr:uid="{00000000-0005-0000-0000-0000A52C0000}"/>
    <cellStyle name="Normal 3 2 13 4" xfId="9272" xr:uid="{00000000-0005-0000-0000-0000A62C0000}"/>
    <cellStyle name="Normal 3 2 13 5" xfId="15310" xr:uid="{00000000-0005-0000-0000-0000A72C0000}"/>
    <cellStyle name="Normal 3 2 13 6" xfId="15311" xr:uid="{00000000-0005-0000-0000-0000A82C0000}"/>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3" xfId="9277" xr:uid="{00000000-0005-0000-0000-0000AD2C0000}"/>
    <cellStyle name="Normal 3 2 14 2 4" xfId="15312" xr:uid="{00000000-0005-0000-0000-0000AE2C0000}"/>
    <cellStyle name="Normal 3 2 14 2 5" xfId="15313" xr:uid="{00000000-0005-0000-0000-0000AF2C0000}"/>
    <cellStyle name="Normal 3 2 14 3" xfId="9278" xr:uid="{00000000-0005-0000-0000-0000B02C0000}"/>
    <cellStyle name="Normal 3 2 14 4" xfId="9279" xr:uid="{00000000-0005-0000-0000-0000B12C0000}"/>
    <cellStyle name="Normal 3 2 14 5" xfId="15314" xr:uid="{00000000-0005-0000-0000-0000B22C0000}"/>
    <cellStyle name="Normal 3 2 14 6" xfId="15315" xr:uid="{00000000-0005-0000-0000-0000B32C0000}"/>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3" xfId="9284" xr:uid="{00000000-0005-0000-0000-0000B82C0000}"/>
    <cellStyle name="Normal 3 2 16 4" xfId="15316" xr:uid="{00000000-0005-0000-0000-0000B92C0000}"/>
    <cellStyle name="Normal 3 2 16 5" xfId="15317" xr:uid="{00000000-0005-0000-0000-0000BA2C0000}"/>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2" xfId="9290" xr:uid="{00000000-0005-0000-0000-0000C22C0000}"/>
    <cellStyle name="Normal 3 2 2 2 2" xfId="9291" xr:uid="{00000000-0005-0000-0000-0000C32C0000}"/>
    <cellStyle name="Normal 3 2 2 2 3" xfId="9292" xr:uid="{00000000-0005-0000-0000-0000C42C0000}"/>
    <cellStyle name="Normal 3 2 2 2 4" xfId="15320" xr:uid="{00000000-0005-0000-0000-0000C52C0000}"/>
    <cellStyle name="Normal 3 2 2 2 5" xfId="15321" xr:uid="{00000000-0005-0000-0000-0000C62C0000}"/>
    <cellStyle name="Normal 3 2 2 3" xfId="9293" xr:uid="{00000000-0005-0000-0000-0000C72C0000}"/>
    <cellStyle name="Normal 3 2 2 3 2" xfId="9294" xr:uid="{00000000-0005-0000-0000-0000C82C0000}"/>
    <cellStyle name="Normal 3 2 2 4" xfId="9295" xr:uid="{00000000-0005-0000-0000-0000C92C0000}"/>
    <cellStyle name="Normal 3 2 2 4 2" xfId="9296" xr:uid="{00000000-0005-0000-0000-0000CA2C0000}"/>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3" xfId="9306" xr:uid="{00000000-0005-0000-0000-0000D52C0000}"/>
    <cellStyle name="Normal 3 2 3 2 4" xfId="15322" xr:uid="{00000000-0005-0000-0000-0000D62C0000}"/>
    <cellStyle name="Normal 3 2 3 2 5" xfId="15323" xr:uid="{00000000-0005-0000-0000-0000D72C0000}"/>
    <cellStyle name="Normal 3 2 3 3" xfId="9307" xr:uid="{00000000-0005-0000-0000-0000D82C0000}"/>
    <cellStyle name="Normal 3 2 3 4" xfId="9308" xr:uid="{00000000-0005-0000-0000-0000D92C0000}"/>
    <cellStyle name="Normal 3 2 3 5" xfId="15324" xr:uid="{00000000-0005-0000-0000-0000DA2C0000}"/>
    <cellStyle name="Normal 3 2 3 6" xfId="15325" xr:uid="{00000000-0005-0000-0000-0000DB2C0000}"/>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3" xfId="9313" xr:uid="{00000000-0005-0000-0000-0000E02C0000}"/>
    <cellStyle name="Normal 3 2 4 2 4" xfId="15326" xr:uid="{00000000-0005-0000-0000-0000E12C0000}"/>
    <cellStyle name="Normal 3 2 4 2 5" xfId="15327" xr:uid="{00000000-0005-0000-0000-0000E22C0000}"/>
    <cellStyle name="Normal 3 2 4 3" xfId="9314" xr:uid="{00000000-0005-0000-0000-0000E32C0000}"/>
    <cellStyle name="Normal 3 2 4 4" xfId="9315" xr:uid="{00000000-0005-0000-0000-0000E42C0000}"/>
    <cellStyle name="Normal 3 2 4 5" xfId="15328" xr:uid="{00000000-0005-0000-0000-0000E52C0000}"/>
    <cellStyle name="Normal 3 2 4 6" xfId="15329" xr:uid="{00000000-0005-0000-0000-0000E62C0000}"/>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3" xfId="9320" xr:uid="{00000000-0005-0000-0000-0000EB2C0000}"/>
    <cellStyle name="Normal 3 2 5 2 4" xfId="15330" xr:uid="{00000000-0005-0000-0000-0000EC2C0000}"/>
    <cellStyle name="Normal 3 2 5 2 5" xfId="15331" xr:uid="{00000000-0005-0000-0000-0000ED2C0000}"/>
    <cellStyle name="Normal 3 2 5 3" xfId="9321" xr:uid="{00000000-0005-0000-0000-0000EE2C0000}"/>
    <cellStyle name="Normal 3 2 5 4" xfId="9322" xr:uid="{00000000-0005-0000-0000-0000EF2C0000}"/>
    <cellStyle name="Normal 3 2 5 5" xfId="15332" xr:uid="{00000000-0005-0000-0000-0000F02C0000}"/>
    <cellStyle name="Normal 3 2 5 6" xfId="15333" xr:uid="{00000000-0005-0000-0000-0000F12C0000}"/>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3" xfId="9327" xr:uid="{00000000-0005-0000-0000-0000F62C0000}"/>
    <cellStyle name="Normal 3 2 6 2 4" xfId="15334" xr:uid="{00000000-0005-0000-0000-0000F72C0000}"/>
    <cellStyle name="Normal 3 2 6 2 5" xfId="15335" xr:uid="{00000000-0005-0000-0000-0000F82C0000}"/>
    <cellStyle name="Normal 3 2 6 3" xfId="9328" xr:uid="{00000000-0005-0000-0000-0000F92C0000}"/>
    <cellStyle name="Normal 3 2 6 4" xfId="9329" xr:uid="{00000000-0005-0000-0000-0000FA2C0000}"/>
    <cellStyle name="Normal 3 2 6 5" xfId="15336" xr:uid="{00000000-0005-0000-0000-0000FB2C0000}"/>
    <cellStyle name="Normal 3 2 6 6" xfId="15337" xr:uid="{00000000-0005-0000-0000-0000FC2C0000}"/>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3" xfId="9334" xr:uid="{00000000-0005-0000-0000-0000012D0000}"/>
    <cellStyle name="Normal 3 2 7 2 4" xfId="15338" xr:uid="{00000000-0005-0000-0000-0000022D0000}"/>
    <cellStyle name="Normal 3 2 7 2 5" xfId="15339" xr:uid="{00000000-0005-0000-0000-0000032D0000}"/>
    <cellStyle name="Normal 3 2 7 3" xfId="9335" xr:uid="{00000000-0005-0000-0000-0000042D0000}"/>
    <cellStyle name="Normal 3 2 7 4" xfId="9336" xr:uid="{00000000-0005-0000-0000-0000052D0000}"/>
    <cellStyle name="Normal 3 2 7 5" xfId="15340" xr:uid="{00000000-0005-0000-0000-0000062D0000}"/>
    <cellStyle name="Normal 3 2 7 6" xfId="15341" xr:uid="{00000000-0005-0000-0000-0000072D0000}"/>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3" xfId="9341" xr:uid="{00000000-0005-0000-0000-00000C2D0000}"/>
    <cellStyle name="Normal 3 2 8 2 4" xfId="15342" xr:uid="{00000000-0005-0000-0000-00000D2D0000}"/>
    <cellStyle name="Normal 3 2 8 2 5" xfId="15343" xr:uid="{00000000-0005-0000-0000-00000E2D0000}"/>
    <cellStyle name="Normal 3 2 8 3" xfId="9342" xr:uid="{00000000-0005-0000-0000-00000F2D0000}"/>
    <cellStyle name="Normal 3 2 8 4" xfId="9343" xr:uid="{00000000-0005-0000-0000-0000102D0000}"/>
    <cellStyle name="Normal 3 2 8 5" xfId="15344" xr:uid="{00000000-0005-0000-0000-0000112D0000}"/>
    <cellStyle name="Normal 3 2 8 6" xfId="15345" xr:uid="{00000000-0005-0000-0000-0000122D0000}"/>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3" xfId="9348" xr:uid="{00000000-0005-0000-0000-0000172D0000}"/>
    <cellStyle name="Normal 3 2 9 2 4" xfId="15346" xr:uid="{00000000-0005-0000-0000-0000182D0000}"/>
    <cellStyle name="Normal 3 2 9 2 5" xfId="15347" xr:uid="{00000000-0005-0000-0000-0000192D0000}"/>
    <cellStyle name="Normal 3 2 9 3" xfId="9349" xr:uid="{00000000-0005-0000-0000-00001A2D0000}"/>
    <cellStyle name="Normal 3 2 9 4" xfId="9350" xr:uid="{00000000-0005-0000-0000-00001B2D0000}"/>
    <cellStyle name="Normal 3 2 9 5" xfId="15348" xr:uid="{00000000-0005-0000-0000-00001C2D0000}"/>
    <cellStyle name="Normal 3 2 9 6" xfId="15349" xr:uid="{00000000-0005-0000-0000-00001D2D000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3" xfId="9357" xr:uid="{00000000-0005-0000-0000-0000242D0000}"/>
    <cellStyle name="Normal 3 22 4" xfId="15350" xr:uid="{00000000-0005-0000-0000-0000252D0000}"/>
    <cellStyle name="Normal 3 22 5" xfId="15351" xr:uid="{00000000-0005-0000-0000-0000262D0000}"/>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3" xfId="9367" xr:uid="{00000000-0005-0000-0000-0000312D0000}"/>
    <cellStyle name="Normal 3 3 10 4" xfId="15353" xr:uid="{00000000-0005-0000-0000-0000322D0000}"/>
    <cellStyle name="Normal 3 3 10 5" xfId="15354" xr:uid="{00000000-0005-0000-0000-0000332D0000}"/>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3" xfId="9373" xr:uid="{00000000-0005-0000-0000-0000392D0000}"/>
    <cellStyle name="Normal 3 3 2 2 4" xfId="15355" xr:uid="{00000000-0005-0000-0000-00003A2D0000}"/>
    <cellStyle name="Normal 3 3 2 2 5" xfId="15356" xr:uid="{00000000-0005-0000-0000-00003B2D0000}"/>
    <cellStyle name="Normal 3 3 2 3" xfId="9374" xr:uid="{00000000-0005-0000-0000-00003C2D0000}"/>
    <cellStyle name="Normal 3 3 2 4" xfId="9375" xr:uid="{00000000-0005-0000-0000-00003D2D0000}"/>
    <cellStyle name="Normal 3 3 2 5" xfId="15357" xr:uid="{00000000-0005-0000-0000-00003E2D0000}"/>
    <cellStyle name="Normal 3 3 2 6" xfId="15358" xr:uid="{00000000-0005-0000-0000-00003F2D000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3" xfId="9380" xr:uid="{00000000-0005-0000-0000-0000442D0000}"/>
    <cellStyle name="Normal 3 3 3 2 4" xfId="15359" xr:uid="{00000000-0005-0000-0000-0000452D0000}"/>
    <cellStyle name="Normal 3 3 3 2 5" xfId="15360" xr:uid="{00000000-0005-0000-0000-0000462D0000}"/>
    <cellStyle name="Normal 3 3 3 3" xfId="9381" xr:uid="{00000000-0005-0000-0000-0000472D0000}"/>
    <cellStyle name="Normal 3 3 3 4" xfId="9382" xr:uid="{00000000-0005-0000-0000-0000482D0000}"/>
    <cellStyle name="Normal 3 3 3 5" xfId="15361" xr:uid="{00000000-0005-0000-0000-0000492D0000}"/>
    <cellStyle name="Normal 3 3 3 6" xfId="15362" xr:uid="{00000000-0005-0000-0000-00004A2D0000}"/>
    <cellStyle name="Normal 3 3 4" xfId="9383" xr:uid="{00000000-0005-0000-0000-00004B2D0000}"/>
    <cellStyle name="Normal 3 3 4 2" xfId="9384" xr:uid="{00000000-0005-0000-0000-00004C2D0000}"/>
    <cellStyle name="Normal 3 3 4 2 2" xfId="9385" xr:uid="{00000000-0005-0000-0000-00004D2D0000}"/>
    <cellStyle name="Normal 3 3 4 2 3" xfId="9386" xr:uid="{00000000-0005-0000-0000-00004E2D0000}"/>
    <cellStyle name="Normal 3 3 4 2 4" xfId="15363" xr:uid="{00000000-0005-0000-0000-00004F2D0000}"/>
    <cellStyle name="Normal 3 3 4 2 5" xfId="15364" xr:uid="{00000000-0005-0000-0000-0000502D0000}"/>
    <cellStyle name="Normal 3 3 4 3" xfId="9387" xr:uid="{00000000-0005-0000-0000-0000512D0000}"/>
    <cellStyle name="Normal 3 3 4 4" xfId="9388" xr:uid="{00000000-0005-0000-0000-0000522D0000}"/>
    <cellStyle name="Normal 3 3 4 5" xfId="15365" xr:uid="{00000000-0005-0000-0000-0000532D0000}"/>
    <cellStyle name="Normal 3 3 4 6" xfId="15366" xr:uid="{00000000-0005-0000-0000-0000542D0000}"/>
    <cellStyle name="Normal 3 3 5" xfId="9389" xr:uid="{00000000-0005-0000-0000-0000552D0000}"/>
    <cellStyle name="Normal 3 3 5 2" xfId="9390" xr:uid="{00000000-0005-0000-0000-0000562D0000}"/>
    <cellStyle name="Normal 3 3 5 2 2" xfId="9391" xr:uid="{00000000-0005-0000-0000-0000572D0000}"/>
    <cellStyle name="Normal 3 3 5 2 3" xfId="9392" xr:uid="{00000000-0005-0000-0000-0000582D0000}"/>
    <cellStyle name="Normal 3 3 5 2 4" xfId="15367" xr:uid="{00000000-0005-0000-0000-0000592D0000}"/>
    <cellStyle name="Normal 3 3 5 2 5" xfId="15368" xr:uid="{00000000-0005-0000-0000-00005A2D0000}"/>
    <cellStyle name="Normal 3 3 5 3" xfId="9393" xr:uid="{00000000-0005-0000-0000-00005B2D0000}"/>
    <cellStyle name="Normal 3 3 5 4" xfId="9394" xr:uid="{00000000-0005-0000-0000-00005C2D0000}"/>
    <cellStyle name="Normal 3 3 5 5" xfId="15369" xr:uid="{00000000-0005-0000-0000-00005D2D0000}"/>
    <cellStyle name="Normal 3 3 5 6" xfId="15370" xr:uid="{00000000-0005-0000-0000-00005E2D0000}"/>
    <cellStyle name="Normal 3 3 6" xfId="9395" xr:uid="{00000000-0005-0000-0000-00005F2D0000}"/>
    <cellStyle name="Normal 3 3 6 2" xfId="9396" xr:uid="{00000000-0005-0000-0000-0000602D0000}"/>
    <cellStyle name="Normal 3 3 6 2 2" xfId="9397" xr:uid="{00000000-0005-0000-0000-0000612D0000}"/>
    <cellStyle name="Normal 3 3 6 2 3" xfId="9398" xr:uid="{00000000-0005-0000-0000-0000622D0000}"/>
    <cellStyle name="Normal 3 3 6 2 4" xfId="15371" xr:uid="{00000000-0005-0000-0000-0000632D0000}"/>
    <cellStyle name="Normal 3 3 6 2 5" xfId="15372" xr:uid="{00000000-0005-0000-0000-0000642D0000}"/>
    <cellStyle name="Normal 3 3 6 3" xfId="9399" xr:uid="{00000000-0005-0000-0000-0000652D0000}"/>
    <cellStyle name="Normal 3 3 6 4" xfId="9400" xr:uid="{00000000-0005-0000-0000-0000662D0000}"/>
    <cellStyle name="Normal 3 3 6 5" xfId="15373" xr:uid="{00000000-0005-0000-0000-0000672D0000}"/>
    <cellStyle name="Normal 3 3 6 6" xfId="15374" xr:uid="{00000000-0005-0000-0000-0000682D0000}"/>
    <cellStyle name="Normal 3 3 7" xfId="9401" xr:uid="{00000000-0005-0000-0000-0000692D0000}"/>
    <cellStyle name="Normal 3 3 7 2" xfId="9402" xr:uid="{00000000-0005-0000-0000-00006A2D0000}"/>
    <cellStyle name="Normal 3 3 7 2 2" xfId="9403" xr:uid="{00000000-0005-0000-0000-00006B2D0000}"/>
    <cellStyle name="Normal 3 3 7 2 3" xfId="9404" xr:uid="{00000000-0005-0000-0000-00006C2D0000}"/>
    <cellStyle name="Normal 3 3 7 2 4" xfId="15375" xr:uid="{00000000-0005-0000-0000-00006D2D0000}"/>
    <cellStyle name="Normal 3 3 7 2 5" xfId="15376" xr:uid="{00000000-0005-0000-0000-00006E2D0000}"/>
    <cellStyle name="Normal 3 3 7 3" xfId="9405" xr:uid="{00000000-0005-0000-0000-00006F2D0000}"/>
    <cellStyle name="Normal 3 3 7 4" xfId="9406" xr:uid="{00000000-0005-0000-0000-0000702D0000}"/>
    <cellStyle name="Normal 3 3 7 5" xfId="15377" xr:uid="{00000000-0005-0000-0000-0000712D0000}"/>
    <cellStyle name="Normal 3 3 7 6" xfId="15378" xr:uid="{00000000-0005-0000-0000-0000722D0000}"/>
    <cellStyle name="Normal 3 3 8" xfId="9407" xr:uid="{00000000-0005-0000-0000-0000732D0000}"/>
    <cellStyle name="Normal 3 3 8 2" xfId="9408" xr:uid="{00000000-0005-0000-0000-0000742D0000}"/>
    <cellStyle name="Normal 3 3 8 2 2" xfId="9409" xr:uid="{00000000-0005-0000-0000-0000752D0000}"/>
    <cellStyle name="Normal 3 3 8 2 3" xfId="9410" xr:uid="{00000000-0005-0000-0000-0000762D0000}"/>
    <cellStyle name="Normal 3 3 8 2 4" xfId="15379" xr:uid="{00000000-0005-0000-0000-0000772D0000}"/>
    <cellStyle name="Normal 3 3 8 2 5" xfId="15380" xr:uid="{00000000-0005-0000-0000-0000782D0000}"/>
    <cellStyle name="Normal 3 3 8 3" xfId="9411" xr:uid="{00000000-0005-0000-0000-0000792D0000}"/>
    <cellStyle name="Normal 3 3 8 4" xfId="9412" xr:uid="{00000000-0005-0000-0000-00007A2D0000}"/>
    <cellStyle name="Normal 3 3 8 5" xfId="15381" xr:uid="{00000000-0005-0000-0000-00007B2D0000}"/>
    <cellStyle name="Normal 3 3 8 6" xfId="15382" xr:uid="{00000000-0005-0000-0000-00007C2D0000}"/>
    <cellStyle name="Normal 3 3 9" xfId="9413" xr:uid="{00000000-0005-0000-0000-00007D2D0000}"/>
    <cellStyle name="Normal 3 3 9 2" xfId="9414" xr:uid="{00000000-0005-0000-0000-00007E2D0000}"/>
    <cellStyle name="Normal 3 3 9 3" xfId="9415" xr:uid="{00000000-0005-0000-0000-00007F2D0000}"/>
    <cellStyle name="Normal 3 3 9 4" xfId="15383" xr:uid="{00000000-0005-0000-0000-0000802D0000}"/>
    <cellStyle name="Normal 3 3 9 5" xfId="15384" xr:uid="{00000000-0005-0000-0000-0000812D0000}"/>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1" xfId="9419" xr:uid="{00000000-0005-0000-0000-0000862D0000}"/>
    <cellStyle name="Normal 3 4 12" xfId="9420" xr:uid="{00000000-0005-0000-0000-0000872D0000}"/>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3" xfId="9424" xr:uid="{00000000-0005-0000-0000-00008C2D0000}"/>
    <cellStyle name="Normal 3 4 2 2 4" xfId="15386" xr:uid="{00000000-0005-0000-0000-00008D2D0000}"/>
    <cellStyle name="Normal 3 4 2 2 5" xfId="15387" xr:uid="{00000000-0005-0000-0000-00008E2D0000}"/>
    <cellStyle name="Normal 3 4 2 3" xfId="9425" xr:uid="{00000000-0005-0000-0000-00008F2D0000}"/>
    <cellStyle name="Normal 3 4 2 4" xfId="9426" xr:uid="{00000000-0005-0000-0000-0000902D0000}"/>
    <cellStyle name="Normal 3 4 2 5" xfId="15388" xr:uid="{00000000-0005-0000-0000-0000912D0000}"/>
    <cellStyle name="Normal 3 4 2 6" xfId="15389" xr:uid="{00000000-0005-0000-0000-0000922D0000}"/>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3" xfId="9431" xr:uid="{00000000-0005-0000-0000-0000972D0000}"/>
    <cellStyle name="Normal 3 4 3 2 4" xfId="15390" xr:uid="{00000000-0005-0000-0000-0000982D0000}"/>
    <cellStyle name="Normal 3 4 3 2 5" xfId="15391" xr:uid="{00000000-0005-0000-0000-0000992D0000}"/>
    <cellStyle name="Normal 3 4 3 3" xfId="9432" xr:uid="{00000000-0005-0000-0000-00009A2D0000}"/>
    <cellStyle name="Normal 3 4 3 4" xfId="9433" xr:uid="{00000000-0005-0000-0000-00009B2D0000}"/>
    <cellStyle name="Normal 3 4 3 5" xfId="15392" xr:uid="{00000000-0005-0000-0000-00009C2D0000}"/>
    <cellStyle name="Normal 3 4 3 6" xfId="15393" xr:uid="{00000000-0005-0000-0000-00009D2D0000}"/>
    <cellStyle name="Normal 3 4 4" xfId="9434" xr:uid="{00000000-0005-0000-0000-00009E2D0000}"/>
    <cellStyle name="Normal 3 4 4 2" xfId="9435" xr:uid="{00000000-0005-0000-0000-00009F2D0000}"/>
    <cellStyle name="Normal 3 4 4 2 2" xfId="9436" xr:uid="{00000000-0005-0000-0000-0000A02D0000}"/>
    <cellStyle name="Normal 3 4 4 2 3" xfId="9437" xr:uid="{00000000-0005-0000-0000-0000A12D0000}"/>
    <cellStyle name="Normal 3 4 4 2 4" xfId="15394" xr:uid="{00000000-0005-0000-0000-0000A22D0000}"/>
    <cellStyle name="Normal 3 4 4 2 5" xfId="15395" xr:uid="{00000000-0005-0000-0000-0000A32D0000}"/>
    <cellStyle name="Normal 3 4 4 3" xfId="9438" xr:uid="{00000000-0005-0000-0000-0000A42D0000}"/>
    <cellStyle name="Normal 3 4 4 4" xfId="9439" xr:uid="{00000000-0005-0000-0000-0000A52D0000}"/>
    <cellStyle name="Normal 3 4 4 5" xfId="15396" xr:uid="{00000000-0005-0000-0000-0000A62D0000}"/>
    <cellStyle name="Normal 3 4 4 6" xfId="15397" xr:uid="{00000000-0005-0000-0000-0000A72D0000}"/>
    <cellStyle name="Normal 3 4 5" xfId="9440" xr:uid="{00000000-0005-0000-0000-0000A82D0000}"/>
    <cellStyle name="Normal 3 4 5 2" xfId="9441" xr:uid="{00000000-0005-0000-0000-0000A92D0000}"/>
    <cellStyle name="Normal 3 4 5 2 2" xfId="9442" xr:uid="{00000000-0005-0000-0000-0000AA2D0000}"/>
    <cellStyle name="Normal 3 4 5 2 3" xfId="9443" xr:uid="{00000000-0005-0000-0000-0000AB2D0000}"/>
    <cellStyle name="Normal 3 4 5 2 4" xfId="15398" xr:uid="{00000000-0005-0000-0000-0000AC2D0000}"/>
    <cellStyle name="Normal 3 4 5 2 5" xfId="15399" xr:uid="{00000000-0005-0000-0000-0000AD2D0000}"/>
    <cellStyle name="Normal 3 4 5 3" xfId="9444" xr:uid="{00000000-0005-0000-0000-0000AE2D0000}"/>
    <cellStyle name="Normal 3 4 5 4" xfId="9445" xr:uid="{00000000-0005-0000-0000-0000AF2D0000}"/>
    <cellStyle name="Normal 3 4 5 5" xfId="15400" xr:uid="{00000000-0005-0000-0000-0000B02D0000}"/>
    <cellStyle name="Normal 3 4 5 6" xfId="15401" xr:uid="{00000000-0005-0000-0000-0000B12D0000}"/>
    <cellStyle name="Normal 3 4 6" xfId="9446" xr:uid="{00000000-0005-0000-0000-0000B22D0000}"/>
    <cellStyle name="Normal 3 4 6 2" xfId="9447" xr:uid="{00000000-0005-0000-0000-0000B32D0000}"/>
    <cellStyle name="Normal 3 4 6 2 2" xfId="9448" xr:uid="{00000000-0005-0000-0000-0000B42D0000}"/>
    <cellStyle name="Normal 3 4 6 2 3" xfId="9449" xr:uid="{00000000-0005-0000-0000-0000B52D0000}"/>
    <cellStyle name="Normal 3 4 6 2 4" xfId="15402" xr:uid="{00000000-0005-0000-0000-0000B62D0000}"/>
    <cellStyle name="Normal 3 4 6 2 5" xfId="15403" xr:uid="{00000000-0005-0000-0000-0000B72D0000}"/>
    <cellStyle name="Normal 3 4 6 3" xfId="9450" xr:uid="{00000000-0005-0000-0000-0000B82D0000}"/>
    <cellStyle name="Normal 3 4 6 4" xfId="9451" xr:uid="{00000000-0005-0000-0000-0000B92D0000}"/>
    <cellStyle name="Normal 3 4 6 5" xfId="15404" xr:uid="{00000000-0005-0000-0000-0000BA2D0000}"/>
    <cellStyle name="Normal 3 4 6 6" xfId="15405" xr:uid="{00000000-0005-0000-0000-0000BB2D0000}"/>
    <cellStyle name="Normal 3 4 7" xfId="9452" xr:uid="{00000000-0005-0000-0000-0000BC2D0000}"/>
    <cellStyle name="Normal 3 4 7 2" xfId="9453" xr:uid="{00000000-0005-0000-0000-0000BD2D0000}"/>
    <cellStyle name="Normal 3 4 7 2 2" xfId="9454" xr:uid="{00000000-0005-0000-0000-0000BE2D0000}"/>
    <cellStyle name="Normal 3 4 7 2 3" xfId="9455" xr:uid="{00000000-0005-0000-0000-0000BF2D0000}"/>
    <cellStyle name="Normal 3 4 7 2 4" xfId="15406" xr:uid="{00000000-0005-0000-0000-0000C02D0000}"/>
    <cellStyle name="Normal 3 4 7 2 5" xfId="15407" xr:uid="{00000000-0005-0000-0000-0000C12D0000}"/>
    <cellStyle name="Normal 3 4 7 3" xfId="9456" xr:uid="{00000000-0005-0000-0000-0000C22D0000}"/>
    <cellStyle name="Normal 3 4 7 4" xfId="9457" xr:uid="{00000000-0005-0000-0000-0000C32D0000}"/>
    <cellStyle name="Normal 3 4 7 5" xfId="15408" xr:uid="{00000000-0005-0000-0000-0000C42D0000}"/>
    <cellStyle name="Normal 3 4 7 6" xfId="15409" xr:uid="{00000000-0005-0000-0000-0000C52D0000}"/>
    <cellStyle name="Normal 3 4 8" xfId="9458" xr:uid="{00000000-0005-0000-0000-0000C62D0000}"/>
    <cellStyle name="Normal 3 4 8 2" xfId="9459" xr:uid="{00000000-0005-0000-0000-0000C72D0000}"/>
    <cellStyle name="Normal 3 4 8 2 2" xfId="9460" xr:uid="{00000000-0005-0000-0000-0000C82D0000}"/>
    <cellStyle name="Normal 3 4 8 2 3" xfId="9461" xr:uid="{00000000-0005-0000-0000-0000C92D0000}"/>
    <cellStyle name="Normal 3 4 8 2 4" xfId="15410" xr:uid="{00000000-0005-0000-0000-0000CA2D0000}"/>
    <cellStyle name="Normal 3 4 8 2 5" xfId="15411" xr:uid="{00000000-0005-0000-0000-0000CB2D0000}"/>
    <cellStyle name="Normal 3 4 8 3" xfId="9462" xr:uid="{00000000-0005-0000-0000-0000CC2D0000}"/>
    <cellStyle name="Normal 3 4 8 4" xfId="9463" xr:uid="{00000000-0005-0000-0000-0000CD2D0000}"/>
    <cellStyle name="Normal 3 4 8 5" xfId="15412" xr:uid="{00000000-0005-0000-0000-0000CE2D0000}"/>
    <cellStyle name="Normal 3 4 8 6" xfId="15413" xr:uid="{00000000-0005-0000-0000-0000CF2D0000}"/>
    <cellStyle name="Normal 3 4 9" xfId="9464" xr:uid="{00000000-0005-0000-0000-0000D02D0000}"/>
    <cellStyle name="Normal 3 4 9 2" xfId="9465" xr:uid="{00000000-0005-0000-0000-0000D12D0000}"/>
    <cellStyle name="Normal 3 4 9 3" xfId="9466" xr:uid="{00000000-0005-0000-0000-0000D22D0000}"/>
    <cellStyle name="Normal 3 4 9 4" xfId="15414" xr:uid="{00000000-0005-0000-0000-0000D32D0000}"/>
    <cellStyle name="Normal 3 4 9 5" xfId="15415" xr:uid="{00000000-0005-0000-0000-0000D42D0000}"/>
    <cellStyle name="Normal 3 4_ECO Targets" xfId="9467" xr:uid="{00000000-0005-0000-0000-0000D52D0000}"/>
    <cellStyle name="Normal 3 5" xfId="9468" xr:uid="{00000000-0005-0000-0000-0000D62D0000}"/>
    <cellStyle name="Normal 3 5 10" xfId="9469" xr:uid="{00000000-0005-0000-0000-0000D72D0000}"/>
    <cellStyle name="Normal 3 5 11" xfId="9470" xr:uid="{00000000-0005-0000-0000-0000D82D0000}"/>
    <cellStyle name="Normal 3 5 12" xfId="9471" xr:uid="{00000000-0005-0000-0000-0000D92D0000}"/>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3" xfId="9475" xr:uid="{00000000-0005-0000-0000-0000DE2D0000}"/>
    <cellStyle name="Normal 3 5 2 2 4" xfId="15417" xr:uid="{00000000-0005-0000-0000-0000DF2D0000}"/>
    <cellStyle name="Normal 3 5 2 2 5" xfId="15418" xr:uid="{00000000-0005-0000-0000-0000E02D0000}"/>
    <cellStyle name="Normal 3 5 2 3" xfId="9476" xr:uid="{00000000-0005-0000-0000-0000E12D0000}"/>
    <cellStyle name="Normal 3 5 2 4" xfId="9477" xr:uid="{00000000-0005-0000-0000-0000E22D0000}"/>
    <cellStyle name="Normal 3 5 2 5" xfId="15419" xr:uid="{00000000-0005-0000-0000-0000E32D0000}"/>
    <cellStyle name="Normal 3 5 2 6" xfId="15420" xr:uid="{00000000-0005-0000-0000-0000E42D0000}"/>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3" xfId="9482" xr:uid="{00000000-0005-0000-0000-0000E92D0000}"/>
    <cellStyle name="Normal 3 5 3 2 4" xfId="15421" xr:uid="{00000000-0005-0000-0000-0000EA2D0000}"/>
    <cellStyle name="Normal 3 5 3 2 5" xfId="15422" xr:uid="{00000000-0005-0000-0000-0000EB2D0000}"/>
    <cellStyle name="Normal 3 5 3 3" xfId="9483" xr:uid="{00000000-0005-0000-0000-0000EC2D0000}"/>
    <cellStyle name="Normal 3 5 3 4" xfId="9484" xr:uid="{00000000-0005-0000-0000-0000ED2D0000}"/>
    <cellStyle name="Normal 3 5 3 5" xfId="15423" xr:uid="{00000000-0005-0000-0000-0000EE2D0000}"/>
    <cellStyle name="Normal 3 5 3 6" xfId="15424" xr:uid="{00000000-0005-0000-0000-0000EF2D0000}"/>
    <cellStyle name="Normal 3 5 4" xfId="9485" xr:uid="{00000000-0005-0000-0000-0000F02D0000}"/>
    <cellStyle name="Normal 3 5 4 2" xfId="9486" xr:uid="{00000000-0005-0000-0000-0000F12D0000}"/>
    <cellStyle name="Normal 3 5 4 2 2" xfId="9487" xr:uid="{00000000-0005-0000-0000-0000F22D0000}"/>
    <cellStyle name="Normal 3 5 4 2 3" xfId="9488" xr:uid="{00000000-0005-0000-0000-0000F32D0000}"/>
    <cellStyle name="Normal 3 5 4 2 4" xfId="15425" xr:uid="{00000000-0005-0000-0000-0000F42D0000}"/>
    <cellStyle name="Normal 3 5 4 2 5" xfId="15426" xr:uid="{00000000-0005-0000-0000-0000F52D0000}"/>
    <cellStyle name="Normal 3 5 4 3" xfId="9489" xr:uid="{00000000-0005-0000-0000-0000F62D0000}"/>
    <cellStyle name="Normal 3 5 4 4" xfId="9490" xr:uid="{00000000-0005-0000-0000-0000F72D0000}"/>
    <cellStyle name="Normal 3 5 4 5" xfId="15427" xr:uid="{00000000-0005-0000-0000-0000F82D0000}"/>
    <cellStyle name="Normal 3 5 4 6" xfId="15428" xr:uid="{00000000-0005-0000-0000-0000F92D0000}"/>
    <cellStyle name="Normal 3 5 5" xfId="9491" xr:uid="{00000000-0005-0000-0000-0000FA2D0000}"/>
    <cellStyle name="Normal 3 5 5 2" xfId="9492" xr:uid="{00000000-0005-0000-0000-0000FB2D0000}"/>
    <cellStyle name="Normal 3 5 5 2 2" xfId="9493" xr:uid="{00000000-0005-0000-0000-0000FC2D0000}"/>
    <cellStyle name="Normal 3 5 5 2 3" xfId="9494" xr:uid="{00000000-0005-0000-0000-0000FD2D0000}"/>
    <cellStyle name="Normal 3 5 5 2 4" xfId="15429" xr:uid="{00000000-0005-0000-0000-0000FE2D0000}"/>
    <cellStyle name="Normal 3 5 5 2 5" xfId="15430" xr:uid="{00000000-0005-0000-0000-0000FF2D0000}"/>
    <cellStyle name="Normal 3 5 5 3" xfId="9495" xr:uid="{00000000-0005-0000-0000-0000002E0000}"/>
    <cellStyle name="Normal 3 5 5 4" xfId="9496" xr:uid="{00000000-0005-0000-0000-0000012E0000}"/>
    <cellStyle name="Normal 3 5 5 5" xfId="15431" xr:uid="{00000000-0005-0000-0000-0000022E0000}"/>
    <cellStyle name="Normal 3 5 5 6" xfId="15432" xr:uid="{00000000-0005-0000-0000-0000032E0000}"/>
    <cellStyle name="Normal 3 5 6" xfId="9497" xr:uid="{00000000-0005-0000-0000-0000042E0000}"/>
    <cellStyle name="Normal 3 5 6 2" xfId="9498" xr:uid="{00000000-0005-0000-0000-0000052E0000}"/>
    <cellStyle name="Normal 3 5 6 2 2" xfId="9499" xr:uid="{00000000-0005-0000-0000-0000062E0000}"/>
    <cellStyle name="Normal 3 5 6 2 3" xfId="9500" xr:uid="{00000000-0005-0000-0000-0000072E0000}"/>
    <cellStyle name="Normal 3 5 6 2 4" xfId="15433" xr:uid="{00000000-0005-0000-0000-0000082E0000}"/>
    <cellStyle name="Normal 3 5 6 2 5" xfId="15434" xr:uid="{00000000-0005-0000-0000-0000092E0000}"/>
    <cellStyle name="Normal 3 5 6 3" xfId="9501" xr:uid="{00000000-0005-0000-0000-00000A2E0000}"/>
    <cellStyle name="Normal 3 5 6 4" xfId="9502" xr:uid="{00000000-0005-0000-0000-00000B2E0000}"/>
    <cellStyle name="Normal 3 5 6 5" xfId="15435" xr:uid="{00000000-0005-0000-0000-00000C2E0000}"/>
    <cellStyle name="Normal 3 5 6 6" xfId="15436" xr:uid="{00000000-0005-0000-0000-00000D2E0000}"/>
    <cellStyle name="Normal 3 5 7" xfId="9503" xr:uid="{00000000-0005-0000-0000-00000E2E0000}"/>
    <cellStyle name="Normal 3 5 7 2" xfId="9504" xr:uid="{00000000-0005-0000-0000-00000F2E0000}"/>
    <cellStyle name="Normal 3 5 7 2 2" xfId="9505" xr:uid="{00000000-0005-0000-0000-0000102E0000}"/>
    <cellStyle name="Normal 3 5 7 2 3" xfId="9506" xr:uid="{00000000-0005-0000-0000-0000112E0000}"/>
    <cellStyle name="Normal 3 5 7 2 4" xfId="15437" xr:uid="{00000000-0005-0000-0000-0000122E0000}"/>
    <cellStyle name="Normal 3 5 7 2 5" xfId="15438" xr:uid="{00000000-0005-0000-0000-0000132E0000}"/>
    <cellStyle name="Normal 3 5 7 3" xfId="9507" xr:uid="{00000000-0005-0000-0000-0000142E0000}"/>
    <cellStyle name="Normal 3 5 7 4" xfId="9508" xr:uid="{00000000-0005-0000-0000-0000152E0000}"/>
    <cellStyle name="Normal 3 5 7 5" xfId="15439" xr:uid="{00000000-0005-0000-0000-0000162E0000}"/>
    <cellStyle name="Normal 3 5 7 6" xfId="15440" xr:uid="{00000000-0005-0000-0000-0000172E0000}"/>
    <cellStyle name="Normal 3 5 8" xfId="9509" xr:uid="{00000000-0005-0000-0000-0000182E0000}"/>
    <cellStyle name="Normal 3 5 8 2" xfId="9510" xr:uid="{00000000-0005-0000-0000-0000192E0000}"/>
    <cellStyle name="Normal 3 5 8 2 2" xfId="9511" xr:uid="{00000000-0005-0000-0000-00001A2E0000}"/>
    <cellStyle name="Normal 3 5 8 2 3" xfId="9512" xr:uid="{00000000-0005-0000-0000-00001B2E0000}"/>
    <cellStyle name="Normal 3 5 8 2 4" xfId="15441" xr:uid="{00000000-0005-0000-0000-00001C2E0000}"/>
    <cellStyle name="Normal 3 5 8 2 5" xfId="15442" xr:uid="{00000000-0005-0000-0000-00001D2E0000}"/>
    <cellStyle name="Normal 3 5 8 3" xfId="9513" xr:uid="{00000000-0005-0000-0000-00001E2E0000}"/>
    <cellStyle name="Normal 3 5 8 4" xfId="9514" xr:uid="{00000000-0005-0000-0000-00001F2E0000}"/>
    <cellStyle name="Normal 3 5 8 5" xfId="15443" xr:uid="{00000000-0005-0000-0000-0000202E0000}"/>
    <cellStyle name="Normal 3 5 8 6" xfId="15444" xr:uid="{00000000-0005-0000-0000-0000212E0000}"/>
    <cellStyle name="Normal 3 5 9" xfId="9515" xr:uid="{00000000-0005-0000-0000-0000222E0000}"/>
    <cellStyle name="Normal 3 5 9 2" xfId="9516" xr:uid="{00000000-0005-0000-0000-0000232E0000}"/>
    <cellStyle name="Normal 3 5 9 3" xfId="9517" xr:uid="{00000000-0005-0000-0000-0000242E0000}"/>
    <cellStyle name="Normal 3 5 9 4" xfId="15445" xr:uid="{00000000-0005-0000-0000-0000252E0000}"/>
    <cellStyle name="Normal 3 5 9 5" xfId="15446" xr:uid="{00000000-0005-0000-0000-0000262E0000}"/>
    <cellStyle name="Normal 3 5_ECO Targets" xfId="9518" xr:uid="{00000000-0005-0000-0000-0000272E0000}"/>
    <cellStyle name="Normal 3 6" xfId="9519" xr:uid="{00000000-0005-0000-0000-0000282E0000}"/>
    <cellStyle name="Normal 3 6 10" xfId="9520" xr:uid="{00000000-0005-0000-0000-0000292E0000}"/>
    <cellStyle name="Normal 3 6 11" xfId="9521" xr:uid="{00000000-0005-0000-0000-00002A2E0000}"/>
    <cellStyle name="Normal 3 6 12" xfId="9522" xr:uid="{00000000-0005-0000-0000-00002B2E0000}"/>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3" xfId="9526" xr:uid="{00000000-0005-0000-0000-0000302E0000}"/>
    <cellStyle name="Normal 3 6 2 2 4" xfId="15448" xr:uid="{00000000-0005-0000-0000-0000312E0000}"/>
    <cellStyle name="Normal 3 6 2 2 5" xfId="15449" xr:uid="{00000000-0005-0000-0000-0000322E0000}"/>
    <cellStyle name="Normal 3 6 2 3" xfId="9527" xr:uid="{00000000-0005-0000-0000-0000332E0000}"/>
    <cellStyle name="Normal 3 6 2 4" xfId="9528" xr:uid="{00000000-0005-0000-0000-0000342E0000}"/>
    <cellStyle name="Normal 3 6 2 5" xfId="15450" xr:uid="{00000000-0005-0000-0000-0000352E0000}"/>
    <cellStyle name="Normal 3 6 2 6" xfId="15451" xr:uid="{00000000-0005-0000-0000-0000362E0000}"/>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3" xfId="9533" xr:uid="{00000000-0005-0000-0000-00003B2E0000}"/>
    <cellStyle name="Normal 3 6 3 2 4" xfId="15452" xr:uid="{00000000-0005-0000-0000-00003C2E0000}"/>
    <cellStyle name="Normal 3 6 3 2 5" xfId="15453" xr:uid="{00000000-0005-0000-0000-00003D2E0000}"/>
    <cellStyle name="Normal 3 6 3 3" xfId="9534" xr:uid="{00000000-0005-0000-0000-00003E2E0000}"/>
    <cellStyle name="Normal 3 6 3 4" xfId="9535" xr:uid="{00000000-0005-0000-0000-00003F2E0000}"/>
    <cellStyle name="Normal 3 6 3 5" xfId="15454" xr:uid="{00000000-0005-0000-0000-0000402E0000}"/>
    <cellStyle name="Normal 3 6 3 6" xfId="15455" xr:uid="{00000000-0005-0000-0000-0000412E0000}"/>
    <cellStyle name="Normal 3 6 4" xfId="9536" xr:uid="{00000000-0005-0000-0000-0000422E0000}"/>
    <cellStyle name="Normal 3 6 4 2" xfId="9537" xr:uid="{00000000-0005-0000-0000-0000432E0000}"/>
    <cellStyle name="Normal 3 6 4 2 2" xfId="9538" xr:uid="{00000000-0005-0000-0000-0000442E0000}"/>
    <cellStyle name="Normal 3 6 4 2 3" xfId="9539" xr:uid="{00000000-0005-0000-0000-0000452E0000}"/>
    <cellStyle name="Normal 3 6 4 2 4" xfId="15456" xr:uid="{00000000-0005-0000-0000-0000462E0000}"/>
    <cellStyle name="Normal 3 6 4 2 5" xfId="15457" xr:uid="{00000000-0005-0000-0000-0000472E0000}"/>
    <cellStyle name="Normal 3 6 4 3" xfId="9540" xr:uid="{00000000-0005-0000-0000-0000482E0000}"/>
    <cellStyle name="Normal 3 6 4 4" xfId="9541" xr:uid="{00000000-0005-0000-0000-0000492E0000}"/>
    <cellStyle name="Normal 3 6 4 5" xfId="15458" xr:uid="{00000000-0005-0000-0000-00004A2E0000}"/>
    <cellStyle name="Normal 3 6 4 6" xfId="15459" xr:uid="{00000000-0005-0000-0000-00004B2E0000}"/>
    <cellStyle name="Normal 3 6 5" xfId="9542" xr:uid="{00000000-0005-0000-0000-00004C2E0000}"/>
    <cellStyle name="Normal 3 6 5 2" xfId="9543" xr:uid="{00000000-0005-0000-0000-00004D2E0000}"/>
    <cellStyle name="Normal 3 6 5 2 2" xfId="9544" xr:uid="{00000000-0005-0000-0000-00004E2E0000}"/>
    <cellStyle name="Normal 3 6 5 2 3" xfId="9545" xr:uid="{00000000-0005-0000-0000-00004F2E0000}"/>
    <cellStyle name="Normal 3 6 5 2 4" xfId="15460" xr:uid="{00000000-0005-0000-0000-0000502E0000}"/>
    <cellStyle name="Normal 3 6 5 2 5" xfId="15461" xr:uid="{00000000-0005-0000-0000-0000512E0000}"/>
    <cellStyle name="Normal 3 6 5 3" xfId="9546" xr:uid="{00000000-0005-0000-0000-0000522E0000}"/>
    <cellStyle name="Normal 3 6 5 4" xfId="9547" xr:uid="{00000000-0005-0000-0000-0000532E0000}"/>
    <cellStyle name="Normal 3 6 5 5" xfId="15462" xr:uid="{00000000-0005-0000-0000-0000542E0000}"/>
    <cellStyle name="Normal 3 6 5 6" xfId="15463" xr:uid="{00000000-0005-0000-0000-0000552E0000}"/>
    <cellStyle name="Normal 3 6 6" xfId="9548" xr:uid="{00000000-0005-0000-0000-0000562E0000}"/>
    <cellStyle name="Normal 3 6 6 2" xfId="9549" xr:uid="{00000000-0005-0000-0000-0000572E0000}"/>
    <cellStyle name="Normal 3 6 6 2 2" xfId="9550" xr:uid="{00000000-0005-0000-0000-0000582E0000}"/>
    <cellStyle name="Normal 3 6 6 2 3" xfId="9551" xr:uid="{00000000-0005-0000-0000-0000592E0000}"/>
    <cellStyle name="Normal 3 6 6 2 4" xfId="15464" xr:uid="{00000000-0005-0000-0000-00005A2E0000}"/>
    <cellStyle name="Normal 3 6 6 2 5" xfId="15465" xr:uid="{00000000-0005-0000-0000-00005B2E0000}"/>
    <cellStyle name="Normal 3 6 6 3" xfId="9552" xr:uid="{00000000-0005-0000-0000-00005C2E0000}"/>
    <cellStyle name="Normal 3 6 6 4" xfId="9553" xr:uid="{00000000-0005-0000-0000-00005D2E0000}"/>
    <cellStyle name="Normal 3 6 6 5" xfId="15466" xr:uid="{00000000-0005-0000-0000-00005E2E0000}"/>
    <cellStyle name="Normal 3 6 6 6" xfId="15467" xr:uid="{00000000-0005-0000-0000-00005F2E0000}"/>
    <cellStyle name="Normal 3 6 7" xfId="9554" xr:uid="{00000000-0005-0000-0000-0000602E0000}"/>
    <cellStyle name="Normal 3 6 7 2" xfId="9555" xr:uid="{00000000-0005-0000-0000-0000612E0000}"/>
    <cellStyle name="Normal 3 6 7 2 2" xfId="9556" xr:uid="{00000000-0005-0000-0000-0000622E0000}"/>
    <cellStyle name="Normal 3 6 7 2 3" xfId="9557" xr:uid="{00000000-0005-0000-0000-0000632E0000}"/>
    <cellStyle name="Normal 3 6 7 2 4" xfId="15468" xr:uid="{00000000-0005-0000-0000-0000642E0000}"/>
    <cellStyle name="Normal 3 6 7 2 5" xfId="15469" xr:uid="{00000000-0005-0000-0000-0000652E0000}"/>
    <cellStyle name="Normal 3 6 7 3" xfId="9558" xr:uid="{00000000-0005-0000-0000-0000662E0000}"/>
    <cellStyle name="Normal 3 6 7 4" xfId="9559" xr:uid="{00000000-0005-0000-0000-0000672E0000}"/>
    <cellStyle name="Normal 3 6 7 5" xfId="15470" xr:uid="{00000000-0005-0000-0000-0000682E0000}"/>
    <cellStyle name="Normal 3 6 7 6" xfId="15471" xr:uid="{00000000-0005-0000-0000-0000692E0000}"/>
    <cellStyle name="Normal 3 6 8" xfId="9560" xr:uid="{00000000-0005-0000-0000-00006A2E0000}"/>
    <cellStyle name="Normal 3 6 8 2" xfId="9561" xr:uid="{00000000-0005-0000-0000-00006B2E0000}"/>
    <cellStyle name="Normal 3 6 8 2 2" xfId="9562" xr:uid="{00000000-0005-0000-0000-00006C2E0000}"/>
    <cellStyle name="Normal 3 6 8 2 3" xfId="9563" xr:uid="{00000000-0005-0000-0000-00006D2E0000}"/>
    <cellStyle name="Normal 3 6 8 2 4" xfId="15472" xr:uid="{00000000-0005-0000-0000-00006E2E0000}"/>
    <cellStyle name="Normal 3 6 8 2 5" xfId="15473" xr:uid="{00000000-0005-0000-0000-00006F2E0000}"/>
    <cellStyle name="Normal 3 6 8 3" xfId="9564" xr:uid="{00000000-0005-0000-0000-0000702E0000}"/>
    <cellStyle name="Normal 3 6 8 4" xfId="9565" xr:uid="{00000000-0005-0000-0000-0000712E0000}"/>
    <cellStyle name="Normal 3 6 8 5" xfId="15474" xr:uid="{00000000-0005-0000-0000-0000722E0000}"/>
    <cellStyle name="Normal 3 6 8 6" xfId="15475" xr:uid="{00000000-0005-0000-0000-0000732E0000}"/>
    <cellStyle name="Normal 3 6 9" xfId="9566" xr:uid="{00000000-0005-0000-0000-0000742E0000}"/>
    <cellStyle name="Normal 3 6 9 2" xfId="9567" xr:uid="{00000000-0005-0000-0000-0000752E0000}"/>
    <cellStyle name="Normal 3 6 9 3" xfId="9568" xr:uid="{00000000-0005-0000-0000-0000762E0000}"/>
    <cellStyle name="Normal 3 6 9 4" xfId="15476" xr:uid="{00000000-0005-0000-0000-0000772E0000}"/>
    <cellStyle name="Normal 3 6 9 5" xfId="15477" xr:uid="{00000000-0005-0000-0000-0000782E0000}"/>
    <cellStyle name="Normal 3 6_ECO Targets" xfId="9569" xr:uid="{00000000-0005-0000-0000-0000792E0000}"/>
    <cellStyle name="Normal 3 7" xfId="9570" xr:uid="{00000000-0005-0000-0000-00007A2E0000}"/>
    <cellStyle name="Normal 3 7 10" xfId="9571" xr:uid="{00000000-0005-0000-0000-00007B2E0000}"/>
    <cellStyle name="Normal 3 7 11" xfId="9572" xr:uid="{00000000-0005-0000-0000-00007C2E0000}"/>
    <cellStyle name="Normal 3 7 12" xfId="9573" xr:uid="{00000000-0005-0000-0000-00007D2E0000}"/>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3" xfId="9577" xr:uid="{00000000-0005-0000-0000-0000822E0000}"/>
    <cellStyle name="Normal 3 7 2 2 4" xfId="15479" xr:uid="{00000000-0005-0000-0000-0000832E0000}"/>
    <cellStyle name="Normal 3 7 2 2 5" xfId="15480" xr:uid="{00000000-0005-0000-0000-0000842E0000}"/>
    <cellStyle name="Normal 3 7 2 3" xfId="9578" xr:uid="{00000000-0005-0000-0000-0000852E0000}"/>
    <cellStyle name="Normal 3 7 2 4" xfId="9579" xr:uid="{00000000-0005-0000-0000-0000862E0000}"/>
    <cellStyle name="Normal 3 7 2 5" xfId="15481" xr:uid="{00000000-0005-0000-0000-0000872E0000}"/>
    <cellStyle name="Normal 3 7 2 6" xfId="15482" xr:uid="{00000000-0005-0000-0000-0000882E0000}"/>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3" xfId="9584" xr:uid="{00000000-0005-0000-0000-00008D2E0000}"/>
    <cellStyle name="Normal 3 7 3 2 4" xfId="15483" xr:uid="{00000000-0005-0000-0000-00008E2E0000}"/>
    <cellStyle name="Normal 3 7 3 2 5" xfId="15484" xr:uid="{00000000-0005-0000-0000-00008F2E0000}"/>
    <cellStyle name="Normal 3 7 3 3" xfId="9585" xr:uid="{00000000-0005-0000-0000-0000902E0000}"/>
    <cellStyle name="Normal 3 7 3 4" xfId="9586" xr:uid="{00000000-0005-0000-0000-0000912E0000}"/>
    <cellStyle name="Normal 3 7 3 5" xfId="15485" xr:uid="{00000000-0005-0000-0000-0000922E0000}"/>
    <cellStyle name="Normal 3 7 3 6" xfId="15486" xr:uid="{00000000-0005-0000-0000-0000932E0000}"/>
    <cellStyle name="Normal 3 7 4" xfId="9587" xr:uid="{00000000-0005-0000-0000-0000942E0000}"/>
    <cellStyle name="Normal 3 7 4 2" xfId="9588" xr:uid="{00000000-0005-0000-0000-0000952E0000}"/>
    <cellStyle name="Normal 3 7 4 2 2" xfId="9589" xr:uid="{00000000-0005-0000-0000-0000962E0000}"/>
    <cellStyle name="Normal 3 7 4 2 3" xfId="9590" xr:uid="{00000000-0005-0000-0000-0000972E0000}"/>
    <cellStyle name="Normal 3 7 4 2 4" xfId="15487" xr:uid="{00000000-0005-0000-0000-0000982E0000}"/>
    <cellStyle name="Normal 3 7 4 2 5" xfId="15488" xr:uid="{00000000-0005-0000-0000-0000992E0000}"/>
    <cellStyle name="Normal 3 7 4 3" xfId="9591" xr:uid="{00000000-0005-0000-0000-00009A2E0000}"/>
    <cellStyle name="Normal 3 7 4 4" xfId="9592" xr:uid="{00000000-0005-0000-0000-00009B2E0000}"/>
    <cellStyle name="Normal 3 7 4 5" xfId="15489" xr:uid="{00000000-0005-0000-0000-00009C2E0000}"/>
    <cellStyle name="Normal 3 7 4 6" xfId="15490" xr:uid="{00000000-0005-0000-0000-00009D2E0000}"/>
    <cellStyle name="Normal 3 7 5" xfId="9593" xr:uid="{00000000-0005-0000-0000-00009E2E0000}"/>
    <cellStyle name="Normal 3 7 5 2" xfId="9594" xr:uid="{00000000-0005-0000-0000-00009F2E0000}"/>
    <cellStyle name="Normal 3 7 5 2 2" xfId="9595" xr:uid="{00000000-0005-0000-0000-0000A02E0000}"/>
    <cellStyle name="Normal 3 7 5 2 3" xfId="9596" xr:uid="{00000000-0005-0000-0000-0000A12E0000}"/>
    <cellStyle name="Normal 3 7 5 2 4" xfId="15491" xr:uid="{00000000-0005-0000-0000-0000A22E0000}"/>
    <cellStyle name="Normal 3 7 5 2 5" xfId="15492" xr:uid="{00000000-0005-0000-0000-0000A32E0000}"/>
    <cellStyle name="Normal 3 7 5 3" xfId="9597" xr:uid="{00000000-0005-0000-0000-0000A42E0000}"/>
    <cellStyle name="Normal 3 7 5 4" xfId="9598" xr:uid="{00000000-0005-0000-0000-0000A52E0000}"/>
    <cellStyle name="Normal 3 7 5 5" xfId="15493" xr:uid="{00000000-0005-0000-0000-0000A62E0000}"/>
    <cellStyle name="Normal 3 7 5 6" xfId="15494" xr:uid="{00000000-0005-0000-0000-0000A72E0000}"/>
    <cellStyle name="Normal 3 7 6" xfId="9599" xr:uid="{00000000-0005-0000-0000-0000A82E0000}"/>
    <cellStyle name="Normal 3 7 6 2" xfId="9600" xr:uid="{00000000-0005-0000-0000-0000A92E0000}"/>
    <cellStyle name="Normal 3 7 6 2 2" xfId="9601" xr:uid="{00000000-0005-0000-0000-0000AA2E0000}"/>
    <cellStyle name="Normal 3 7 6 2 3" xfId="9602" xr:uid="{00000000-0005-0000-0000-0000AB2E0000}"/>
    <cellStyle name="Normal 3 7 6 2 4" xfId="15495" xr:uid="{00000000-0005-0000-0000-0000AC2E0000}"/>
    <cellStyle name="Normal 3 7 6 2 5" xfId="15496" xr:uid="{00000000-0005-0000-0000-0000AD2E0000}"/>
    <cellStyle name="Normal 3 7 6 3" xfId="9603" xr:uid="{00000000-0005-0000-0000-0000AE2E0000}"/>
    <cellStyle name="Normal 3 7 6 4" xfId="9604" xr:uid="{00000000-0005-0000-0000-0000AF2E0000}"/>
    <cellStyle name="Normal 3 7 6 5" xfId="15497" xr:uid="{00000000-0005-0000-0000-0000B02E0000}"/>
    <cellStyle name="Normal 3 7 6 6" xfId="15498" xr:uid="{00000000-0005-0000-0000-0000B12E0000}"/>
    <cellStyle name="Normal 3 7 7" xfId="9605" xr:uid="{00000000-0005-0000-0000-0000B22E0000}"/>
    <cellStyle name="Normal 3 7 7 2" xfId="9606" xr:uid="{00000000-0005-0000-0000-0000B32E0000}"/>
    <cellStyle name="Normal 3 7 7 2 2" xfId="9607" xr:uid="{00000000-0005-0000-0000-0000B42E0000}"/>
    <cellStyle name="Normal 3 7 7 2 3" xfId="9608" xr:uid="{00000000-0005-0000-0000-0000B52E0000}"/>
    <cellStyle name="Normal 3 7 7 2 4" xfId="15499" xr:uid="{00000000-0005-0000-0000-0000B62E0000}"/>
    <cellStyle name="Normal 3 7 7 2 5" xfId="15500" xr:uid="{00000000-0005-0000-0000-0000B72E0000}"/>
    <cellStyle name="Normal 3 7 7 3" xfId="9609" xr:uid="{00000000-0005-0000-0000-0000B82E0000}"/>
    <cellStyle name="Normal 3 7 7 4" xfId="9610" xr:uid="{00000000-0005-0000-0000-0000B92E0000}"/>
    <cellStyle name="Normal 3 7 7 5" xfId="15501" xr:uid="{00000000-0005-0000-0000-0000BA2E0000}"/>
    <cellStyle name="Normal 3 7 7 6" xfId="15502" xr:uid="{00000000-0005-0000-0000-0000BB2E0000}"/>
    <cellStyle name="Normal 3 7 8" xfId="9611" xr:uid="{00000000-0005-0000-0000-0000BC2E0000}"/>
    <cellStyle name="Normal 3 7 8 2" xfId="9612" xr:uid="{00000000-0005-0000-0000-0000BD2E0000}"/>
    <cellStyle name="Normal 3 7 8 2 2" xfId="9613" xr:uid="{00000000-0005-0000-0000-0000BE2E0000}"/>
    <cellStyle name="Normal 3 7 8 2 3" xfId="9614" xr:uid="{00000000-0005-0000-0000-0000BF2E0000}"/>
    <cellStyle name="Normal 3 7 8 2 4" xfId="15503" xr:uid="{00000000-0005-0000-0000-0000C02E0000}"/>
    <cellStyle name="Normal 3 7 8 2 5" xfId="15504" xr:uid="{00000000-0005-0000-0000-0000C12E0000}"/>
    <cellStyle name="Normal 3 7 8 3" xfId="9615" xr:uid="{00000000-0005-0000-0000-0000C22E0000}"/>
    <cellStyle name="Normal 3 7 8 4" xfId="9616" xr:uid="{00000000-0005-0000-0000-0000C32E0000}"/>
    <cellStyle name="Normal 3 7 8 5" xfId="15505" xr:uid="{00000000-0005-0000-0000-0000C42E0000}"/>
    <cellStyle name="Normal 3 7 8 6" xfId="15506" xr:uid="{00000000-0005-0000-0000-0000C52E0000}"/>
    <cellStyle name="Normal 3 7 9" xfId="9617" xr:uid="{00000000-0005-0000-0000-0000C62E0000}"/>
    <cellStyle name="Normal 3 7 9 2" xfId="9618" xr:uid="{00000000-0005-0000-0000-0000C72E0000}"/>
    <cellStyle name="Normal 3 7 9 3" xfId="9619" xr:uid="{00000000-0005-0000-0000-0000C82E0000}"/>
    <cellStyle name="Normal 3 7 9 4" xfId="15507" xr:uid="{00000000-0005-0000-0000-0000C92E0000}"/>
    <cellStyle name="Normal 3 7 9 5" xfId="15508" xr:uid="{00000000-0005-0000-0000-0000CA2E0000}"/>
    <cellStyle name="Normal 3 7_ECO Targets" xfId="9620" xr:uid="{00000000-0005-0000-0000-0000CB2E0000}"/>
    <cellStyle name="Normal 3 8" xfId="9621" xr:uid="{00000000-0005-0000-0000-0000CC2E0000}"/>
    <cellStyle name="Normal 3 8 10" xfId="9622" xr:uid="{00000000-0005-0000-0000-0000CD2E0000}"/>
    <cellStyle name="Normal 3 8 11" xfId="9623" xr:uid="{00000000-0005-0000-0000-0000CE2E0000}"/>
    <cellStyle name="Normal 3 8 12" xfId="15509" xr:uid="{00000000-0005-0000-0000-0000CF2E0000}"/>
    <cellStyle name="Normal 3 8 13" xfId="15510" xr:uid="{00000000-0005-0000-0000-0000D02E0000}"/>
    <cellStyle name="Normal 3 8 2" xfId="9624" xr:uid="{00000000-0005-0000-0000-0000D12E0000}"/>
    <cellStyle name="Normal 3 8 2 2" xfId="9625" xr:uid="{00000000-0005-0000-0000-0000D22E0000}"/>
    <cellStyle name="Normal 3 8 2 2 2" xfId="9626" xr:uid="{00000000-0005-0000-0000-0000D32E0000}"/>
    <cellStyle name="Normal 3 8 2 2 3" xfId="9627" xr:uid="{00000000-0005-0000-0000-0000D42E0000}"/>
    <cellStyle name="Normal 3 8 2 2 4" xfId="15511" xr:uid="{00000000-0005-0000-0000-0000D52E0000}"/>
    <cellStyle name="Normal 3 8 2 2 5" xfId="15512" xr:uid="{00000000-0005-0000-0000-0000D62E0000}"/>
    <cellStyle name="Normal 3 8 2 3" xfId="9628" xr:uid="{00000000-0005-0000-0000-0000D72E0000}"/>
    <cellStyle name="Normal 3 8 2 4" xfId="9629" xr:uid="{00000000-0005-0000-0000-0000D82E0000}"/>
    <cellStyle name="Normal 3 8 2 5" xfId="15513" xr:uid="{00000000-0005-0000-0000-0000D92E0000}"/>
    <cellStyle name="Normal 3 8 2 6" xfId="15514" xr:uid="{00000000-0005-0000-0000-0000DA2E0000}"/>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3" xfId="9634" xr:uid="{00000000-0005-0000-0000-0000DF2E0000}"/>
    <cellStyle name="Normal 3 8 3 2 4" xfId="15515" xr:uid="{00000000-0005-0000-0000-0000E02E0000}"/>
    <cellStyle name="Normal 3 8 3 2 5" xfId="15516" xr:uid="{00000000-0005-0000-0000-0000E12E0000}"/>
    <cellStyle name="Normal 3 8 3 3" xfId="9635" xr:uid="{00000000-0005-0000-0000-0000E22E0000}"/>
    <cellStyle name="Normal 3 8 3 4" xfId="9636" xr:uid="{00000000-0005-0000-0000-0000E32E0000}"/>
    <cellStyle name="Normal 3 8 3 5" xfId="15517" xr:uid="{00000000-0005-0000-0000-0000E42E0000}"/>
    <cellStyle name="Normal 3 8 3 6" xfId="15518" xr:uid="{00000000-0005-0000-0000-0000E52E0000}"/>
    <cellStyle name="Normal 3 8 4" xfId="9637" xr:uid="{00000000-0005-0000-0000-0000E62E0000}"/>
    <cellStyle name="Normal 3 8 4 2" xfId="9638" xr:uid="{00000000-0005-0000-0000-0000E72E0000}"/>
    <cellStyle name="Normal 3 8 4 2 2" xfId="9639" xr:uid="{00000000-0005-0000-0000-0000E82E0000}"/>
    <cellStyle name="Normal 3 8 4 2 3" xfId="9640" xr:uid="{00000000-0005-0000-0000-0000E92E0000}"/>
    <cellStyle name="Normal 3 8 4 2 4" xfId="15519" xr:uid="{00000000-0005-0000-0000-0000EA2E0000}"/>
    <cellStyle name="Normal 3 8 4 2 5" xfId="15520" xr:uid="{00000000-0005-0000-0000-0000EB2E0000}"/>
    <cellStyle name="Normal 3 8 4 3" xfId="9641" xr:uid="{00000000-0005-0000-0000-0000EC2E0000}"/>
    <cellStyle name="Normal 3 8 4 4" xfId="9642" xr:uid="{00000000-0005-0000-0000-0000ED2E0000}"/>
    <cellStyle name="Normal 3 8 4 5" xfId="15521" xr:uid="{00000000-0005-0000-0000-0000EE2E0000}"/>
    <cellStyle name="Normal 3 8 4 6" xfId="15522" xr:uid="{00000000-0005-0000-0000-0000EF2E0000}"/>
    <cellStyle name="Normal 3 8 5" xfId="9643" xr:uid="{00000000-0005-0000-0000-0000F02E0000}"/>
    <cellStyle name="Normal 3 8 5 2" xfId="9644" xr:uid="{00000000-0005-0000-0000-0000F12E0000}"/>
    <cellStyle name="Normal 3 8 5 2 2" xfId="9645" xr:uid="{00000000-0005-0000-0000-0000F22E0000}"/>
    <cellStyle name="Normal 3 8 5 2 3" xfId="9646" xr:uid="{00000000-0005-0000-0000-0000F32E0000}"/>
    <cellStyle name="Normal 3 8 5 2 4" xfId="15523" xr:uid="{00000000-0005-0000-0000-0000F42E0000}"/>
    <cellStyle name="Normal 3 8 5 2 5" xfId="15524" xr:uid="{00000000-0005-0000-0000-0000F52E0000}"/>
    <cellStyle name="Normal 3 8 5 3" xfId="9647" xr:uid="{00000000-0005-0000-0000-0000F62E0000}"/>
    <cellStyle name="Normal 3 8 5 4" xfId="9648" xr:uid="{00000000-0005-0000-0000-0000F72E0000}"/>
    <cellStyle name="Normal 3 8 5 5" xfId="15525" xr:uid="{00000000-0005-0000-0000-0000F82E0000}"/>
    <cellStyle name="Normal 3 8 5 6" xfId="15526" xr:uid="{00000000-0005-0000-0000-0000F92E0000}"/>
    <cellStyle name="Normal 3 8 6" xfId="9649" xr:uid="{00000000-0005-0000-0000-0000FA2E0000}"/>
    <cellStyle name="Normal 3 8 6 2" xfId="9650" xr:uid="{00000000-0005-0000-0000-0000FB2E0000}"/>
    <cellStyle name="Normal 3 8 6 2 2" xfId="9651" xr:uid="{00000000-0005-0000-0000-0000FC2E0000}"/>
    <cellStyle name="Normal 3 8 6 2 3" xfId="9652" xr:uid="{00000000-0005-0000-0000-0000FD2E0000}"/>
    <cellStyle name="Normal 3 8 6 2 4" xfId="15527" xr:uid="{00000000-0005-0000-0000-0000FE2E0000}"/>
    <cellStyle name="Normal 3 8 6 2 5" xfId="15528" xr:uid="{00000000-0005-0000-0000-0000FF2E0000}"/>
    <cellStyle name="Normal 3 8 6 3" xfId="9653" xr:uid="{00000000-0005-0000-0000-0000002F0000}"/>
    <cellStyle name="Normal 3 8 6 4" xfId="9654" xr:uid="{00000000-0005-0000-0000-0000012F0000}"/>
    <cellStyle name="Normal 3 8 6 5" xfId="15529" xr:uid="{00000000-0005-0000-0000-0000022F0000}"/>
    <cellStyle name="Normal 3 8 6 6" xfId="15530" xr:uid="{00000000-0005-0000-0000-0000032F0000}"/>
    <cellStyle name="Normal 3 8 7" xfId="9655" xr:uid="{00000000-0005-0000-0000-0000042F0000}"/>
    <cellStyle name="Normal 3 8 7 2" xfId="9656" xr:uid="{00000000-0005-0000-0000-0000052F0000}"/>
    <cellStyle name="Normal 3 8 7 2 2" xfId="9657" xr:uid="{00000000-0005-0000-0000-0000062F0000}"/>
    <cellStyle name="Normal 3 8 7 2 3" xfId="9658" xr:uid="{00000000-0005-0000-0000-0000072F0000}"/>
    <cellStyle name="Normal 3 8 7 2 4" xfId="15531" xr:uid="{00000000-0005-0000-0000-0000082F0000}"/>
    <cellStyle name="Normal 3 8 7 2 5" xfId="15532" xr:uid="{00000000-0005-0000-0000-0000092F0000}"/>
    <cellStyle name="Normal 3 8 7 3" xfId="9659" xr:uid="{00000000-0005-0000-0000-00000A2F0000}"/>
    <cellStyle name="Normal 3 8 7 4" xfId="9660" xr:uid="{00000000-0005-0000-0000-00000B2F0000}"/>
    <cellStyle name="Normal 3 8 7 5" xfId="15533" xr:uid="{00000000-0005-0000-0000-00000C2F0000}"/>
    <cellStyle name="Normal 3 8 7 6" xfId="15534" xr:uid="{00000000-0005-0000-0000-00000D2F0000}"/>
    <cellStyle name="Normal 3 8 8" xfId="9661" xr:uid="{00000000-0005-0000-0000-00000E2F0000}"/>
    <cellStyle name="Normal 3 8 8 2" xfId="9662" xr:uid="{00000000-0005-0000-0000-00000F2F0000}"/>
    <cellStyle name="Normal 3 8 8 2 2" xfId="9663" xr:uid="{00000000-0005-0000-0000-0000102F0000}"/>
    <cellStyle name="Normal 3 8 8 2 3" xfId="9664" xr:uid="{00000000-0005-0000-0000-0000112F0000}"/>
    <cellStyle name="Normal 3 8 8 2 4" xfId="15535" xr:uid="{00000000-0005-0000-0000-0000122F0000}"/>
    <cellStyle name="Normal 3 8 8 2 5" xfId="15536" xr:uid="{00000000-0005-0000-0000-0000132F0000}"/>
    <cellStyle name="Normal 3 8 8 3" xfId="9665" xr:uid="{00000000-0005-0000-0000-0000142F0000}"/>
    <cellStyle name="Normal 3 8 8 4" xfId="9666" xr:uid="{00000000-0005-0000-0000-0000152F0000}"/>
    <cellStyle name="Normal 3 8 8 5" xfId="15537" xr:uid="{00000000-0005-0000-0000-0000162F0000}"/>
    <cellStyle name="Normal 3 8 8 6" xfId="15538" xr:uid="{00000000-0005-0000-0000-0000172F0000}"/>
    <cellStyle name="Normal 3 8 9" xfId="9667" xr:uid="{00000000-0005-0000-0000-0000182F0000}"/>
    <cellStyle name="Normal 3 8 9 2" xfId="9668" xr:uid="{00000000-0005-0000-0000-0000192F0000}"/>
    <cellStyle name="Normal 3 8 9 3" xfId="9669" xr:uid="{00000000-0005-0000-0000-00001A2F0000}"/>
    <cellStyle name="Normal 3 8 9 4" xfId="15539" xr:uid="{00000000-0005-0000-0000-00001B2F0000}"/>
    <cellStyle name="Normal 3 8 9 5" xfId="15540" xr:uid="{00000000-0005-0000-0000-00001C2F0000}"/>
    <cellStyle name="Normal 3 8_ECO Targets" xfId="9670" xr:uid="{00000000-0005-0000-0000-00001D2F0000}"/>
    <cellStyle name="Normal 3 9" xfId="9671" xr:uid="{00000000-0005-0000-0000-00001E2F0000}"/>
    <cellStyle name="Normal 3 9 10" xfId="9672" xr:uid="{00000000-0005-0000-0000-00001F2F0000}"/>
    <cellStyle name="Normal 3 9 11" xfId="9673" xr:uid="{00000000-0005-0000-0000-0000202F0000}"/>
    <cellStyle name="Normal 3 9 12" xfId="15541" xr:uid="{00000000-0005-0000-0000-0000212F0000}"/>
    <cellStyle name="Normal 3 9 13" xfId="15542" xr:uid="{00000000-0005-0000-0000-0000222F0000}"/>
    <cellStyle name="Normal 3 9 2" xfId="9674" xr:uid="{00000000-0005-0000-0000-0000232F0000}"/>
    <cellStyle name="Normal 3 9 2 2" xfId="9675" xr:uid="{00000000-0005-0000-0000-0000242F0000}"/>
    <cellStyle name="Normal 3 9 2 2 2" xfId="9676" xr:uid="{00000000-0005-0000-0000-0000252F0000}"/>
    <cellStyle name="Normal 3 9 2 2 3" xfId="9677" xr:uid="{00000000-0005-0000-0000-0000262F0000}"/>
    <cellStyle name="Normal 3 9 2 2 4" xfId="15543" xr:uid="{00000000-0005-0000-0000-0000272F0000}"/>
    <cellStyle name="Normal 3 9 2 2 5" xfId="15544" xr:uid="{00000000-0005-0000-0000-0000282F0000}"/>
    <cellStyle name="Normal 3 9 2 3" xfId="9678" xr:uid="{00000000-0005-0000-0000-0000292F0000}"/>
    <cellStyle name="Normal 3 9 2 4" xfId="9679" xr:uid="{00000000-0005-0000-0000-00002A2F0000}"/>
    <cellStyle name="Normal 3 9 2 5" xfId="15545" xr:uid="{00000000-0005-0000-0000-00002B2F0000}"/>
    <cellStyle name="Normal 3 9 2 6" xfId="15546" xr:uid="{00000000-0005-0000-0000-00002C2F0000}"/>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3" xfId="9684" xr:uid="{00000000-0005-0000-0000-0000312F0000}"/>
    <cellStyle name="Normal 3 9 3 2 4" xfId="15547" xr:uid="{00000000-0005-0000-0000-0000322F0000}"/>
    <cellStyle name="Normal 3 9 3 2 5" xfId="15548" xr:uid="{00000000-0005-0000-0000-0000332F0000}"/>
    <cellStyle name="Normal 3 9 3 3" xfId="9685" xr:uid="{00000000-0005-0000-0000-0000342F0000}"/>
    <cellStyle name="Normal 3 9 3 4" xfId="9686" xr:uid="{00000000-0005-0000-0000-0000352F0000}"/>
    <cellStyle name="Normal 3 9 3 5" xfId="15549" xr:uid="{00000000-0005-0000-0000-0000362F0000}"/>
    <cellStyle name="Normal 3 9 3 6" xfId="15550" xr:uid="{00000000-0005-0000-0000-0000372F0000}"/>
    <cellStyle name="Normal 3 9 4" xfId="9687" xr:uid="{00000000-0005-0000-0000-0000382F0000}"/>
    <cellStyle name="Normal 3 9 4 2" xfId="9688" xr:uid="{00000000-0005-0000-0000-0000392F0000}"/>
    <cellStyle name="Normal 3 9 4 2 2" xfId="9689" xr:uid="{00000000-0005-0000-0000-00003A2F0000}"/>
    <cellStyle name="Normal 3 9 4 2 3" xfId="9690" xr:uid="{00000000-0005-0000-0000-00003B2F0000}"/>
    <cellStyle name="Normal 3 9 4 2 4" xfId="15551" xr:uid="{00000000-0005-0000-0000-00003C2F0000}"/>
    <cellStyle name="Normal 3 9 4 2 5" xfId="15552" xr:uid="{00000000-0005-0000-0000-00003D2F0000}"/>
    <cellStyle name="Normal 3 9 4 3" xfId="9691" xr:uid="{00000000-0005-0000-0000-00003E2F0000}"/>
    <cellStyle name="Normal 3 9 4 4" xfId="9692" xr:uid="{00000000-0005-0000-0000-00003F2F0000}"/>
    <cellStyle name="Normal 3 9 4 5" xfId="15553" xr:uid="{00000000-0005-0000-0000-0000402F0000}"/>
    <cellStyle name="Normal 3 9 4 6" xfId="15554" xr:uid="{00000000-0005-0000-0000-0000412F0000}"/>
    <cellStyle name="Normal 3 9 5" xfId="9693" xr:uid="{00000000-0005-0000-0000-0000422F0000}"/>
    <cellStyle name="Normal 3 9 5 2" xfId="9694" xr:uid="{00000000-0005-0000-0000-0000432F0000}"/>
    <cellStyle name="Normal 3 9 5 2 2" xfId="9695" xr:uid="{00000000-0005-0000-0000-0000442F0000}"/>
    <cellStyle name="Normal 3 9 5 2 3" xfId="9696" xr:uid="{00000000-0005-0000-0000-0000452F0000}"/>
    <cellStyle name="Normal 3 9 5 2 4" xfId="15555" xr:uid="{00000000-0005-0000-0000-0000462F0000}"/>
    <cellStyle name="Normal 3 9 5 2 5" xfId="15556" xr:uid="{00000000-0005-0000-0000-0000472F0000}"/>
    <cellStyle name="Normal 3 9 5 3" xfId="9697" xr:uid="{00000000-0005-0000-0000-0000482F0000}"/>
    <cellStyle name="Normal 3 9 5 4" xfId="9698" xr:uid="{00000000-0005-0000-0000-0000492F0000}"/>
    <cellStyle name="Normal 3 9 5 5" xfId="15557" xr:uid="{00000000-0005-0000-0000-00004A2F0000}"/>
    <cellStyle name="Normal 3 9 5 6" xfId="15558" xr:uid="{00000000-0005-0000-0000-00004B2F0000}"/>
    <cellStyle name="Normal 3 9 6" xfId="9699" xr:uid="{00000000-0005-0000-0000-00004C2F0000}"/>
    <cellStyle name="Normal 3 9 6 2" xfId="9700" xr:uid="{00000000-0005-0000-0000-00004D2F0000}"/>
    <cellStyle name="Normal 3 9 6 2 2" xfId="9701" xr:uid="{00000000-0005-0000-0000-00004E2F0000}"/>
    <cellStyle name="Normal 3 9 6 2 3" xfId="9702" xr:uid="{00000000-0005-0000-0000-00004F2F0000}"/>
    <cellStyle name="Normal 3 9 6 2 4" xfId="15559" xr:uid="{00000000-0005-0000-0000-0000502F0000}"/>
    <cellStyle name="Normal 3 9 6 2 5" xfId="15560" xr:uid="{00000000-0005-0000-0000-0000512F0000}"/>
    <cellStyle name="Normal 3 9 6 3" xfId="9703" xr:uid="{00000000-0005-0000-0000-0000522F0000}"/>
    <cellStyle name="Normal 3 9 6 4" xfId="9704" xr:uid="{00000000-0005-0000-0000-0000532F0000}"/>
    <cellStyle name="Normal 3 9 6 5" xfId="15561" xr:uid="{00000000-0005-0000-0000-0000542F0000}"/>
    <cellStyle name="Normal 3 9 6 6" xfId="15562" xr:uid="{00000000-0005-0000-0000-0000552F0000}"/>
    <cellStyle name="Normal 3 9 7" xfId="9705" xr:uid="{00000000-0005-0000-0000-0000562F0000}"/>
    <cellStyle name="Normal 3 9 7 2" xfId="9706" xr:uid="{00000000-0005-0000-0000-0000572F0000}"/>
    <cellStyle name="Normal 3 9 7 2 2" xfId="9707" xr:uid="{00000000-0005-0000-0000-0000582F0000}"/>
    <cellStyle name="Normal 3 9 7 2 3" xfId="9708" xr:uid="{00000000-0005-0000-0000-0000592F0000}"/>
    <cellStyle name="Normal 3 9 7 2 4" xfId="15563" xr:uid="{00000000-0005-0000-0000-00005A2F0000}"/>
    <cellStyle name="Normal 3 9 7 2 5" xfId="15564" xr:uid="{00000000-0005-0000-0000-00005B2F0000}"/>
    <cellStyle name="Normal 3 9 7 3" xfId="9709" xr:uid="{00000000-0005-0000-0000-00005C2F0000}"/>
    <cellStyle name="Normal 3 9 7 4" xfId="9710" xr:uid="{00000000-0005-0000-0000-00005D2F0000}"/>
    <cellStyle name="Normal 3 9 7 5" xfId="15565" xr:uid="{00000000-0005-0000-0000-00005E2F0000}"/>
    <cellStyle name="Normal 3 9 7 6" xfId="15566" xr:uid="{00000000-0005-0000-0000-00005F2F0000}"/>
    <cellStyle name="Normal 3 9 8" xfId="9711" xr:uid="{00000000-0005-0000-0000-0000602F0000}"/>
    <cellStyle name="Normal 3 9 8 2" xfId="9712" xr:uid="{00000000-0005-0000-0000-0000612F0000}"/>
    <cellStyle name="Normal 3 9 8 2 2" xfId="9713" xr:uid="{00000000-0005-0000-0000-0000622F0000}"/>
    <cellStyle name="Normal 3 9 8 2 3" xfId="9714" xr:uid="{00000000-0005-0000-0000-0000632F0000}"/>
    <cellStyle name="Normal 3 9 8 2 4" xfId="15567" xr:uid="{00000000-0005-0000-0000-0000642F0000}"/>
    <cellStyle name="Normal 3 9 8 2 5" xfId="15568" xr:uid="{00000000-0005-0000-0000-0000652F0000}"/>
    <cellStyle name="Normal 3 9 8 3" xfId="9715" xr:uid="{00000000-0005-0000-0000-0000662F0000}"/>
    <cellStyle name="Normal 3 9 8 4" xfId="9716" xr:uid="{00000000-0005-0000-0000-0000672F0000}"/>
    <cellStyle name="Normal 3 9 8 5" xfId="15569" xr:uid="{00000000-0005-0000-0000-0000682F0000}"/>
    <cellStyle name="Normal 3 9 8 6" xfId="15570" xr:uid="{00000000-0005-0000-0000-0000692F0000}"/>
    <cellStyle name="Normal 3 9 9" xfId="9717" xr:uid="{00000000-0005-0000-0000-00006A2F0000}"/>
    <cellStyle name="Normal 3 9 9 2" xfId="9718" xr:uid="{00000000-0005-0000-0000-00006B2F0000}"/>
    <cellStyle name="Normal 3 9 9 3" xfId="9719" xr:uid="{00000000-0005-0000-0000-00006C2F0000}"/>
    <cellStyle name="Normal 3 9 9 4" xfId="15571" xr:uid="{00000000-0005-0000-0000-00006D2F0000}"/>
    <cellStyle name="Normal 3 9 9 5" xfId="15572" xr:uid="{00000000-0005-0000-0000-00006E2F0000}"/>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1" xfId="9724" xr:uid="{00000000-0005-0000-0000-0000732F0000}"/>
    <cellStyle name="Normal 31 2" xfId="9725" xr:uid="{00000000-0005-0000-0000-0000742F0000}"/>
    <cellStyle name="Normal 32" xfId="9726" xr:uid="{00000000-0005-0000-0000-0000752F0000}"/>
    <cellStyle name="Normal 32 2" xfId="9727" xr:uid="{00000000-0005-0000-0000-0000762F0000}"/>
    <cellStyle name="Normal 33" xfId="9728" xr:uid="{00000000-0005-0000-0000-0000772F0000}"/>
    <cellStyle name="Normal 33 2" xfId="9729" xr:uid="{00000000-0005-0000-0000-0000782F0000}"/>
    <cellStyle name="Normal 33 3" xfId="9730" xr:uid="{00000000-0005-0000-0000-0000792F0000}"/>
    <cellStyle name="Normal 33 4" xfId="13178" xr:uid="{00000000-0005-0000-0000-00007A2F0000}"/>
    <cellStyle name="Normal 33 4 2" xfId="13227" xr:uid="{00000000-0005-0000-0000-00007B2F0000}"/>
    <cellStyle name="Normal 33 4 2 2" xfId="16081" xr:uid="{00000000-0005-0000-0000-00007C2F0000}"/>
    <cellStyle name="Normal 34" xfId="9731" xr:uid="{00000000-0005-0000-0000-00007D2F0000}"/>
    <cellStyle name="Normal 34 2" xfId="9732" xr:uid="{00000000-0005-0000-0000-00007E2F0000}"/>
    <cellStyle name="Normal 35" xfId="9733" xr:uid="{00000000-0005-0000-0000-00007F2F0000}"/>
    <cellStyle name="Normal 35 2" xfId="9734" xr:uid="{00000000-0005-0000-0000-0000802F0000}"/>
    <cellStyle name="Normal 36" xfId="9735" xr:uid="{00000000-0005-0000-0000-0000812F0000}"/>
    <cellStyle name="Normal 36 2" xfId="9736" xr:uid="{00000000-0005-0000-0000-0000822F0000}"/>
    <cellStyle name="Normal 37" xfId="9737" xr:uid="{00000000-0005-0000-0000-0000832F0000}"/>
    <cellStyle name="Normal 37 2" xfId="9738" xr:uid="{00000000-0005-0000-0000-0000842F0000}"/>
    <cellStyle name="Normal 38" xfId="9739" xr:uid="{00000000-0005-0000-0000-0000852F0000}"/>
    <cellStyle name="Normal 38 2" xfId="9740" xr:uid="{00000000-0005-0000-0000-0000862F0000}"/>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3" xfId="9745" xr:uid="{00000000-0005-0000-0000-00008C2F0000}"/>
    <cellStyle name="Normal 4 10 2 4" xfId="15573" xr:uid="{00000000-0005-0000-0000-00008D2F0000}"/>
    <cellStyle name="Normal 4 10 2 5" xfId="15574" xr:uid="{00000000-0005-0000-0000-00008E2F0000}"/>
    <cellStyle name="Normal 4 10 3" xfId="9746" xr:uid="{00000000-0005-0000-0000-00008F2F0000}"/>
    <cellStyle name="Normal 4 10 4" xfId="9747" xr:uid="{00000000-0005-0000-0000-0000902F0000}"/>
    <cellStyle name="Normal 4 10 5" xfId="15575" xr:uid="{00000000-0005-0000-0000-0000912F0000}"/>
    <cellStyle name="Normal 4 10 6" xfId="15576" xr:uid="{00000000-0005-0000-0000-0000922F0000}"/>
    <cellStyle name="Normal 4 11" xfId="9748" xr:uid="{00000000-0005-0000-0000-0000932F0000}"/>
    <cellStyle name="Normal 4 11 2" xfId="9749" xr:uid="{00000000-0005-0000-0000-0000942F0000}"/>
    <cellStyle name="Normal 4 11 2 2" xfId="9750" xr:uid="{00000000-0005-0000-0000-0000952F0000}"/>
    <cellStyle name="Normal 4 11 2 3" xfId="9751" xr:uid="{00000000-0005-0000-0000-0000962F0000}"/>
    <cellStyle name="Normal 4 11 2 4" xfId="15577" xr:uid="{00000000-0005-0000-0000-0000972F0000}"/>
    <cellStyle name="Normal 4 11 2 5" xfId="15578" xr:uid="{00000000-0005-0000-0000-0000982F0000}"/>
    <cellStyle name="Normal 4 11 3" xfId="9752" xr:uid="{00000000-0005-0000-0000-0000992F0000}"/>
    <cellStyle name="Normal 4 11 4" xfId="9753" xr:uid="{00000000-0005-0000-0000-00009A2F0000}"/>
    <cellStyle name="Normal 4 11 5" xfId="15579" xr:uid="{00000000-0005-0000-0000-00009B2F0000}"/>
    <cellStyle name="Normal 4 11 6" xfId="15580" xr:uid="{00000000-0005-0000-0000-00009C2F0000}"/>
    <cellStyle name="Normal 4 12" xfId="9754" xr:uid="{00000000-0005-0000-0000-00009D2F0000}"/>
    <cellStyle name="Normal 4 12 2" xfId="9755" xr:uid="{00000000-0005-0000-0000-00009E2F0000}"/>
    <cellStyle name="Normal 4 12 2 2" xfId="9756" xr:uid="{00000000-0005-0000-0000-00009F2F0000}"/>
    <cellStyle name="Normal 4 12 2 3" xfId="9757" xr:uid="{00000000-0005-0000-0000-0000A02F0000}"/>
    <cellStyle name="Normal 4 12 2 4" xfId="15581" xr:uid="{00000000-0005-0000-0000-0000A12F0000}"/>
    <cellStyle name="Normal 4 12 2 5" xfId="15582" xr:uid="{00000000-0005-0000-0000-0000A22F0000}"/>
    <cellStyle name="Normal 4 12 3" xfId="9758" xr:uid="{00000000-0005-0000-0000-0000A32F0000}"/>
    <cellStyle name="Normal 4 12 4" xfId="9759" xr:uid="{00000000-0005-0000-0000-0000A42F0000}"/>
    <cellStyle name="Normal 4 12 5" xfId="15583" xr:uid="{00000000-0005-0000-0000-0000A52F0000}"/>
    <cellStyle name="Normal 4 12 6" xfId="15584" xr:uid="{00000000-0005-0000-0000-0000A62F0000}"/>
    <cellStyle name="Normal 4 13" xfId="9760" xr:uid="{00000000-0005-0000-0000-0000A72F0000}"/>
    <cellStyle name="Normal 4 13 2" xfId="9761" xr:uid="{00000000-0005-0000-0000-0000A82F0000}"/>
    <cellStyle name="Normal 4 13 2 2" xfId="9762" xr:uid="{00000000-0005-0000-0000-0000A92F0000}"/>
    <cellStyle name="Normal 4 13 2 3" xfId="9763" xr:uid="{00000000-0005-0000-0000-0000AA2F0000}"/>
    <cellStyle name="Normal 4 13 2 4" xfId="15585" xr:uid="{00000000-0005-0000-0000-0000AB2F0000}"/>
    <cellStyle name="Normal 4 13 2 5" xfId="15586" xr:uid="{00000000-0005-0000-0000-0000AC2F0000}"/>
    <cellStyle name="Normal 4 13 3" xfId="9764" xr:uid="{00000000-0005-0000-0000-0000AD2F0000}"/>
    <cellStyle name="Normal 4 13 4" xfId="9765" xr:uid="{00000000-0005-0000-0000-0000AE2F0000}"/>
    <cellStyle name="Normal 4 13 5" xfId="15587" xr:uid="{00000000-0005-0000-0000-0000AF2F0000}"/>
    <cellStyle name="Normal 4 13 6" xfId="15588" xr:uid="{00000000-0005-0000-0000-0000B02F0000}"/>
    <cellStyle name="Normal 4 14" xfId="9766" xr:uid="{00000000-0005-0000-0000-0000B12F0000}"/>
    <cellStyle name="Normal 4 14 2" xfId="9767" xr:uid="{00000000-0005-0000-0000-0000B22F0000}"/>
    <cellStyle name="Normal 4 14 2 2" xfId="9768" xr:uid="{00000000-0005-0000-0000-0000B32F0000}"/>
    <cellStyle name="Normal 4 14 2 3" xfId="9769" xr:uid="{00000000-0005-0000-0000-0000B42F0000}"/>
    <cellStyle name="Normal 4 14 2 4" xfId="15589" xr:uid="{00000000-0005-0000-0000-0000B52F0000}"/>
    <cellStyle name="Normal 4 14 2 5" xfId="15590" xr:uid="{00000000-0005-0000-0000-0000B62F0000}"/>
    <cellStyle name="Normal 4 14 3" xfId="9770" xr:uid="{00000000-0005-0000-0000-0000B72F0000}"/>
    <cellStyle name="Normal 4 14 4" xfId="9771" xr:uid="{00000000-0005-0000-0000-0000B82F0000}"/>
    <cellStyle name="Normal 4 14 5" xfId="15591" xr:uid="{00000000-0005-0000-0000-0000B92F0000}"/>
    <cellStyle name="Normal 4 14 6" xfId="15592" xr:uid="{00000000-0005-0000-0000-0000BA2F0000}"/>
    <cellStyle name="Normal 4 15" xfId="9772" xr:uid="{00000000-0005-0000-0000-0000BB2F0000}"/>
    <cellStyle name="Normal 4 15 2" xfId="9773" xr:uid="{00000000-0005-0000-0000-0000BC2F0000}"/>
    <cellStyle name="Normal 4 15 2 2" xfId="9774" xr:uid="{00000000-0005-0000-0000-0000BD2F0000}"/>
    <cellStyle name="Normal 4 15 2 3" xfId="9775" xr:uid="{00000000-0005-0000-0000-0000BE2F0000}"/>
    <cellStyle name="Normal 4 15 2 4" xfId="15593" xr:uid="{00000000-0005-0000-0000-0000BF2F0000}"/>
    <cellStyle name="Normal 4 15 2 5" xfId="15594" xr:uid="{00000000-0005-0000-0000-0000C02F0000}"/>
    <cellStyle name="Normal 4 15 3" xfId="9776" xr:uid="{00000000-0005-0000-0000-0000C12F0000}"/>
    <cellStyle name="Normal 4 15 4" xfId="9777" xr:uid="{00000000-0005-0000-0000-0000C22F0000}"/>
    <cellStyle name="Normal 4 15 5" xfId="15595" xr:uid="{00000000-0005-0000-0000-0000C32F0000}"/>
    <cellStyle name="Normal 4 15 6" xfId="15596" xr:uid="{00000000-0005-0000-0000-0000C42F0000}"/>
    <cellStyle name="Normal 4 16" xfId="9778" xr:uid="{00000000-0005-0000-0000-0000C52F0000}"/>
    <cellStyle name="Normal 4 16 2" xfId="9779" xr:uid="{00000000-0005-0000-0000-0000C62F0000}"/>
    <cellStyle name="Normal 4 16 2 2" xfId="9780" xr:uid="{00000000-0005-0000-0000-0000C72F0000}"/>
    <cellStyle name="Normal 4 16 2 3" xfId="9781" xr:uid="{00000000-0005-0000-0000-0000C82F0000}"/>
    <cellStyle name="Normal 4 16 2 4" xfId="15597" xr:uid="{00000000-0005-0000-0000-0000C92F0000}"/>
    <cellStyle name="Normal 4 16 2 5" xfId="15598" xr:uid="{00000000-0005-0000-0000-0000CA2F0000}"/>
    <cellStyle name="Normal 4 16 3" xfId="9782" xr:uid="{00000000-0005-0000-0000-0000CB2F0000}"/>
    <cellStyle name="Normal 4 16 4" xfId="9783" xr:uid="{00000000-0005-0000-0000-0000CC2F0000}"/>
    <cellStyle name="Normal 4 16 5" xfId="15599" xr:uid="{00000000-0005-0000-0000-0000CD2F0000}"/>
    <cellStyle name="Normal 4 16 6" xfId="15600" xr:uid="{00000000-0005-0000-0000-0000CE2F0000}"/>
    <cellStyle name="Normal 4 17" xfId="9784" xr:uid="{00000000-0005-0000-0000-0000CF2F0000}"/>
    <cellStyle name="Normal 4 17 2" xfId="9785" xr:uid="{00000000-0005-0000-0000-0000D02F0000}"/>
    <cellStyle name="Normal 4 17 2 2" xfId="9786" xr:uid="{00000000-0005-0000-0000-0000D12F0000}"/>
    <cellStyle name="Normal 4 17 2 3" xfId="9787" xr:uid="{00000000-0005-0000-0000-0000D22F0000}"/>
    <cellStyle name="Normal 4 17 2 4" xfId="15601" xr:uid="{00000000-0005-0000-0000-0000D32F0000}"/>
    <cellStyle name="Normal 4 17 2 5" xfId="15602" xr:uid="{00000000-0005-0000-0000-0000D42F0000}"/>
    <cellStyle name="Normal 4 17 3" xfId="9788" xr:uid="{00000000-0005-0000-0000-0000D52F0000}"/>
    <cellStyle name="Normal 4 17 4" xfId="9789" xr:uid="{00000000-0005-0000-0000-0000D62F0000}"/>
    <cellStyle name="Normal 4 17 5" xfId="15603" xr:uid="{00000000-0005-0000-0000-0000D72F0000}"/>
    <cellStyle name="Normal 4 17 6" xfId="15604" xr:uid="{00000000-0005-0000-0000-0000D82F0000}"/>
    <cellStyle name="Normal 4 18" xfId="9790" xr:uid="{00000000-0005-0000-0000-0000D92F0000}"/>
    <cellStyle name="Normal 4 18 2" xfId="9791" xr:uid="{00000000-0005-0000-0000-0000DA2F0000}"/>
    <cellStyle name="Normal 4 18 2 2" xfId="9792" xr:uid="{00000000-0005-0000-0000-0000DB2F0000}"/>
    <cellStyle name="Normal 4 18 2 3" xfId="9793" xr:uid="{00000000-0005-0000-0000-0000DC2F0000}"/>
    <cellStyle name="Normal 4 18 2 4" xfId="15605" xr:uid="{00000000-0005-0000-0000-0000DD2F0000}"/>
    <cellStyle name="Normal 4 18 2 5" xfId="15606" xr:uid="{00000000-0005-0000-0000-0000DE2F0000}"/>
    <cellStyle name="Normal 4 18 3" xfId="9794" xr:uid="{00000000-0005-0000-0000-0000DF2F0000}"/>
    <cellStyle name="Normal 4 18 4" xfId="9795" xr:uid="{00000000-0005-0000-0000-0000E02F0000}"/>
    <cellStyle name="Normal 4 18 5" xfId="15607" xr:uid="{00000000-0005-0000-0000-0000E12F0000}"/>
    <cellStyle name="Normal 4 18 6" xfId="15608" xr:uid="{00000000-0005-0000-0000-0000E22F0000}"/>
    <cellStyle name="Normal 4 19" xfId="9796" xr:uid="{00000000-0005-0000-0000-0000E32F0000}"/>
    <cellStyle name="Normal 4 19 2" xfId="9797" xr:uid="{00000000-0005-0000-0000-0000E42F0000}"/>
    <cellStyle name="Normal 4 19 3" xfId="9798" xr:uid="{00000000-0005-0000-0000-0000E52F0000}"/>
    <cellStyle name="Normal 4 19 4" xfId="15609" xr:uid="{00000000-0005-0000-0000-0000E62F0000}"/>
    <cellStyle name="Normal 4 19 5" xfId="15610" xr:uid="{00000000-0005-0000-0000-0000E72F0000}"/>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3" xfId="9803" xr:uid="{00000000-0005-0000-0000-0000EC2F0000}"/>
    <cellStyle name="Normal 4 2 10 2 4" xfId="15611" xr:uid="{00000000-0005-0000-0000-0000ED2F0000}"/>
    <cellStyle name="Normal 4 2 10 2 5" xfId="15612" xr:uid="{00000000-0005-0000-0000-0000EE2F0000}"/>
    <cellStyle name="Normal 4 2 10 3" xfId="9804" xr:uid="{00000000-0005-0000-0000-0000EF2F0000}"/>
    <cellStyle name="Normal 4 2 10 4" xfId="9805" xr:uid="{00000000-0005-0000-0000-0000F02F0000}"/>
    <cellStyle name="Normal 4 2 10 5" xfId="15613" xr:uid="{00000000-0005-0000-0000-0000F12F0000}"/>
    <cellStyle name="Normal 4 2 10 6" xfId="15614" xr:uid="{00000000-0005-0000-0000-0000F22F0000}"/>
    <cellStyle name="Normal 4 2 11" xfId="9806" xr:uid="{00000000-0005-0000-0000-0000F32F0000}"/>
    <cellStyle name="Normal 4 2 11 2" xfId="9807" xr:uid="{00000000-0005-0000-0000-0000F42F0000}"/>
    <cellStyle name="Normal 4 2 11 2 2" xfId="9808" xr:uid="{00000000-0005-0000-0000-0000F52F0000}"/>
    <cellStyle name="Normal 4 2 11 2 3" xfId="9809" xr:uid="{00000000-0005-0000-0000-0000F62F0000}"/>
    <cellStyle name="Normal 4 2 11 2 4" xfId="15615" xr:uid="{00000000-0005-0000-0000-0000F72F0000}"/>
    <cellStyle name="Normal 4 2 11 2 5" xfId="15616" xr:uid="{00000000-0005-0000-0000-0000F82F0000}"/>
    <cellStyle name="Normal 4 2 11 3" xfId="9810" xr:uid="{00000000-0005-0000-0000-0000F92F0000}"/>
    <cellStyle name="Normal 4 2 11 4" xfId="9811" xr:uid="{00000000-0005-0000-0000-0000FA2F0000}"/>
    <cellStyle name="Normal 4 2 11 5" xfId="15617" xr:uid="{00000000-0005-0000-0000-0000FB2F0000}"/>
    <cellStyle name="Normal 4 2 11 6" xfId="15618" xr:uid="{00000000-0005-0000-0000-0000FC2F0000}"/>
    <cellStyle name="Normal 4 2 12" xfId="9812" xr:uid="{00000000-0005-0000-0000-0000FD2F0000}"/>
    <cellStyle name="Normal 4 2 12 2" xfId="9813" xr:uid="{00000000-0005-0000-0000-0000FE2F0000}"/>
    <cellStyle name="Normal 4 2 12 2 2" xfId="9814" xr:uid="{00000000-0005-0000-0000-0000FF2F0000}"/>
    <cellStyle name="Normal 4 2 12 2 3" xfId="9815" xr:uid="{00000000-0005-0000-0000-000000300000}"/>
    <cellStyle name="Normal 4 2 12 2 4" xfId="15619" xr:uid="{00000000-0005-0000-0000-000001300000}"/>
    <cellStyle name="Normal 4 2 12 2 5" xfId="15620" xr:uid="{00000000-0005-0000-0000-000002300000}"/>
    <cellStyle name="Normal 4 2 12 3" xfId="9816" xr:uid="{00000000-0005-0000-0000-000003300000}"/>
    <cellStyle name="Normal 4 2 12 4" xfId="9817" xr:uid="{00000000-0005-0000-0000-000004300000}"/>
    <cellStyle name="Normal 4 2 12 5" xfId="15621" xr:uid="{00000000-0005-0000-0000-000005300000}"/>
    <cellStyle name="Normal 4 2 12 6" xfId="15622" xr:uid="{00000000-0005-0000-0000-000006300000}"/>
    <cellStyle name="Normal 4 2 13" xfId="9818" xr:uid="{00000000-0005-0000-0000-000007300000}"/>
    <cellStyle name="Normal 4 2 13 2" xfId="9819" xr:uid="{00000000-0005-0000-0000-000008300000}"/>
    <cellStyle name="Normal 4 2 13 2 2" xfId="9820" xr:uid="{00000000-0005-0000-0000-000009300000}"/>
    <cellStyle name="Normal 4 2 13 2 3" xfId="9821" xr:uid="{00000000-0005-0000-0000-00000A300000}"/>
    <cellStyle name="Normal 4 2 13 2 4" xfId="15623" xr:uid="{00000000-0005-0000-0000-00000B300000}"/>
    <cellStyle name="Normal 4 2 13 2 5" xfId="15624" xr:uid="{00000000-0005-0000-0000-00000C300000}"/>
    <cellStyle name="Normal 4 2 13 3" xfId="9822" xr:uid="{00000000-0005-0000-0000-00000D300000}"/>
    <cellStyle name="Normal 4 2 13 4" xfId="9823" xr:uid="{00000000-0005-0000-0000-00000E300000}"/>
    <cellStyle name="Normal 4 2 13 5" xfId="15625" xr:uid="{00000000-0005-0000-0000-00000F300000}"/>
    <cellStyle name="Normal 4 2 13 6" xfId="15626" xr:uid="{00000000-0005-0000-0000-000010300000}"/>
    <cellStyle name="Normal 4 2 14" xfId="9824" xr:uid="{00000000-0005-0000-0000-000011300000}"/>
    <cellStyle name="Normal 4 2 14 2" xfId="9825" xr:uid="{00000000-0005-0000-0000-000012300000}"/>
    <cellStyle name="Normal 4 2 14 2 2" xfId="9826" xr:uid="{00000000-0005-0000-0000-000013300000}"/>
    <cellStyle name="Normal 4 2 14 2 3" xfId="9827" xr:uid="{00000000-0005-0000-0000-000014300000}"/>
    <cellStyle name="Normal 4 2 14 2 4" xfId="15627" xr:uid="{00000000-0005-0000-0000-000015300000}"/>
    <cellStyle name="Normal 4 2 14 2 5" xfId="15628" xr:uid="{00000000-0005-0000-0000-000016300000}"/>
    <cellStyle name="Normal 4 2 14 3" xfId="9828" xr:uid="{00000000-0005-0000-0000-000017300000}"/>
    <cellStyle name="Normal 4 2 14 4" xfId="9829" xr:uid="{00000000-0005-0000-0000-000018300000}"/>
    <cellStyle name="Normal 4 2 14 5" xfId="15629" xr:uid="{00000000-0005-0000-0000-000019300000}"/>
    <cellStyle name="Normal 4 2 14 6" xfId="15630" xr:uid="{00000000-0005-0000-0000-00001A300000}"/>
    <cellStyle name="Normal 4 2 15" xfId="9830" xr:uid="{00000000-0005-0000-0000-00001B300000}"/>
    <cellStyle name="Normal 4 2 15 2" xfId="9831" xr:uid="{00000000-0005-0000-0000-00001C300000}"/>
    <cellStyle name="Normal 4 2 15 3" xfId="9832" xr:uid="{00000000-0005-0000-0000-00001D300000}"/>
    <cellStyle name="Normal 4 2 15 4" xfId="15631" xr:uid="{00000000-0005-0000-0000-00001E300000}"/>
    <cellStyle name="Normal 4 2 15 5" xfId="15632" xr:uid="{00000000-0005-0000-0000-00001F300000}"/>
    <cellStyle name="Normal 4 2 16" xfId="9833" xr:uid="{00000000-0005-0000-0000-000020300000}"/>
    <cellStyle name="Normal 4 2 17" xfId="9834" xr:uid="{00000000-0005-0000-0000-000021300000}"/>
    <cellStyle name="Normal 4 2 18" xfId="9835" xr:uid="{00000000-0005-0000-0000-000022300000}"/>
    <cellStyle name="Normal 4 2 19" xfId="9836" xr:uid="{00000000-0005-0000-0000-000023300000}"/>
    <cellStyle name="Normal 4 2 2" xfId="9837" xr:uid="{00000000-0005-0000-0000-000024300000}"/>
    <cellStyle name="Normal 4 2 2 2" xfId="9838" xr:uid="{00000000-0005-0000-0000-000025300000}"/>
    <cellStyle name="Normal 4 2 2 2 2" xfId="9839" xr:uid="{00000000-0005-0000-0000-000026300000}"/>
    <cellStyle name="Normal 4 2 2 2 3" xfId="9840" xr:uid="{00000000-0005-0000-0000-000027300000}"/>
    <cellStyle name="Normal 4 2 2 2 4" xfId="15633" xr:uid="{00000000-0005-0000-0000-000028300000}"/>
    <cellStyle name="Normal 4 2 2 2 5" xfId="15634" xr:uid="{00000000-0005-0000-0000-000029300000}"/>
    <cellStyle name="Normal 4 2 2 3" xfId="9841" xr:uid="{00000000-0005-0000-0000-00002A300000}"/>
    <cellStyle name="Normal 4 2 2 4" xfId="9842" xr:uid="{00000000-0005-0000-0000-00002B300000}"/>
    <cellStyle name="Normal 4 2 2 5" xfId="15635" xr:uid="{00000000-0005-0000-0000-00002C300000}"/>
    <cellStyle name="Normal 4 2 2 6" xfId="15636" xr:uid="{00000000-0005-0000-0000-00002D300000}"/>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3" xfId="9847" xr:uid="{00000000-0005-0000-0000-000033300000}"/>
    <cellStyle name="Normal 4 2 3 2 4" xfId="15637" xr:uid="{00000000-0005-0000-0000-000034300000}"/>
    <cellStyle name="Normal 4 2 3 2 5" xfId="15638" xr:uid="{00000000-0005-0000-0000-000035300000}"/>
    <cellStyle name="Normal 4 2 3 3" xfId="9848" xr:uid="{00000000-0005-0000-0000-000036300000}"/>
    <cellStyle name="Normal 4 2 3 4" xfId="9849" xr:uid="{00000000-0005-0000-0000-000037300000}"/>
    <cellStyle name="Normal 4 2 3 5" xfId="15639" xr:uid="{00000000-0005-0000-0000-000038300000}"/>
    <cellStyle name="Normal 4 2 3 6" xfId="15640" xr:uid="{00000000-0005-0000-0000-000039300000}"/>
    <cellStyle name="Normal 4 2 4" xfId="9850" xr:uid="{00000000-0005-0000-0000-00003A300000}"/>
    <cellStyle name="Normal 4 2 4 2" xfId="9851" xr:uid="{00000000-0005-0000-0000-00003B300000}"/>
    <cellStyle name="Normal 4 2 4 2 2" xfId="9852" xr:uid="{00000000-0005-0000-0000-00003C300000}"/>
    <cellStyle name="Normal 4 2 4 2 3" xfId="9853" xr:uid="{00000000-0005-0000-0000-00003D300000}"/>
    <cellStyle name="Normal 4 2 4 2 4" xfId="15641" xr:uid="{00000000-0005-0000-0000-00003E300000}"/>
    <cellStyle name="Normal 4 2 4 2 5" xfId="15642" xr:uid="{00000000-0005-0000-0000-00003F300000}"/>
    <cellStyle name="Normal 4 2 4 3" xfId="9854" xr:uid="{00000000-0005-0000-0000-000040300000}"/>
    <cellStyle name="Normal 4 2 4 4" xfId="9855" xr:uid="{00000000-0005-0000-0000-000041300000}"/>
    <cellStyle name="Normal 4 2 4 5" xfId="15643" xr:uid="{00000000-0005-0000-0000-000042300000}"/>
    <cellStyle name="Normal 4 2 4 6" xfId="15644" xr:uid="{00000000-0005-0000-0000-000043300000}"/>
    <cellStyle name="Normal 4 2 5" xfId="9856" xr:uid="{00000000-0005-0000-0000-000044300000}"/>
    <cellStyle name="Normal 4 2 5 2" xfId="9857" xr:uid="{00000000-0005-0000-0000-000045300000}"/>
    <cellStyle name="Normal 4 2 5 2 2" xfId="9858" xr:uid="{00000000-0005-0000-0000-000046300000}"/>
    <cellStyle name="Normal 4 2 5 2 3" xfId="9859" xr:uid="{00000000-0005-0000-0000-000047300000}"/>
    <cellStyle name="Normal 4 2 5 2 4" xfId="15645" xr:uid="{00000000-0005-0000-0000-000048300000}"/>
    <cellStyle name="Normal 4 2 5 2 5" xfId="15646" xr:uid="{00000000-0005-0000-0000-000049300000}"/>
    <cellStyle name="Normal 4 2 5 3" xfId="9860" xr:uid="{00000000-0005-0000-0000-00004A300000}"/>
    <cellStyle name="Normal 4 2 5 4" xfId="9861" xr:uid="{00000000-0005-0000-0000-00004B300000}"/>
    <cellStyle name="Normal 4 2 5 5" xfId="15647" xr:uid="{00000000-0005-0000-0000-00004C300000}"/>
    <cellStyle name="Normal 4 2 5 6" xfId="15648" xr:uid="{00000000-0005-0000-0000-00004D300000}"/>
    <cellStyle name="Normal 4 2 6" xfId="9862" xr:uid="{00000000-0005-0000-0000-00004E300000}"/>
    <cellStyle name="Normal 4 2 6 2" xfId="9863" xr:uid="{00000000-0005-0000-0000-00004F300000}"/>
    <cellStyle name="Normal 4 2 6 2 2" xfId="9864" xr:uid="{00000000-0005-0000-0000-000050300000}"/>
    <cellStyle name="Normal 4 2 6 2 3" xfId="9865" xr:uid="{00000000-0005-0000-0000-000051300000}"/>
    <cellStyle name="Normal 4 2 6 2 4" xfId="15649" xr:uid="{00000000-0005-0000-0000-000052300000}"/>
    <cellStyle name="Normal 4 2 6 2 5" xfId="15650" xr:uid="{00000000-0005-0000-0000-000053300000}"/>
    <cellStyle name="Normal 4 2 6 3" xfId="9866" xr:uid="{00000000-0005-0000-0000-000054300000}"/>
    <cellStyle name="Normal 4 2 6 4" xfId="9867" xr:uid="{00000000-0005-0000-0000-000055300000}"/>
    <cellStyle name="Normal 4 2 6 5" xfId="15651" xr:uid="{00000000-0005-0000-0000-000056300000}"/>
    <cellStyle name="Normal 4 2 6 6" xfId="15652" xr:uid="{00000000-0005-0000-0000-000057300000}"/>
    <cellStyle name="Normal 4 2 7" xfId="9868" xr:uid="{00000000-0005-0000-0000-000058300000}"/>
    <cellStyle name="Normal 4 2 7 2" xfId="9869" xr:uid="{00000000-0005-0000-0000-000059300000}"/>
    <cellStyle name="Normal 4 2 7 2 2" xfId="9870" xr:uid="{00000000-0005-0000-0000-00005A300000}"/>
    <cellStyle name="Normal 4 2 7 2 3" xfId="9871" xr:uid="{00000000-0005-0000-0000-00005B300000}"/>
    <cellStyle name="Normal 4 2 7 2 4" xfId="15653" xr:uid="{00000000-0005-0000-0000-00005C300000}"/>
    <cellStyle name="Normal 4 2 7 2 5" xfId="15654" xr:uid="{00000000-0005-0000-0000-00005D300000}"/>
    <cellStyle name="Normal 4 2 7 3" xfId="9872" xr:uid="{00000000-0005-0000-0000-00005E300000}"/>
    <cellStyle name="Normal 4 2 7 4" xfId="9873" xr:uid="{00000000-0005-0000-0000-00005F300000}"/>
    <cellStyle name="Normal 4 2 7 5" xfId="15655" xr:uid="{00000000-0005-0000-0000-000060300000}"/>
    <cellStyle name="Normal 4 2 7 6" xfId="15656" xr:uid="{00000000-0005-0000-0000-000061300000}"/>
    <cellStyle name="Normal 4 2 8" xfId="9874" xr:uid="{00000000-0005-0000-0000-000062300000}"/>
    <cellStyle name="Normal 4 2 8 2" xfId="9875" xr:uid="{00000000-0005-0000-0000-000063300000}"/>
    <cellStyle name="Normal 4 2 8 2 2" xfId="9876" xr:uid="{00000000-0005-0000-0000-000064300000}"/>
    <cellStyle name="Normal 4 2 8 2 3" xfId="9877" xr:uid="{00000000-0005-0000-0000-000065300000}"/>
    <cellStyle name="Normal 4 2 8 2 4" xfId="15657" xr:uid="{00000000-0005-0000-0000-000066300000}"/>
    <cellStyle name="Normal 4 2 8 2 5" xfId="15658" xr:uid="{00000000-0005-0000-0000-000067300000}"/>
    <cellStyle name="Normal 4 2 8 3" xfId="9878" xr:uid="{00000000-0005-0000-0000-000068300000}"/>
    <cellStyle name="Normal 4 2 8 4" xfId="9879" xr:uid="{00000000-0005-0000-0000-000069300000}"/>
    <cellStyle name="Normal 4 2 8 5" xfId="15659" xr:uid="{00000000-0005-0000-0000-00006A300000}"/>
    <cellStyle name="Normal 4 2 8 6" xfId="15660" xr:uid="{00000000-0005-0000-0000-00006B300000}"/>
    <cellStyle name="Normal 4 2 9" xfId="9880" xr:uid="{00000000-0005-0000-0000-00006C300000}"/>
    <cellStyle name="Normal 4 2 9 2" xfId="9881" xr:uid="{00000000-0005-0000-0000-00006D300000}"/>
    <cellStyle name="Normal 4 2 9 2 2" xfId="9882" xr:uid="{00000000-0005-0000-0000-00006E300000}"/>
    <cellStyle name="Normal 4 2 9 2 3" xfId="9883" xr:uid="{00000000-0005-0000-0000-00006F300000}"/>
    <cellStyle name="Normal 4 2 9 2 4" xfId="15661" xr:uid="{00000000-0005-0000-0000-000070300000}"/>
    <cellStyle name="Normal 4 2 9 2 5" xfId="15662" xr:uid="{00000000-0005-0000-0000-000071300000}"/>
    <cellStyle name="Normal 4 2 9 3" xfId="9884" xr:uid="{00000000-0005-0000-0000-000072300000}"/>
    <cellStyle name="Normal 4 2 9 4" xfId="9885" xr:uid="{00000000-0005-0000-0000-000073300000}"/>
    <cellStyle name="Normal 4 2 9 5" xfId="15663" xr:uid="{00000000-0005-0000-0000-000074300000}"/>
    <cellStyle name="Normal 4 2 9 6" xfId="15664" xr:uid="{00000000-0005-0000-0000-000075300000}"/>
    <cellStyle name="Normal 4 2_ECO Targets" xfId="9886" xr:uid="{00000000-0005-0000-0000-000076300000}"/>
    <cellStyle name="Normal 4 20" xfId="9887" xr:uid="{00000000-0005-0000-0000-000077300000}"/>
    <cellStyle name="Normal 4 20 2" xfId="9888" xr:uid="{00000000-0005-0000-0000-000078300000}"/>
    <cellStyle name="Normal 4 20 3" xfId="9889" xr:uid="{00000000-0005-0000-0000-000079300000}"/>
    <cellStyle name="Normal 4 20 4" xfId="15665" xr:uid="{00000000-0005-0000-0000-00007A300000}"/>
    <cellStyle name="Normal 4 20 5" xfId="15666" xr:uid="{00000000-0005-0000-0000-00007B300000}"/>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1" xfId="9895" xr:uid="{00000000-0005-0000-0000-000081300000}"/>
    <cellStyle name="Normal 4 3 12" xfId="9896" xr:uid="{00000000-0005-0000-0000-000082300000}"/>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3" xfId="9900" xr:uid="{00000000-0005-0000-0000-000087300000}"/>
    <cellStyle name="Normal 4 3 2 2 4" xfId="15668" xr:uid="{00000000-0005-0000-0000-000088300000}"/>
    <cellStyle name="Normal 4 3 2 2 5" xfId="15669" xr:uid="{00000000-0005-0000-0000-000089300000}"/>
    <cellStyle name="Normal 4 3 2 3" xfId="9901" xr:uid="{00000000-0005-0000-0000-00008A300000}"/>
    <cellStyle name="Normal 4 3 2 4" xfId="9902" xr:uid="{00000000-0005-0000-0000-00008B300000}"/>
    <cellStyle name="Normal 4 3 2 5" xfId="15670" xr:uid="{00000000-0005-0000-0000-00008C300000}"/>
    <cellStyle name="Normal 4 3 2 6" xfId="15671" xr:uid="{00000000-0005-0000-0000-00008D300000}"/>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3" xfId="9907" xr:uid="{00000000-0005-0000-0000-000092300000}"/>
    <cellStyle name="Normal 4 3 3 2 4" xfId="15672" xr:uid="{00000000-0005-0000-0000-000093300000}"/>
    <cellStyle name="Normal 4 3 3 2 5" xfId="15673" xr:uid="{00000000-0005-0000-0000-000094300000}"/>
    <cellStyle name="Normal 4 3 3 3" xfId="9908" xr:uid="{00000000-0005-0000-0000-000095300000}"/>
    <cellStyle name="Normal 4 3 3 4" xfId="9909" xr:uid="{00000000-0005-0000-0000-000096300000}"/>
    <cellStyle name="Normal 4 3 3 5" xfId="15674" xr:uid="{00000000-0005-0000-0000-000097300000}"/>
    <cellStyle name="Normal 4 3 3 6" xfId="15675" xr:uid="{00000000-0005-0000-0000-000098300000}"/>
    <cellStyle name="Normal 4 3 4" xfId="9910" xr:uid="{00000000-0005-0000-0000-000099300000}"/>
    <cellStyle name="Normal 4 3 4 2" xfId="9911" xr:uid="{00000000-0005-0000-0000-00009A300000}"/>
    <cellStyle name="Normal 4 3 4 2 2" xfId="9912" xr:uid="{00000000-0005-0000-0000-00009B300000}"/>
    <cellStyle name="Normal 4 3 4 2 3" xfId="9913" xr:uid="{00000000-0005-0000-0000-00009C300000}"/>
    <cellStyle name="Normal 4 3 4 2 4" xfId="15676" xr:uid="{00000000-0005-0000-0000-00009D300000}"/>
    <cellStyle name="Normal 4 3 4 2 5" xfId="15677" xr:uid="{00000000-0005-0000-0000-00009E300000}"/>
    <cellStyle name="Normal 4 3 4 3" xfId="9914" xr:uid="{00000000-0005-0000-0000-00009F300000}"/>
    <cellStyle name="Normal 4 3 4 4" xfId="9915" xr:uid="{00000000-0005-0000-0000-0000A0300000}"/>
    <cellStyle name="Normal 4 3 4 5" xfId="15678" xr:uid="{00000000-0005-0000-0000-0000A1300000}"/>
    <cellStyle name="Normal 4 3 4 6" xfId="15679" xr:uid="{00000000-0005-0000-0000-0000A2300000}"/>
    <cellStyle name="Normal 4 3 5" xfId="9916" xr:uid="{00000000-0005-0000-0000-0000A3300000}"/>
    <cellStyle name="Normal 4 3 5 2" xfId="9917" xr:uid="{00000000-0005-0000-0000-0000A4300000}"/>
    <cellStyle name="Normal 4 3 5 2 2" xfId="9918" xr:uid="{00000000-0005-0000-0000-0000A5300000}"/>
    <cellStyle name="Normal 4 3 5 2 3" xfId="9919" xr:uid="{00000000-0005-0000-0000-0000A6300000}"/>
    <cellStyle name="Normal 4 3 5 2 4" xfId="15680" xr:uid="{00000000-0005-0000-0000-0000A7300000}"/>
    <cellStyle name="Normal 4 3 5 2 5" xfId="15681" xr:uid="{00000000-0005-0000-0000-0000A8300000}"/>
    <cellStyle name="Normal 4 3 5 3" xfId="9920" xr:uid="{00000000-0005-0000-0000-0000A9300000}"/>
    <cellStyle name="Normal 4 3 5 4" xfId="9921" xr:uid="{00000000-0005-0000-0000-0000AA300000}"/>
    <cellStyle name="Normal 4 3 5 5" xfId="15682" xr:uid="{00000000-0005-0000-0000-0000AB300000}"/>
    <cellStyle name="Normal 4 3 5 6" xfId="15683" xr:uid="{00000000-0005-0000-0000-0000AC300000}"/>
    <cellStyle name="Normal 4 3 6" xfId="9922" xr:uid="{00000000-0005-0000-0000-0000AD300000}"/>
    <cellStyle name="Normal 4 3 6 2" xfId="9923" xr:uid="{00000000-0005-0000-0000-0000AE300000}"/>
    <cellStyle name="Normal 4 3 6 2 2" xfId="9924" xr:uid="{00000000-0005-0000-0000-0000AF300000}"/>
    <cellStyle name="Normal 4 3 6 2 3" xfId="9925" xr:uid="{00000000-0005-0000-0000-0000B0300000}"/>
    <cellStyle name="Normal 4 3 6 2 4" xfId="15684" xr:uid="{00000000-0005-0000-0000-0000B1300000}"/>
    <cellStyle name="Normal 4 3 6 2 5" xfId="15685" xr:uid="{00000000-0005-0000-0000-0000B2300000}"/>
    <cellStyle name="Normal 4 3 6 3" xfId="9926" xr:uid="{00000000-0005-0000-0000-0000B3300000}"/>
    <cellStyle name="Normal 4 3 6 4" xfId="9927" xr:uid="{00000000-0005-0000-0000-0000B4300000}"/>
    <cellStyle name="Normal 4 3 6 5" xfId="15686" xr:uid="{00000000-0005-0000-0000-0000B5300000}"/>
    <cellStyle name="Normal 4 3 6 6" xfId="15687" xr:uid="{00000000-0005-0000-0000-0000B6300000}"/>
    <cellStyle name="Normal 4 3 7" xfId="9928" xr:uid="{00000000-0005-0000-0000-0000B7300000}"/>
    <cellStyle name="Normal 4 3 7 2" xfId="9929" xr:uid="{00000000-0005-0000-0000-0000B8300000}"/>
    <cellStyle name="Normal 4 3 7 2 2" xfId="9930" xr:uid="{00000000-0005-0000-0000-0000B9300000}"/>
    <cellStyle name="Normal 4 3 7 2 3" xfId="9931" xr:uid="{00000000-0005-0000-0000-0000BA300000}"/>
    <cellStyle name="Normal 4 3 7 2 4" xfId="15688" xr:uid="{00000000-0005-0000-0000-0000BB300000}"/>
    <cellStyle name="Normal 4 3 7 2 5" xfId="15689" xr:uid="{00000000-0005-0000-0000-0000BC300000}"/>
    <cellStyle name="Normal 4 3 7 3" xfId="9932" xr:uid="{00000000-0005-0000-0000-0000BD300000}"/>
    <cellStyle name="Normal 4 3 7 4" xfId="9933" xr:uid="{00000000-0005-0000-0000-0000BE300000}"/>
    <cellStyle name="Normal 4 3 7 5" xfId="15690" xr:uid="{00000000-0005-0000-0000-0000BF300000}"/>
    <cellStyle name="Normal 4 3 7 6" xfId="15691" xr:uid="{00000000-0005-0000-0000-0000C0300000}"/>
    <cellStyle name="Normal 4 3 8" xfId="9934" xr:uid="{00000000-0005-0000-0000-0000C1300000}"/>
    <cellStyle name="Normal 4 3 8 2" xfId="9935" xr:uid="{00000000-0005-0000-0000-0000C2300000}"/>
    <cellStyle name="Normal 4 3 8 2 2" xfId="9936" xr:uid="{00000000-0005-0000-0000-0000C3300000}"/>
    <cellStyle name="Normal 4 3 8 2 3" xfId="9937" xr:uid="{00000000-0005-0000-0000-0000C4300000}"/>
    <cellStyle name="Normal 4 3 8 2 4" xfId="15692" xr:uid="{00000000-0005-0000-0000-0000C5300000}"/>
    <cellStyle name="Normal 4 3 8 2 5" xfId="15693" xr:uid="{00000000-0005-0000-0000-0000C6300000}"/>
    <cellStyle name="Normal 4 3 8 3" xfId="9938" xr:uid="{00000000-0005-0000-0000-0000C7300000}"/>
    <cellStyle name="Normal 4 3 8 4" xfId="9939" xr:uid="{00000000-0005-0000-0000-0000C8300000}"/>
    <cellStyle name="Normal 4 3 8 5" xfId="15694" xr:uid="{00000000-0005-0000-0000-0000C9300000}"/>
    <cellStyle name="Normal 4 3 8 6" xfId="15695" xr:uid="{00000000-0005-0000-0000-0000CA300000}"/>
    <cellStyle name="Normal 4 3 9" xfId="9940" xr:uid="{00000000-0005-0000-0000-0000CB300000}"/>
    <cellStyle name="Normal 4 3 9 2" xfId="9941" xr:uid="{00000000-0005-0000-0000-0000CC300000}"/>
    <cellStyle name="Normal 4 3 9 3" xfId="9942" xr:uid="{00000000-0005-0000-0000-0000CD300000}"/>
    <cellStyle name="Normal 4 3 9 4" xfId="15696" xr:uid="{00000000-0005-0000-0000-0000CE300000}"/>
    <cellStyle name="Normal 4 3 9 5" xfId="15697" xr:uid="{00000000-0005-0000-0000-0000CF300000}"/>
    <cellStyle name="Normal 4 3_ECO Targets" xfId="9943" xr:uid="{00000000-0005-0000-0000-0000D0300000}"/>
    <cellStyle name="Normal 4 4" xfId="9944" xr:uid="{00000000-0005-0000-0000-0000D1300000}"/>
    <cellStyle name="Normal 4 4 10" xfId="9945" xr:uid="{00000000-0005-0000-0000-0000D2300000}"/>
    <cellStyle name="Normal 4 4 11" xfId="9946" xr:uid="{00000000-0005-0000-0000-0000D3300000}"/>
    <cellStyle name="Normal 4 4 12" xfId="9947" xr:uid="{00000000-0005-0000-0000-0000D4300000}"/>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3" xfId="9951" xr:uid="{00000000-0005-0000-0000-0000D9300000}"/>
    <cellStyle name="Normal 4 4 2 2 4" xfId="15699" xr:uid="{00000000-0005-0000-0000-0000DA300000}"/>
    <cellStyle name="Normal 4 4 2 2 5" xfId="15700" xr:uid="{00000000-0005-0000-0000-0000DB300000}"/>
    <cellStyle name="Normal 4 4 2 3" xfId="9952" xr:uid="{00000000-0005-0000-0000-0000DC300000}"/>
    <cellStyle name="Normal 4 4 2 4" xfId="9953" xr:uid="{00000000-0005-0000-0000-0000DD300000}"/>
    <cellStyle name="Normal 4 4 2 5" xfId="15701" xr:uid="{00000000-0005-0000-0000-0000DE300000}"/>
    <cellStyle name="Normal 4 4 2 6" xfId="15702" xr:uid="{00000000-0005-0000-0000-0000DF300000}"/>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3" xfId="9958" xr:uid="{00000000-0005-0000-0000-0000E4300000}"/>
    <cellStyle name="Normal 4 4 3 2 4" xfId="15703" xr:uid="{00000000-0005-0000-0000-0000E5300000}"/>
    <cellStyle name="Normal 4 4 3 2 5" xfId="15704" xr:uid="{00000000-0005-0000-0000-0000E6300000}"/>
    <cellStyle name="Normal 4 4 3 3" xfId="9959" xr:uid="{00000000-0005-0000-0000-0000E7300000}"/>
    <cellStyle name="Normal 4 4 3 4" xfId="9960" xr:uid="{00000000-0005-0000-0000-0000E8300000}"/>
    <cellStyle name="Normal 4 4 3 5" xfId="15705" xr:uid="{00000000-0005-0000-0000-0000E9300000}"/>
    <cellStyle name="Normal 4 4 3 6" xfId="15706" xr:uid="{00000000-0005-0000-0000-0000EA300000}"/>
    <cellStyle name="Normal 4 4 4" xfId="9961" xr:uid="{00000000-0005-0000-0000-0000EB300000}"/>
    <cellStyle name="Normal 4 4 4 2" xfId="9962" xr:uid="{00000000-0005-0000-0000-0000EC300000}"/>
    <cellStyle name="Normal 4 4 4 2 2" xfId="9963" xr:uid="{00000000-0005-0000-0000-0000ED300000}"/>
    <cellStyle name="Normal 4 4 4 2 3" xfId="9964" xr:uid="{00000000-0005-0000-0000-0000EE300000}"/>
    <cellStyle name="Normal 4 4 4 2 4" xfId="15707" xr:uid="{00000000-0005-0000-0000-0000EF300000}"/>
    <cellStyle name="Normal 4 4 4 2 5" xfId="15708" xr:uid="{00000000-0005-0000-0000-0000F0300000}"/>
    <cellStyle name="Normal 4 4 4 3" xfId="9965" xr:uid="{00000000-0005-0000-0000-0000F1300000}"/>
    <cellStyle name="Normal 4 4 4 4" xfId="9966" xr:uid="{00000000-0005-0000-0000-0000F2300000}"/>
    <cellStyle name="Normal 4 4 4 5" xfId="15709" xr:uid="{00000000-0005-0000-0000-0000F3300000}"/>
    <cellStyle name="Normal 4 4 4 6" xfId="15710" xr:uid="{00000000-0005-0000-0000-0000F4300000}"/>
    <cellStyle name="Normal 4 4 5" xfId="9967" xr:uid="{00000000-0005-0000-0000-0000F5300000}"/>
    <cellStyle name="Normal 4 4 5 2" xfId="9968" xr:uid="{00000000-0005-0000-0000-0000F6300000}"/>
    <cellStyle name="Normal 4 4 5 2 2" xfId="9969" xr:uid="{00000000-0005-0000-0000-0000F7300000}"/>
    <cellStyle name="Normal 4 4 5 2 3" xfId="9970" xr:uid="{00000000-0005-0000-0000-0000F8300000}"/>
    <cellStyle name="Normal 4 4 5 2 4" xfId="15711" xr:uid="{00000000-0005-0000-0000-0000F9300000}"/>
    <cellStyle name="Normal 4 4 5 2 5" xfId="15712" xr:uid="{00000000-0005-0000-0000-0000FA300000}"/>
    <cellStyle name="Normal 4 4 5 3" xfId="9971" xr:uid="{00000000-0005-0000-0000-0000FB300000}"/>
    <cellStyle name="Normal 4 4 5 4" xfId="9972" xr:uid="{00000000-0005-0000-0000-0000FC300000}"/>
    <cellStyle name="Normal 4 4 5 5" xfId="15713" xr:uid="{00000000-0005-0000-0000-0000FD300000}"/>
    <cellStyle name="Normal 4 4 5 6" xfId="15714" xr:uid="{00000000-0005-0000-0000-0000FE300000}"/>
    <cellStyle name="Normal 4 4 6" xfId="9973" xr:uid="{00000000-0005-0000-0000-0000FF300000}"/>
    <cellStyle name="Normal 4 4 6 2" xfId="9974" xr:uid="{00000000-0005-0000-0000-000000310000}"/>
    <cellStyle name="Normal 4 4 6 2 2" xfId="9975" xr:uid="{00000000-0005-0000-0000-000001310000}"/>
    <cellStyle name="Normal 4 4 6 2 3" xfId="9976" xr:uid="{00000000-0005-0000-0000-000002310000}"/>
    <cellStyle name="Normal 4 4 6 2 4" xfId="15715" xr:uid="{00000000-0005-0000-0000-000003310000}"/>
    <cellStyle name="Normal 4 4 6 2 5" xfId="15716" xr:uid="{00000000-0005-0000-0000-000004310000}"/>
    <cellStyle name="Normal 4 4 6 3" xfId="9977" xr:uid="{00000000-0005-0000-0000-000005310000}"/>
    <cellStyle name="Normal 4 4 6 4" xfId="9978" xr:uid="{00000000-0005-0000-0000-000006310000}"/>
    <cellStyle name="Normal 4 4 6 5" xfId="15717" xr:uid="{00000000-0005-0000-0000-000007310000}"/>
    <cellStyle name="Normal 4 4 6 6" xfId="15718" xr:uid="{00000000-0005-0000-0000-000008310000}"/>
    <cellStyle name="Normal 4 4 7" xfId="9979" xr:uid="{00000000-0005-0000-0000-000009310000}"/>
    <cellStyle name="Normal 4 4 7 2" xfId="9980" xr:uid="{00000000-0005-0000-0000-00000A310000}"/>
    <cellStyle name="Normal 4 4 7 2 2" xfId="9981" xr:uid="{00000000-0005-0000-0000-00000B310000}"/>
    <cellStyle name="Normal 4 4 7 2 3" xfId="9982" xr:uid="{00000000-0005-0000-0000-00000C310000}"/>
    <cellStyle name="Normal 4 4 7 2 4" xfId="15719" xr:uid="{00000000-0005-0000-0000-00000D310000}"/>
    <cellStyle name="Normal 4 4 7 2 5" xfId="15720" xr:uid="{00000000-0005-0000-0000-00000E310000}"/>
    <cellStyle name="Normal 4 4 7 3" xfId="9983" xr:uid="{00000000-0005-0000-0000-00000F310000}"/>
    <cellStyle name="Normal 4 4 7 4" xfId="9984" xr:uid="{00000000-0005-0000-0000-000010310000}"/>
    <cellStyle name="Normal 4 4 7 5" xfId="15721" xr:uid="{00000000-0005-0000-0000-000011310000}"/>
    <cellStyle name="Normal 4 4 7 6" xfId="15722" xr:uid="{00000000-0005-0000-0000-000012310000}"/>
    <cellStyle name="Normal 4 4 8" xfId="9985" xr:uid="{00000000-0005-0000-0000-000013310000}"/>
    <cellStyle name="Normal 4 4 8 2" xfId="9986" xr:uid="{00000000-0005-0000-0000-000014310000}"/>
    <cellStyle name="Normal 4 4 8 2 2" xfId="9987" xr:uid="{00000000-0005-0000-0000-000015310000}"/>
    <cellStyle name="Normal 4 4 8 2 3" xfId="9988" xr:uid="{00000000-0005-0000-0000-000016310000}"/>
    <cellStyle name="Normal 4 4 8 2 4" xfId="15723" xr:uid="{00000000-0005-0000-0000-000017310000}"/>
    <cellStyle name="Normal 4 4 8 2 5" xfId="15724" xr:uid="{00000000-0005-0000-0000-000018310000}"/>
    <cellStyle name="Normal 4 4 8 3" xfId="9989" xr:uid="{00000000-0005-0000-0000-000019310000}"/>
    <cellStyle name="Normal 4 4 8 4" xfId="9990" xr:uid="{00000000-0005-0000-0000-00001A310000}"/>
    <cellStyle name="Normal 4 4 8 5" xfId="15725" xr:uid="{00000000-0005-0000-0000-00001B310000}"/>
    <cellStyle name="Normal 4 4 8 6" xfId="15726" xr:uid="{00000000-0005-0000-0000-00001C310000}"/>
    <cellStyle name="Normal 4 4 9" xfId="9991" xr:uid="{00000000-0005-0000-0000-00001D310000}"/>
    <cellStyle name="Normal 4 4 9 2" xfId="9992" xr:uid="{00000000-0005-0000-0000-00001E310000}"/>
    <cellStyle name="Normal 4 4 9 3" xfId="9993" xr:uid="{00000000-0005-0000-0000-00001F310000}"/>
    <cellStyle name="Normal 4 4 9 4" xfId="15727" xr:uid="{00000000-0005-0000-0000-000020310000}"/>
    <cellStyle name="Normal 4 4 9 5" xfId="15728" xr:uid="{00000000-0005-0000-0000-000021310000}"/>
    <cellStyle name="Normal 4 4_ECO Targets" xfId="9994" xr:uid="{00000000-0005-0000-0000-000022310000}"/>
    <cellStyle name="Normal 4 5" xfId="9995" xr:uid="{00000000-0005-0000-0000-000023310000}"/>
    <cellStyle name="Normal 4 5 10" xfId="9996" xr:uid="{00000000-0005-0000-0000-000024310000}"/>
    <cellStyle name="Normal 4 5 11" xfId="9997" xr:uid="{00000000-0005-0000-0000-000025310000}"/>
    <cellStyle name="Normal 4 5 12" xfId="9998" xr:uid="{00000000-0005-0000-0000-000026310000}"/>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3" xfId="10002" xr:uid="{00000000-0005-0000-0000-00002B310000}"/>
    <cellStyle name="Normal 4 5 2 2 4" xfId="15730" xr:uid="{00000000-0005-0000-0000-00002C310000}"/>
    <cellStyle name="Normal 4 5 2 2 5" xfId="15731" xr:uid="{00000000-0005-0000-0000-00002D310000}"/>
    <cellStyle name="Normal 4 5 2 3" xfId="10003" xr:uid="{00000000-0005-0000-0000-00002E310000}"/>
    <cellStyle name="Normal 4 5 2 4" xfId="10004" xr:uid="{00000000-0005-0000-0000-00002F310000}"/>
    <cellStyle name="Normal 4 5 2 5" xfId="15732" xr:uid="{00000000-0005-0000-0000-000030310000}"/>
    <cellStyle name="Normal 4 5 2 6" xfId="15733" xr:uid="{00000000-0005-0000-0000-00003131000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3" xfId="10009" xr:uid="{00000000-0005-0000-0000-000036310000}"/>
    <cellStyle name="Normal 4 5 3 2 4" xfId="15734" xr:uid="{00000000-0005-0000-0000-000037310000}"/>
    <cellStyle name="Normal 4 5 3 2 5" xfId="15735" xr:uid="{00000000-0005-0000-0000-000038310000}"/>
    <cellStyle name="Normal 4 5 3 3" xfId="10010" xr:uid="{00000000-0005-0000-0000-000039310000}"/>
    <cellStyle name="Normal 4 5 3 4" xfId="10011" xr:uid="{00000000-0005-0000-0000-00003A310000}"/>
    <cellStyle name="Normal 4 5 3 5" xfId="15736" xr:uid="{00000000-0005-0000-0000-00003B310000}"/>
    <cellStyle name="Normal 4 5 3 6" xfId="15737" xr:uid="{00000000-0005-0000-0000-00003C310000}"/>
    <cellStyle name="Normal 4 5 4" xfId="10012" xr:uid="{00000000-0005-0000-0000-00003D310000}"/>
    <cellStyle name="Normal 4 5 4 2" xfId="10013" xr:uid="{00000000-0005-0000-0000-00003E310000}"/>
    <cellStyle name="Normal 4 5 4 2 2" xfId="10014" xr:uid="{00000000-0005-0000-0000-00003F310000}"/>
    <cellStyle name="Normal 4 5 4 2 3" xfId="10015" xr:uid="{00000000-0005-0000-0000-000040310000}"/>
    <cellStyle name="Normal 4 5 4 2 4" xfId="15738" xr:uid="{00000000-0005-0000-0000-000041310000}"/>
    <cellStyle name="Normal 4 5 4 2 5" xfId="15739" xr:uid="{00000000-0005-0000-0000-000042310000}"/>
    <cellStyle name="Normal 4 5 4 3" xfId="10016" xr:uid="{00000000-0005-0000-0000-000043310000}"/>
    <cellStyle name="Normal 4 5 4 4" xfId="10017" xr:uid="{00000000-0005-0000-0000-000044310000}"/>
    <cellStyle name="Normal 4 5 4 5" xfId="15740" xr:uid="{00000000-0005-0000-0000-000045310000}"/>
    <cellStyle name="Normal 4 5 4 6" xfId="15741" xr:uid="{00000000-0005-0000-0000-000046310000}"/>
    <cellStyle name="Normal 4 5 5" xfId="10018" xr:uid="{00000000-0005-0000-0000-000047310000}"/>
    <cellStyle name="Normal 4 5 5 2" xfId="10019" xr:uid="{00000000-0005-0000-0000-000048310000}"/>
    <cellStyle name="Normal 4 5 5 2 2" xfId="10020" xr:uid="{00000000-0005-0000-0000-000049310000}"/>
    <cellStyle name="Normal 4 5 5 2 3" xfId="10021" xr:uid="{00000000-0005-0000-0000-00004A310000}"/>
    <cellStyle name="Normal 4 5 5 2 4" xfId="15742" xr:uid="{00000000-0005-0000-0000-00004B310000}"/>
    <cellStyle name="Normal 4 5 5 2 5" xfId="15743" xr:uid="{00000000-0005-0000-0000-00004C310000}"/>
    <cellStyle name="Normal 4 5 5 3" xfId="10022" xr:uid="{00000000-0005-0000-0000-00004D310000}"/>
    <cellStyle name="Normal 4 5 5 4" xfId="10023" xr:uid="{00000000-0005-0000-0000-00004E310000}"/>
    <cellStyle name="Normal 4 5 5 5" xfId="15744" xr:uid="{00000000-0005-0000-0000-00004F310000}"/>
    <cellStyle name="Normal 4 5 5 6" xfId="15745" xr:uid="{00000000-0005-0000-0000-000050310000}"/>
    <cellStyle name="Normal 4 5 6" xfId="10024" xr:uid="{00000000-0005-0000-0000-000051310000}"/>
    <cellStyle name="Normal 4 5 6 2" xfId="10025" xr:uid="{00000000-0005-0000-0000-000052310000}"/>
    <cellStyle name="Normal 4 5 6 2 2" xfId="10026" xr:uid="{00000000-0005-0000-0000-000053310000}"/>
    <cellStyle name="Normal 4 5 6 2 3" xfId="10027" xr:uid="{00000000-0005-0000-0000-000054310000}"/>
    <cellStyle name="Normal 4 5 6 2 4" xfId="15746" xr:uid="{00000000-0005-0000-0000-000055310000}"/>
    <cellStyle name="Normal 4 5 6 2 5" xfId="15747" xr:uid="{00000000-0005-0000-0000-000056310000}"/>
    <cellStyle name="Normal 4 5 6 3" xfId="10028" xr:uid="{00000000-0005-0000-0000-000057310000}"/>
    <cellStyle name="Normal 4 5 6 4" xfId="10029" xr:uid="{00000000-0005-0000-0000-000058310000}"/>
    <cellStyle name="Normal 4 5 6 5" xfId="15748" xr:uid="{00000000-0005-0000-0000-000059310000}"/>
    <cellStyle name="Normal 4 5 6 6" xfId="15749" xr:uid="{00000000-0005-0000-0000-00005A310000}"/>
    <cellStyle name="Normal 4 5 7" xfId="10030" xr:uid="{00000000-0005-0000-0000-00005B310000}"/>
    <cellStyle name="Normal 4 5 7 2" xfId="10031" xr:uid="{00000000-0005-0000-0000-00005C310000}"/>
    <cellStyle name="Normal 4 5 7 2 2" xfId="10032" xr:uid="{00000000-0005-0000-0000-00005D310000}"/>
    <cellStyle name="Normal 4 5 7 2 3" xfId="10033" xr:uid="{00000000-0005-0000-0000-00005E310000}"/>
    <cellStyle name="Normal 4 5 7 2 4" xfId="15750" xr:uid="{00000000-0005-0000-0000-00005F310000}"/>
    <cellStyle name="Normal 4 5 7 2 5" xfId="15751" xr:uid="{00000000-0005-0000-0000-000060310000}"/>
    <cellStyle name="Normal 4 5 7 3" xfId="10034" xr:uid="{00000000-0005-0000-0000-000061310000}"/>
    <cellStyle name="Normal 4 5 7 4" xfId="10035" xr:uid="{00000000-0005-0000-0000-000062310000}"/>
    <cellStyle name="Normal 4 5 7 5" xfId="15752" xr:uid="{00000000-0005-0000-0000-000063310000}"/>
    <cellStyle name="Normal 4 5 7 6" xfId="15753" xr:uid="{00000000-0005-0000-0000-000064310000}"/>
    <cellStyle name="Normal 4 5 8" xfId="10036" xr:uid="{00000000-0005-0000-0000-000065310000}"/>
    <cellStyle name="Normal 4 5 8 2" xfId="10037" xr:uid="{00000000-0005-0000-0000-000066310000}"/>
    <cellStyle name="Normal 4 5 8 2 2" xfId="10038" xr:uid="{00000000-0005-0000-0000-000067310000}"/>
    <cellStyle name="Normal 4 5 8 2 3" xfId="10039" xr:uid="{00000000-0005-0000-0000-000068310000}"/>
    <cellStyle name="Normal 4 5 8 2 4" xfId="15754" xr:uid="{00000000-0005-0000-0000-000069310000}"/>
    <cellStyle name="Normal 4 5 8 2 5" xfId="15755" xr:uid="{00000000-0005-0000-0000-00006A310000}"/>
    <cellStyle name="Normal 4 5 8 3" xfId="10040" xr:uid="{00000000-0005-0000-0000-00006B310000}"/>
    <cellStyle name="Normal 4 5 8 4" xfId="10041" xr:uid="{00000000-0005-0000-0000-00006C310000}"/>
    <cellStyle name="Normal 4 5 8 5" xfId="15756" xr:uid="{00000000-0005-0000-0000-00006D310000}"/>
    <cellStyle name="Normal 4 5 8 6" xfId="15757" xr:uid="{00000000-0005-0000-0000-00006E310000}"/>
    <cellStyle name="Normal 4 5 9" xfId="10042" xr:uid="{00000000-0005-0000-0000-00006F310000}"/>
    <cellStyle name="Normal 4 5 9 2" xfId="10043" xr:uid="{00000000-0005-0000-0000-000070310000}"/>
    <cellStyle name="Normal 4 5 9 3" xfId="10044" xr:uid="{00000000-0005-0000-0000-000071310000}"/>
    <cellStyle name="Normal 4 5 9 4" xfId="15758" xr:uid="{00000000-0005-0000-0000-000072310000}"/>
    <cellStyle name="Normal 4 5 9 5" xfId="15759" xr:uid="{00000000-0005-0000-0000-000073310000}"/>
    <cellStyle name="Normal 4 5_ECO Targets" xfId="10045" xr:uid="{00000000-0005-0000-0000-000074310000}"/>
    <cellStyle name="Normal 4 6" xfId="10046" xr:uid="{00000000-0005-0000-0000-000075310000}"/>
    <cellStyle name="Normal 4 6 10" xfId="10047" xr:uid="{00000000-0005-0000-0000-000076310000}"/>
    <cellStyle name="Normal 4 6 11" xfId="10048" xr:uid="{00000000-0005-0000-0000-000077310000}"/>
    <cellStyle name="Normal 4 6 12" xfId="15760" xr:uid="{00000000-0005-0000-0000-000078310000}"/>
    <cellStyle name="Normal 4 6 13" xfId="15761" xr:uid="{00000000-0005-0000-0000-000079310000}"/>
    <cellStyle name="Normal 4 6 2" xfId="10049" xr:uid="{00000000-0005-0000-0000-00007A310000}"/>
    <cellStyle name="Normal 4 6 2 2" xfId="10050" xr:uid="{00000000-0005-0000-0000-00007B310000}"/>
    <cellStyle name="Normal 4 6 2 2 2" xfId="10051" xr:uid="{00000000-0005-0000-0000-00007C310000}"/>
    <cellStyle name="Normal 4 6 2 2 3" xfId="10052" xr:uid="{00000000-0005-0000-0000-00007D310000}"/>
    <cellStyle name="Normal 4 6 2 2 4" xfId="15762" xr:uid="{00000000-0005-0000-0000-00007E310000}"/>
    <cellStyle name="Normal 4 6 2 2 5" xfId="15763" xr:uid="{00000000-0005-0000-0000-00007F310000}"/>
    <cellStyle name="Normal 4 6 2 3" xfId="10053" xr:uid="{00000000-0005-0000-0000-000080310000}"/>
    <cellStyle name="Normal 4 6 2 4" xfId="10054" xr:uid="{00000000-0005-0000-0000-000081310000}"/>
    <cellStyle name="Normal 4 6 2 5" xfId="15764" xr:uid="{00000000-0005-0000-0000-000082310000}"/>
    <cellStyle name="Normal 4 6 2 6" xfId="15765" xr:uid="{00000000-0005-0000-0000-000083310000}"/>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3" xfId="10059" xr:uid="{00000000-0005-0000-0000-000088310000}"/>
    <cellStyle name="Normal 4 6 3 2 4" xfId="15766" xr:uid="{00000000-0005-0000-0000-000089310000}"/>
    <cellStyle name="Normal 4 6 3 2 5" xfId="15767" xr:uid="{00000000-0005-0000-0000-00008A310000}"/>
    <cellStyle name="Normal 4 6 3 3" xfId="10060" xr:uid="{00000000-0005-0000-0000-00008B310000}"/>
    <cellStyle name="Normal 4 6 3 4" xfId="10061" xr:uid="{00000000-0005-0000-0000-00008C310000}"/>
    <cellStyle name="Normal 4 6 3 5" xfId="15768" xr:uid="{00000000-0005-0000-0000-00008D310000}"/>
    <cellStyle name="Normal 4 6 3 6" xfId="15769" xr:uid="{00000000-0005-0000-0000-00008E310000}"/>
    <cellStyle name="Normal 4 6 4" xfId="10062" xr:uid="{00000000-0005-0000-0000-00008F310000}"/>
    <cellStyle name="Normal 4 6 4 2" xfId="10063" xr:uid="{00000000-0005-0000-0000-000090310000}"/>
    <cellStyle name="Normal 4 6 4 2 2" xfId="10064" xr:uid="{00000000-0005-0000-0000-000091310000}"/>
    <cellStyle name="Normal 4 6 4 2 3" xfId="10065" xr:uid="{00000000-0005-0000-0000-000092310000}"/>
    <cellStyle name="Normal 4 6 4 2 4" xfId="15770" xr:uid="{00000000-0005-0000-0000-000093310000}"/>
    <cellStyle name="Normal 4 6 4 2 5" xfId="15771" xr:uid="{00000000-0005-0000-0000-000094310000}"/>
    <cellStyle name="Normal 4 6 4 3" xfId="10066" xr:uid="{00000000-0005-0000-0000-000095310000}"/>
    <cellStyle name="Normal 4 6 4 4" xfId="10067" xr:uid="{00000000-0005-0000-0000-000096310000}"/>
    <cellStyle name="Normal 4 6 4 5" xfId="15772" xr:uid="{00000000-0005-0000-0000-000097310000}"/>
    <cellStyle name="Normal 4 6 4 6" xfId="15773" xr:uid="{00000000-0005-0000-0000-000098310000}"/>
    <cellStyle name="Normal 4 6 5" xfId="10068" xr:uid="{00000000-0005-0000-0000-000099310000}"/>
    <cellStyle name="Normal 4 6 5 2" xfId="10069" xr:uid="{00000000-0005-0000-0000-00009A310000}"/>
    <cellStyle name="Normal 4 6 5 2 2" xfId="10070" xr:uid="{00000000-0005-0000-0000-00009B310000}"/>
    <cellStyle name="Normal 4 6 5 2 3" xfId="10071" xr:uid="{00000000-0005-0000-0000-00009C310000}"/>
    <cellStyle name="Normal 4 6 5 2 4" xfId="15774" xr:uid="{00000000-0005-0000-0000-00009D310000}"/>
    <cellStyle name="Normal 4 6 5 2 5" xfId="15775" xr:uid="{00000000-0005-0000-0000-00009E310000}"/>
    <cellStyle name="Normal 4 6 5 3" xfId="10072" xr:uid="{00000000-0005-0000-0000-00009F310000}"/>
    <cellStyle name="Normal 4 6 5 4" xfId="10073" xr:uid="{00000000-0005-0000-0000-0000A0310000}"/>
    <cellStyle name="Normal 4 6 5 5" xfId="15776" xr:uid="{00000000-0005-0000-0000-0000A1310000}"/>
    <cellStyle name="Normal 4 6 5 6" xfId="15777" xr:uid="{00000000-0005-0000-0000-0000A2310000}"/>
    <cellStyle name="Normal 4 6 6" xfId="10074" xr:uid="{00000000-0005-0000-0000-0000A3310000}"/>
    <cellStyle name="Normal 4 6 6 2" xfId="10075" xr:uid="{00000000-0005-0000-0000-0000A4310000}"/>
    <cellStyle name="Normal 4 6 6 2 2" xfId="10076" xr:uid="{00000000-0005-0000-0000-0000A5310000}"/>
    <cellStyle name="Normal 4 6 6 2 3" xfId="10077" xr:uid="{00000000-0005-0000-0000-0000A6310000}"/>
    <cellStyle name="Normal 4 6 6 2 4" xfId="15778" xr:uid="{00000000-0005-0000-0000-0000A7310000}"/>
    <cellStyle name="Normal 4 6 6 2 5" xfId="15779" xr:uid="{00000000-0005-0000-0000-0000A8310000}"/>
    <cellStyle name="Normal 4 6 6 3" xfId="10078" xr:uid="{00000000-0005-0000-0000-0000A9310000}"/>
    <cellStyle name="Normal 4 6 6 4" xfId="10079" xr:uid="{00000000-0005-0000-0000-0000AA310000}"/>
    <cellStyle name="Normal 4 6 6 5" xfId="15780" xr:uid="{00000000-0005-0000-0000-0000AB310000}"/>
    <cellStyle name="Normal 4 6 6 6" xfId="15781" xr:uid="{00000000-0005-0000-0000-0000AC310000}"/>
    <cellStyle name="Normal 4 6 7" xfId="10080" xr:uid="{00000000-0005-0000-0000-0000AD310000}"/>
    <cellStyle name="Normal 4 6 7 2" xfId="10081" xr:uid="{00000000-0005-0000-0000-0000AE310000}"/>
    <cellStyle name="Normal 4 6 7 2 2" xfId="10082" xr:uid="{00000000-0005-0000-0000-0000AF310000}"/>
    <cellStyle name="Normal 4 6 7 2 3" xfId="10083" xr:uid="{00000000-0005-0000-0000-0000B0310000}"/>
    <cellStyle name="Normal 4 6 7 2 4" xfId="15782" xr:uid="{00000000-0005-0000-0000-0000B1310000}"/>
    <cellStyle name="Normal 4 6 7 2 5" xfId="15783" xr:uid="{00000000-0005-0000-0000-0000B2310000}"/>
    <cellStyle name="Normal 4 6 7 3" xfId="10084" xr:uid="{00000000-0005-0000-0000-0000B3310000}"/>
    <cellStyle name="Normal 4 6 7 4" xfId="10085" xr:uid="{00000000-0005-0000-0000-0000B4310000}"/>
    <cellStyle name="Normal 4 6 7 5" xfId="15784" xr:uid="{00000000-0005-0000-0000-0000B5310000}"/>
    <cellStyle name="Normal 4 6 7 6" xfId="15785" xr:uid="{00000000-0005-0000-0000-0000B6310000}"/>
    <cellStyle name="Normal 4 6 8" xfId="10086" xr:uid="{00000000-0005-0000-0000-0000B7310000}"/>
    <cellStyle name="Normal 4 6 8 2" xfId="10087" xr:uid="{00000000-0005-0000-0000-0000B8310000}"/>
    <cellStyle name="Normal 4 6 8 2 2" xfId="10088" xr:uid="{00000000-0005-0000-0000-0000B9310000}"/>
    <cellStyle name="Normal 4 6 8 2 3" xfId="10089" xr:uid="{00000000-0005-0000-0000-0000BA310000}"/>
    <cellStyle name="Normal 4 6 8 2 4" xfId="15786" xr:uid="{00000000-0005-0000-0000-0000BB310000}"/>
    <cellStyle name="Normal 4 6 8 2 5" xfId="15787" xr:uid="{00000000-0005-0000-0000-0000BC310000}"/>
    <cellStyle name="Normal 4 6 8 3" xfId="10090" xr:uid="{00000000-0005-0000-0000-0000BD310000}"/>
    <cellStyle name="Normal 4 6 8 4" xfId="10091" xr:uid="{00000000-0005-0000-0000-0000BE310000}"/>
    <cellStyle name="Normal 4 6 8 5" xfId="15788" xr:uid="{00000000-0005-0000-0000-0000BF310000}"/>
    <cellStyle name="Normal 4 6 8 6" xfId="15789" xr:uid="{00000000-0005-0000-0000-0000C0310000}"/>
    <cellStyle name="Normal 4 6 9" xfId="10092" xr:uid="{00000000-0005-0000-0000-0000C1310000}"/>
    <cellStyle name="Normal 4 6 9 2" xfId="10093" xr:uid="{00000000-0005-0000-0000-0000C2310000}"/>
    <cellStyle name="Normal 4 6 9 3" xfId="10094" xr:uid="{00000000-0005-0000-0000-0000C3310000}"/>
    <cellStyle name="Normal 4 6 9 4" xfId="15790" xr:uid="{00000000-0005-0000-0000-0000C4310000}"/>
    <cellStyle name="Normal 4 6 9 5" xfId="15791" xr:uid="{00000000-0005-0000-0000-0000C5310000}"/>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3" xfId="10099" xr:uid="{00000000-0005-0000-0000-0000CA310000}"/>
    <cellStyle name="Normal 4 7 2 4" xfId="15792" xr:uid="{00000000-0005-0000-0000-0000CB310000}"/>
    <cellStyle name="Normal 4 7 2 5" xfId="15793" xr:uid="{00000000-0005-0000-0000-0000CC310000}"/>
    <cellStyle name="Normal 4 7 3" xfId="10100" xr:uid="{00000000-0005-0000-0000-0000CD310000}"/>
    <cellStyle name="Normal 4 7 4" xfId="10101" xr:uid="{00000000-0005-0000-0000-0000CE310000}"/>
    <cellStyle name="Normal 4 7 5" xfId="15794" xr:uid="{00000000-0005-0000-0000-0000CF310000}"/>
    <cellStyle name="Normal 4 7 6" xfId="15795" xr:uid="{00000000-0005-0000-0000-0000D0310000}"/>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3" xfId="10106" xr:uid="{00000000-0005-0000-0000-0000D5310000}"/>
    <cellStyle name="Normal 4 8 2 4" xfId="15796" xr:uid="{00000000-0005-0000-0000-0000D6310000}"/>
    <cellStyle name="Normal 4 8 2 5" xfId="15797" xr:uid="{00000000-0005-0000-0000-0000D7310000}"/>
    <cellStyle name="Normal 4 8 3" xfId="10107" xr:uid="{00000000-0005-0000-0000-0000D8310000}"/>
    <cellStyle name="Normal 4 8 4" xfId="10108" xr:uid="{00000000-0005-0000-0000-0000D9310000}"/>
    <cellStyle name="Normal 4 8 5" xfId="15798" xr:uid="{00000000-0005-0000-0000-0000DA310000}"/>
    <cellStyle name="Normal 4 8 6" xfId="15799" xr:uid="{00000000-0005-0000-0000-0000DB310000}"/>
    <cellStyle name="Normal 4 9" xfId="10109" xr:uid="{00000000-0005-0000-0000-0000DC310000}"/>
    <cellStyle name="Normal 4 9 2" xfId="10110" xr:uid="{00000000-0005-0000-0000-0000DD310000}"/>
    <cellStyle name="Normal 4 9 2 2" xfId="10111" xr:uid="{00000000-0005-0000-0000-0000DE310000}"/>
    <cellStyle name="Normal 4 9 2 3" xfId="10112" xr:uid="{00000000-0005-0000-0000-0000DF310000}"/>
    <cellStyle name="Normal 4 9 2 4" xfId="15800" xr:uid="{00000000-0005-0000-0000-0000E0310000}"/>
    <cellStyle name="Normal 4 9 2 5" xfId="15801" xr:uid="{00000000-0005-0000-0000-0000E1310000}"/>
    <cellStyle name="Normal 4 9 3" xfId="10113" xr:uid="{00000000-0005-0000-0000-0000E2310000}"/>
    <cellStyle name="Normal 4 9 4" xfId="10114" xr:uid="{00000000-0005-0000-0000-0000E3310000}"/>
    <cellStyle name="Normal 4 9 5" xfId="15802" xr:uid="{00000000-0005-0000-0000-0000E4310000}"/>
    <cellStyle name="Normal 4 9 6" xfId="15803" xr:uid="{00000000-0005-0000-0000-0000E5310000}"/>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5" xfId="10121" xr:uid="{00000000-0005-0000-0000-0000EC310000}"/>
    <cellStyle name="Normal 46" xfId="10122" xr:uid="{00000000-0005-0000-0000-0000ED310000}"/>
    <cellStyle name="Normal 47" xfId="10123" xr:uid="{00000000-0005-0000-0000-0000EE310000}"/>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3" xfId="10128" xr:uid="{00000000-0005-0000-0000-0000F4310000}"/>
    <cellStyle name="Normal 5 2 4" xfId="10129" xr:uid="{00000000-0005-0000-0000-0000F5310000}"/>
    <cellStyle name="Normal 5 2 5" xfId="13208" xr:uid="{00000000-0005-0000-0000-0000F6310000}"/>
    <cellStyle name="Normal 5 3" xfId="10130" xr:uid="{00000000-0005-0000-0000-0000F7310000}"/>
    <cellStyle name="Normal 5 3 2" xfId="10131" xr:uid="{00000000-0005-0000-0000-0000F8310000}"/>
    <cellStyle name="Normal 5 3 3" xfId="10132" xr:uid="{00000000-0005-0000-0000-0000F9310000}"/>
    <cellStyle name="Normal 5 3 4" xfId="10133" xr:uid="{00000000-0005-0000-0000-0000FA310000}"/>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xfId="16147" xr:uid="{C8A308B0-AB18-4A2A-BDC9-548082D31055}"/>
    <cellStyle name="Normal 51 2 2 2 2 2 2 2 2 2 2 3 2 2 2" xfId="16156" xr:uid="{90210E2C-6A2A-42A6-8FF1-22542063BF92}"/>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49" xr:uid="{1405CC62-E6F4-4F7C-977B-5246EA055E47}"/>
    <cellStyle name="Normal 51 2 2 2 2 2 2 2 3 2 2 2 2 3 2" xfId="16158" xr:uid="{FC8F188F-3DF0-498D-8B14-C6961228D138}"/>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xfId="16151" xr:uid="{D9C60ADC-051D-482C-B5AE-DC102C1F5CB3}"/>
    <cellStyle name="Normal 51 2 2 2 2 2 2 3 2 2 2 2 3 2 2 2" xfId="16160" xr:uid="{FA49AA5E-F928-483F-B296-3596AC7DE72E}"/>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xfId="16150" xr:uid="{5D2F8631-F916-4ED1-985E-239A1BC43A8D}"/>
    <cellStyle name="Normal 51 2 2 3 2 2 2 3 2 2 2" xfId="16159" xr:uid="{2D90FC75-1857-44F4-9316-0D00A4152C28}"/>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3" xfId="10153" xr:uid="{00000000-0005-0000-0000-000045320000}"/>
    <cellStyle name="Normal 6 15 4" xfId="15806" xr:uid="{00000000-0005-0000-0000-000046320000}"/>
    <cellStyle name="Normal 6 15 5" xfId="15807" xr:uid="{00000000-0005-0000-0000-000047320000}"/>
    <cellStyle name="Normal 6 16" xfId="10154" xr:uid="{00000000-0005-0000-0000-000048320000}"/>
    <cellStyle name="Normal 6 16 2" xfId="10155" xr:uid="{00000000-0005-0000-0000-000049320000}"/>
    <cellStyle name="Normal 6 16 3" xfId="10156" xr:uid="{00000000-0005-0000-0000-00004A320000}"/>
    <cellStyle name="Normal 6 16 4" xfId="15808" xr:uid="{00000000-0005-0000-0000-00004B320000}"/>
    <cellStyle name="Normal 6 16 5" xfId="15809" xr:uid="{00000000-0005-0000-0000-00004C320000}"/>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xfId="16146" xr:uid="{9DF5FB82-8A5F-4250-82DB-46C8BB2EE0F9}"/>
    <cellStyle name="Normal 63 2 3 2 2 2" xfId="16155" xr:uid="{694C77CF-C0F8-4F7C-8839-C6B51B4BB9CA}"/>
    <cellStyle name="Normal 63 3" xfId="16049" xr:uid="{00000000-0005-0000-0000-000071320000}"/>
    <cellStyle name="Normal 63 3 2" xfId="16085" xr:uid="{00000000-0005-0000-0000-000072320000}"/>
    <cellStyle name="Normal 63 3 2 2" xfId="16125" xr:uid="{00000000-0005-0000-0000-000073320000}"/>
    <cellStyle name="Normal 7" xfId="25" xr:uid="{00000000-0005-0000-0000-000074320000}"/>
    <cellStyle name="Normal 7 2" xfId="10179" xr:uid="{00000000-0005-0000-0000-000075320000}"/>
    <cellStyle name="Normal 7 2 2" xfId="10180" xr:uid="{00000000-0005-0000-0000-000076320000}"/>
    <cellStyle name="Normal 7 2 3" xfId="10181" xr:uid="{00000000-0005-0000-0000-000077320000}"/>
    <cellStyle name="Normal 7 2 4" xfId="10182" xr:uid="{00000000-0005-0000-0000-000078320000}"/>
    <cellStyle name="Normal 7 2 5" xfId="15810" xr:uid="{00000000-0005-0000-0000-000079320000}"/>
    <cellStyle name="Normal 7 3" xfId="10183" xr:uid="{00000000-0005-0000-0000-00007A320000}"/>
    <cellStyle name="Normal 7 3 2" xfId="10184" xr:uid="{00000000-0005-0000-0000-00007B320000}"/>
    <cellStyle name="Normal 7 3 3" xfId="10185" xr:uid="{00000000-0005-0000-0000-00007C320000}"/>
    <cellStyle name="Normal 7 3 4" xfId="15811" xr:uid="{00000000-0005-0000-0000-00007D320000}"/>
    <cellStyle name="Normal 7 3 5" xfId="15812" xr:uid="{00000000-0005-0000-0000-00007E320000}"/>
    <cellStyle name="Normal 7 4" xfId="10186" xr:uid="{00000000-0005-0000-0000-00007F320000}"/>
    <cellStyle name="Normal 7_Sheet1" xfId="10187" xr:uid="{00000000-0005-0000-0000-000080320000}"/>
    <cellStyle name="Normal 8" xfId="26" xr:uid="{00000000-0005-0000-0000-000081320000}"/>
    <cellStyle name="Normal 8 2" xfId="10188" xr:uid="{00000000-0005-0000-0000-000082320000}"/>
    <cellStyle name="Normal 8 2 2" xfId="10189" xr:uid="{00000000-0005-0000-0000-000083320000}"/>
    <cellStyle name="Normal 8 2 3" xfId="10190" xr:uid="{00000000-0005-0000-0000-000084320000}"/>
    <cellStyle name="Normal 8 2 4" xfId="10191" xr:uid="{00000000-0005-0000-0000-000085320000}"/>
    <cellStyle name="Normal 8 2 5" xfId="15813" xr:uid="{00000000-0005-0000-0000-000086320000}"/>
    <cellStyle name="Normal 8 2 6" xfId="15814" xr:uid="{00000000-0005-0000-0000-000087320000}"/>
    <cellStyle name="Normal 8 3" xfId="10192" xr:uid="{00000000-0005-0000-0000-000088320000}"/>
    <cellStyle name="Normal 8 3 2" xfId="10193" xr:uid="{00000000-0005-0000-0000-000089320000}"/>
    <cellStyle name="Normal 8 3 3" xfId="10194" xr:uid="{00000000-0005-0000-0000-00008A320000}"/>
    <cellStyle name="Normal 8 3 4" xfId="15815" xr:uid="{00000000-0005-0000-0000-00008B320000}"/>
    <cellStyle name="Normal 8 3 5" xfId="15816" xr:uid="{00000000-0005-0000-0000-00008C320000}"/>
    <cellStyle name="Normal 8 4" xfId="10195" xr:uid="{00000000-0005-0000-0000-00008D320000}"/>
    <cellStyle name="Normal 8_Sheet1" xfId="10196" xr:uid="{00000000-0005-0000-0000-00008E320000}"/>
    <cellStyle name="Normal 9" xfId="27" xr:uid="{00000000-0005-0000-0000-00008F320000}"/>
    <cellStyle name="Normal 9 2" xfId="10197" xr:uid="{00000000-0005-0000-0000-000090320000}"/>
    <cellStyle name="Normal 9 2 2" xfId="10198" xr:uid="{00000000-0005-0000-0000-000091320000}"/>
    <cellStyle name="Normal 9 2 3" xfId="10199" xr:uid="{00000000-0005-0000-0000-000092320000}"/>
    <cellStyle name="Normal 9 2 4" xfId="10200" xr:uid="{00000000-0005-0000-0000-000093320000}"/>
    <cellStyle name="Normal 9 2 5" xfId="10201" xr:uid="{00000000-0005-0000-0000-000094320000}"/>
    <cellStyle name="Normal 9 2 6" xfId="15817" xr:uid="{00000000-0005-0000-0000-000095320000}"/>
    <cellStyle name="Normal 9 3" xfId="10202" xr:uid="{00000000-0005-0000-0000-000096320000}"/>
    <cellStyle name="Normal 9 3 2" xfId="10203" xr:uid="{00000000-0005-0000-0000-000097320000}"/>
    <cellStyle name="Normal 9 4" xfId="10204" xr:uid="{00000000-0005-0000-0000-000098320000}"/>
    <cellStyle name="Normal 9 5" xfId="10205" xr:uid="{00000000-0005-0000-0000-000099320000}"/>
    <cellStyle name="Normal 9 6" xfId="10206" xr:uid="{00000000-0005-0000-0000-00009A320000}"/>
    <cellStyle name="Normal 9 7" xfId="15818" xr:uid="{00000000-0005-0000-0000-00009B320000}"/>
    <cellStyle name="Normal 9_2011 LE3 PKB Schedule" xfId="10207" xr:uid="{00000000-0005-0000-0000-00009C320000}"/>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2" xfId="10254" xr:uid="{00000000-0005-0000-0000-0000CD320000}"/>
    <cellStyle name="Note 11 3" xfId="10255" xr:uid="{00000000-0005-0000-0000-0000CE320000}"/>
    <cellStyle name="Note 11 3 2" xfId="10256" xr:uid="{00000000-0005-0000-0000-0000CF320000}"/>
    <cellStyle name="Note 11 4" xfId="10257" xr:uid="{00000000-0005-0000-0000-0000D0320000}"/>
    <cellStyle name="Note 11 4 2" xfId="10258" xr:uid="{00000000-0005-0000-0000-0000D1320000}"/>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2" xfId="10283" xr:uid="{00000000-0005-0000-0000-0000EC320000}"/>
    <cellStyle name="Note 12 3" xfId="10284" xr:uid="{00000000-0005-0000-0000-0000ED320000}"/>
    <cellStyle name="Note 12 3 2" xfId="10285" xr:uid="{00000000-0005-0000-0000-0000EE320000}"/>
    <cellStyle name="Note 12 4" xfId="10286" xr:uid="{00000000-0005-0000-0000-0000EF320000}"/>
    <cellStyle name="Note 12 4 2" xfId="10287" xr:uid="{00000000-0005-0000-0000-0000F0320000}"/>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2" xfId="10312" xr:uid="{00000000-0005-0000-0000-00000B330000}"/>
    <cellStyle name="Note 13 3" xfId="10313" xr:uid="{00000000-0005-0000-0000-00000C330000}"/>
    <cellStyle name="Note 13 3 2" xfId="10314" xr:uid="{00000000-0005-0000-0000-00000D330000}"/>
    <cellStyle name="Note 13 4" xfId="10315" xr:uid="{00000000-0005-0000-0000-00000E330000}"/>
    <cellStyle name="Note 13 4 2" xfId="10316" xr:uid="{00000000-0005-0000-0000-00000F330000}"/>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2" xfId="10332" xr:uid="{00000000-0005-0000-0000-000021330000}"/>
    <cellStyle name="Note 14 3" xfId="10333" xr:uid="{00000000-0005-0000-0000-000022330000}"/>
    <cellStyle name="Note 14 3 2" xfId="10334" xr:uid="{00000000-0005-0000-0000-000023330000}"/>
    <cellStyle name="Note 14 4" xfId="10335" xr:uid="{00000000-0005-0000-0000-000024330000}"/>
    <cellStyle name="Note 14 4 2" xfId="10336" xr:uid="{00000000-0005-0000-0000-000025330000}"/>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2" xfId="10351" xr:uid="{00000000-0005-0000-0000-000036330000}"/>
    <cellStyle name="Note 15 3" xfId="10352" xr:uid="{00000000-0005-0000-0000-000037330000}"/>
    <cellStyle name="Note 15 3 2" xfId="10353" xr:uid="{00000000-0005-0000-0000-000038330000}"/>
    <cellStyle name="Note 15 4" xfId="10354" xr:uid="{00000000-0005-0000-0000-000039330000}"/>
    <cellStyle name="Note 15 4 2" xfId="10355" xr:uid="{00000000-0005-0000-0000-00003A330000}"/>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2" xfId="10370" xr:uid="{00000000-0005-0000-0000-00004B330000}"/>
    <cellStyle name="Note 16 3" xfId="10371" xr:uid="{00000000-0005-0000-0000-00004C330000}"/>
    <cellStyle name="Note 16 3 2" xfId="10372" xr:uid="{00000000-0005-0000-0000-00004D330000}"/>
    <cellStyle name="Note 16 4" xfId="10373" xr:uid="{00000000-0005-0000-0000-00004E330000}"/>
    <cellStyle name="Note 16 4 2" xfId="10374" xr:uid="{00000000-0005-0000-0000-00004F330000}"/>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2" xfId="10389" xr:uid="{00000000-0005-0000-0000-000060330000}"/>
    <cellStyle name="Note 17 3" xfId="10390" xr:uid="{00000000-0005-0000-0000-000061330000}"/>
    <cellStyle name="Note 17 3 2" xfId="10391" xr:uid="{00000000-0005-0000-0000-000062330000}"/>
    <cellStyle name="Note 17 4" xfId="10392" xr:uid="{00000000-0005-0000-0000-000063330000}"/>
    <cellStyle name="Note 17 4 2" xfId="10393" xr:uid="{00000000-0005-0000-0000-000064330000}"/>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2" xfId="10408" xr:uid="{00000000-0005-0000-0000-000075330000}"/>
    <cellStyle name="Note 18 3" xfId="10409" xr:uid="{00000000-0005-0000-0000-000076330000}"/>
    <cellStyle name="Note 18 3 2" xfId="10410" xr:uid="{00000000-0005-0000-0000-000077330000}"/>
    <cellStyle name="Note 18 4" xfId="10411" xr:uid="{00000000-0005-0000-0000-000078330000}"/>
    <cellStyle name="Note 18 4 2" xfId="10412" xr:uid="{00000000-0005-0000-0000-000079330000}"/>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2" xfId="10427" xr:uid="{00000000-0005-0000-0000-00008A330000}"/>
    <cellStyle name="Note 19 3" xfId="10428" xr:uid="{00000000-0005-0000-0000-00008B330000}"/>
    <cellStyle name="Note 19 3 2" xfId="10429" xr:uid="{00000000-0005-0000-0000-00008C330000}"/>
    <cellStyle name="Note 19 4" xfId="10430" xr:uid="{00000000-0005-0000-0000-00008D330000}"/>
    <cellStyle name="Note 19 4 2" xfId="10431" xr:uid="{00000000-0005-0000-0000-00008E330000}"/>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1" xfId="10441" xr:uid="{00000000-0005-0000-0000-000098330000}"/>
    <cellStyle name="Note 2 10 12" xfId="15837" xr:uid="{00000000-0005-0000-0000-000099330000}"/>
    <cellStyle name="Note 2 10 13" xfId="15838" xr:uid="{00000000-0005-0000-0000-00009A330000}"/>
    <cellStyle name="Note 2 10 2" xfId="10442" xr:uid="{00000000-0005-0000-0000-00009B330000}"/>
    <cellStyle name="Note 2 10 2 2" xfId="10443" xr:uid="{00000000-0005-0000-0000-00009C330000}"/>
    <cellStyle name="Note 2 10 2 3" xfId="10444" xr:uid="{00000000-0005-0000-0000-00009D330000}"/>
    <cellStyle name="Note 2 10 2 4" xfId="10445" xr:uid="{00000000-0005-0000-0000-00009E330000}"/>
    <cellStyle name="Note 2 10 2 5" xfId="15839" xr:uid="{00000000-0005-0000-0000-00009F330000}"/>
    <cellStyle name="Note 2 10 2 6" xfId="15840" xr:uid="{00000000-0005-0000-0000-0000A0330000}"/>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4" xfId="10450" xr:uid="{00000000-0005-0000-0000-0000A5330000}"/>
    <cellStyle name="Note 2 10 3 5" xfId="15841" xr:uid="{00000000-0005-0000-0000-0000A6330000}"/>
    <cellStyle name="Note 2 10 3 6" xfId="15842" xr:uid="{00000000-0005-0000-0000-0000A7330000}"/>
    <cellStyle name="Note 2 10 4" xfId="10451" xr:uid="{00000000-0005-0000-0000-0000A8330000}"/>
    <cellStyle name="Note 2 10 4 2" xfId="10452" xr:uid="{00000000-0005-0000-0000-0000A9330000}"/>
    <cellStyle name="Note 2 10 4 3" xfId="10453" xr:uid="{00000000-0005-0000-0000-0000AA330000}"/>
    <cellStyle name="Note 2 10 4 4" xfId="10454" xr:uid="{00000000-0005-0000-0000-0000AB330000}"/>
    <cellStyle name="Note 2 10 4 5" xfId="15843" xr:uid="{00000000-0005-0000-0000-0000AC330000}"/>
    <cellStyle name="Note 2 10 4 6" xfId="15844" xr:uid="{00000000-0005-0000-0000-0000AD330000}"/>
    <cellStyle name="Note 2 10 5" xfId="10455" xr:uid="{00000000-0005-0000-0000-0000AE330000}"/>
    <cellStyle name="Note 2 10 5 2" xfId="10456" xr:uid="{00000000-0005-0000-0000-0000AF330000}"/>
    <cellStyle name="Note 2 10 5 3" xfId="10457" xr:uid="{00000000-0005-0000-0000-0000B0330000}"/>
    <cellStyle name="Note 2 10 5 4" xfId="10458" xr:uid="{00000000-0005-0000-0000-0000B1330000}"/>
    <cellStyle name="Note 2 10 5 5" xfId="15845" xr:uid="{00000000-0005-0000-0000-0000B2330000}"/>
    <cellStyle name="Note 2 10 5 6" xfId="15846" xr:uid="{00000000-0005-0000-0000-0000B3330000}"/>
    <cellStyle name="Note 2 10 6" xfId="10459" xr:uid="{00000000-0005-0000-0000-0000B4330000}"/>
    <cellStyle name="Note 2 10 6 2" xfId="10460" xr:uid="{00000000-0005-0000-0000-0000B5330000}"/>
    <cellStyle name="Note 2 10 6 3" xfId="10461" xr:uid="{00000000-0005-0000-0000-0000B6330000}"/>
    <cellStyle name="Note 2 10 6 4" xfId="10462" xr:uid="{00000000-0005-0000-0000-0000B7330000}"/>
    <cellStyle name="Note 2 10 6 5" xfId="15847" xr:uid="{00000000-0005-0000-0000-0000B8330000}"/>
    <cellStyle name="Note 2 10 6 6" xfId="15848" xr:uid="{00000000-0005-0000-0000-0000B9330000}"/>
    <cellStyle name="Note 2 10 7" xfId="10463" xr:uid="{00000000-0005-0000-0000-0000BA330000}"/>
    <cellStyle name="Note 2 10 7 2" xfId="10464" xr:uid="{00000000-0005-0000-0000-0000BB330000}"/>
    <cellStyle name="Note 2 10 7 3" xfId="10465" xr:uid="{00000000-0005-0000-0000-0000BC330000}"/>
    <cellStyle name="Note 2 10 7 4" xfId="10466" xr:uid="{00000000-0005-0000-0000-0000BD330000}"/>
    <cellStyle name="Note 2 10 7 5" xfId="15849" xr:uid="{00000000-0005-0000-0000-0000BE330000}"/>
    <cellStyle name="Note 2 10 7 6" xfId="15850" xr:uid="{00000000-0005-0000-0000-0000BF330000}"/>
    <cellStyle name="Note 2 10 8" xfId="10467" xr:uid="{00000000-0005-0000-0000-0000C0330000}"/>
    <cellStyle name="Note 2 10 8 2" xfId="10468" xr:uid="{00000000-0005-0000-0000-0000C1330000}"/>
    <cellStyle name="Note 2 10 8 3" xfId="10469" xr:uid="{00000000-0005-0000-0000-0000C2330000}"/>
    <cellStyle name="Note 2 10 8 4" xfId="10470" xr:uid="{00000000-0005-0000-0000-0000C3330000}"/>
    <cellStyle name="Note 2 10 8 5" xfId="15851" xr:uid="{00000000-0005-0000-0000-0000C4330000}"/>
    <cellStyle name="Note 2 10 8 6" xfId="15852" xr:uid="{00000000-0005-0000-0000-0000C5330000}"/>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4" xfId="10504" xr:uid="{00000000-0005-0000-0000-0000E7330000}"/>
    <cellStyle name="Note 2 2 10 5" xfId="15853" xr:uid="{00000000-0005-0000-0000-0000E8330000}"/>
    <cellStyle name="Note 2 2 10 6" xfId="15854" xr:uid="{00000000-0005-0000-0000-0000E9330000}"/>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4" xfId="10509" xr:uid="{00000000-0005-0000-0000-0000EE330000}"/>
    <cellStyle name="Note 2 2 11 5" xfId="15855" xr:uid="{00000000-0005-0000-0000-0000EF330000}"/>
    <cellStyle name="Note 2 2 11 6" xfId="15856" xr:uid="{00000000-0005-0000-0000-0000F0330000}"/>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4" xfId="10514" xr:uid="{00000000-0005-0000-0000-0000F5330000}"/>
    <cellStyle name="Note 2 2 12 5" xfId="15857" xr:uid="{00000000-0005-0000-0000-0000F6330000}"/>
    <cellStyle name="Note 2 2 12 6" xfId="15858" xr:uid="{00000000-0005-0000-0000-0000F7330000}"/>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4" xfId="10519" xr:uid="{00000000-0005-0000-0000-0000FC330000}"/>
    <cellStyle name="Note 2 2 13 5" xfId="15859" xr:uid="{00000000-0005-0000-0000-0000FD330000}"/>
    <cellStyle name="Note 2 2 13 6" xfId="15860" xr:uid="{00000000-0005-0000-0000-0000FE330000}"/>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4" xfId="10524" xr:uid="{00000000-0005-0000-0000-000003340000}"/>
    <cellStyle name="Note 2 2 14 5" xfId="15861" xr:uid="{00000000-0005-0000-0000-000004340000}"/>
    <cellStyle name="Note 2 2 14 6" xfId="15862" xr:uid="{00000000-0005-0000-0000-000005340000}"/>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4" xfId="10534" xr:uid="{00000000-0005-0000-0000-00000F340000}"/>
    <cellStyle name="Note 2 2 2 5" xfId="15863" xr:uid="{00000000-0005-0000-0000-000010340000}"/>
    <cellStyle name="Note 2 2 2 6" xfId="15864" xr:uid="{00000000-0005-0000-0000-000011340000}"/>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4" xfId="10539" xr:uid="{00000000-0005-0000-0000-000016340000}"/>
    <cellStyle name="Note 2 2 3 5" xfId="15865" xr:uid="{00000000-0005-0000-0000-000017340000}"/>
    <cellStyle name="Note 2 2 3 6" xfId="15866" xr:uid="{00000000-0005-0000-0000-000018340000}"/>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4" xfId="10544" xr:uid="{00000000-0005-0000-0000-00001D340000}"/>
    <cellStyle name="Note 2 2 4 5" xfId="15867" xr:uid="{00000000-0005-0000-0000-00001E340000}"/>
    <cellStyle name="Note 2 2 4 6" xfId="15868" xr:uid="{00000000-0005-0000-0000-00001F340000}"/>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4" xfId="10549" xr:uid="{00000000-0005-0000-0000-000024340000}"/>
    <cellStyle name="Note 2 2 5 5" xfId="15869" xr:uid="{00000000-0005-0000-0000-000025340000}"/>
    <cellStyle name="Note 2 2 5 6" xfId="15870" xr:uid="{00000000-0005-0000-0000-000026340000}"/>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4" xfId="10554" xr:uid="{00000000-0005-0000-0000-00002B340000}"/>
    <cellStyle name="Note 2 2 6 5" xfId="15871" xr:uid="{00000000-0005-0000-0000-00002C340000}"/>
    <cellStyle name="Note 2 2 6 6" xfId="15872" xr:uid="{00000000-0005-0000-0000-00002D340000}"/>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4" xfId="10559" xr:uid="{00000000-0005-0000-0000-000032340000}"/>
    <cellStyle name="Note 2 2 7 5" xfId="15873" xr:uid="{00000000-0005-0000-0000-000033340000}"/>
    <cellStyle name="Note 2 2 7 6" xfId="15874" xr:uid="{00000000-0005-0000-0000-000034340000}"/>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4" xfId="10564" xr:uid="{00000000-0005-0000-0000-000039340000}"/>
    <cellStyle name="Note 2 2 8 5" xfId="15875" xr:uid="{00000000-0005-0000-0000-00003A340000}"/>
    <cellStyle name="Note 2 2 8 6" xfId="15876" xr:uid="{00000000-0005-0000-0000-00003B340000}"/>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4" xfId="10569" xr:uid="{00000000-0005-0000-0000-000040340000}"/>
    <cellStyle name="Note 2 2 9 5" xfId="15877" xr:uid="{00000000-0005-0000-0000-000041340000}"/>
    <cellStyle name="Note 2 2 9 6" xfId="15878" xr:uid="{00000000-0005-0000-0000-000042340000}"/>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1" xfId="10585" xr:uid="{00000000-0005-0000-0000-000052340000}"/>
    <cellStyle name="Note 2 3 12" xfId="10586" xr:uid="{00000000-0005-0000-0000-000053340000}"/>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4" xfId="10590" xr:uid="{00000000-0005-0000-0000-000058340000}"/>
    <cellStyle name="Note 2 3 2 5" xfId="15880" xr:uid="{00000000-0005-0000-0000-000059340000}"/>
    <cellStyle name="Note 2 3 2 6" xfId="15881" xr:uid="{00000000-0005-0000-0000-00005A340000}"/>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4" xfId="10595" xr:uid="{00000000-0005-0000-0000-00005F340000}"/>
    <cellStyle name="Note 2 3 3 5" xfId="15882" xr:uid="{00000000-0005-0000-0000-000060340000}"/>
    <cellStyle name="Note 2 3 3 6" xfId="15883" xr:uid="{00000000-0005-0000-0000-000061340000}"/>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4" xfId="10600" xr:uid="{00000000-0005-0000-0000-000066340000}"/>
    <cellStyle name="Note 2 3 4 5" xfId="15884" xr:uid="{00000000-0005-0000-0000-000067340000}"/>
    <cellStyle name="Note 2 3 4 6" xfId="15885" xr:uid="{00000000-0005-0000-0000-000068340000}"/>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4" xfId="10605" xr:uid="{00000000-0005-0000-0000-00006D340000}"/>
    <cellStyle name="Note 2 3 5 5" xfId="15886" xr:uid="{00000000-0005-0000-0000-00006E340000}"/>
    <cellStyle name="Note 2 3 5 6" xfId="15887" xr:uid="{00000000-0005-0000-0000-00006F340000}"/>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4" xfId="10610" xr:uid="{00000000-0005-0000-0000-000074340000}"/>
    <cellStyle name="Note 2 3 6 5" xfId="15888" xr:uid="{00000000-0005-0000-0000-000075340000}"/>
    <cellStyle name="Note 2 3 6 6" xfId="15889" xr:uid="{00000000-0005-0000-0000-000076340000}"/>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4" xfId="10615" xr:uid="{00000000-0005-0000-0000-00007B340000}"/>
    <cellStyle name="Note 2 3 7 5" xfId="15890" xr:uid="{00000000-0005-0000-0000-00007C340000}"/>
    <cellStyle name="Note 2 3 7 6" xfId="15891" xr:uid="{00000000-0005-0000-0000-00007D340000}"/>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4" xfId="10620" xr:uid="{00000000-0005-0000-0000-000082340000}"/>
    <cellStyle name="Note 2 3 8 5" xfId="15892" xr:uid="{00000000-0005-0000-0000-000083340000}"/>
    <cellStyle name="Note 2 3 8 6" xfId="15893" xr:uid="{00000000-0005-0000-0000-000084340000}"/>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1" xfId="10626" xr:uid="{00000000-0005-0000-0000-00008A340000}"/>
    <cellStyle name="Note 2 4 12" xfId="10627" xr:uid="{00000000-0005-0000-0000-00008B340000}"/>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4" xfId="10631" xr:uid="{00000000-0005-0000-0000-000090340000}"/>
    <cellStyle name="Note 2 4 2 5" xfId="15895" xr:uid="{00000000-0005-0000-0000-000091340000}"/>
    <cellStyle name="Note 2 4 2 6" xfId="15896" xr:uid="{00000000-0005-0000-0000-000092340000}"/>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4" xfId="10636" xr:uid="{00000000-0005-0000-0000-000097340000}"/>
    <cellStyle name="Note 2 4 3 5" xfId="15897" xr:uid="{00000000-0005-0000-0000-000098340000}"/>
    <cellStyle name="Note 2 4 3 6" xfId="15898" xr:uid="{00000000-0005-0000-0000-000099340000}"/>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4" xfId="10641" xr:uid="{00000000-0005-0000-0000-00009E340000}"/>
    <cellStyle name="Note 2 4 4 5" xfId="15899" xr:uid="{00000000-0005-0000-0000-00009F340000}"/>
    <cellStyle name="Note 2 4 4 6" xfId="15900" xr:uid="{00000000-0005-0000-0000-0000A0340000}"/>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4" xfId="10646" xr:uid="{00000000-0005-0000-0000-0000A5340000}"/>
    <cellStyle name="Note 2 4 5 5" xfId="15901" xr:uid="{00000000-0005-0000-0000-0000A6340000}"/>
    <cellStyle name="Note 2 4 5 6" xfId="15902" xr:uid="{00000000-0005-0000-0000-0000A7340000}"/>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4" xfId="10651" xr:uid="{00000000-0005-0000-0000-0000AC340000}"/>
    <cellStyle name="Note 2 4 6 5" xfId="15903" xr:uid="{00000000-0005-0000-0000-0000AD340000}"/>
    <cellStyle name="Note 2 4 6 6" xfId="15904" xr:uid="{00000000-0005-0000-0000-0000AE340000}"/>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4" xfId="10656" xr:uid="{00000000-0005-0000-0000-0000B3340000}"/>
    <cellStyle name="Note 2 4 7 5" xfId="15905" xr:uid="{00000000-0005-0000-0000-0000B4340000}"/>
    <cellStyle name="Note 2 4 7 6" xfId="15906" xr:uid="{00000000-0005-0000-0000-0000B5340000}"/>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4" xfId="10661" xr:uid="{00000000-0005-0000-0000-0000BA340000}"/>
    <cellStyle name="Note 2 4 8 5" xfId="15907" xr:uid="{00000000-0005-0000-0000-0000BB340000}"/>
    <cellStyle name="Note 2 4 8 6" xfId="15908" xr:uid="{00000000-0005-0000-0000-0000BC340000}"/>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1" xfId="10667" xr:uid="{00000000-0005-0000-0000-0000C2340000}"/>
    <cellStyle name="Note 2 5 12" xfId="10668" xr:uid="{00000000-0005-0000-0000-0000C334000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4" xfId="10672" xr:uid="{00000000-0005-0000-0000-0000C8340000}"/>
    <cellStyle name="Note 2 5 2 5" xfId="15910" xr:uid="{00000000-0005-0000-0000-0000C9340000}"/>
    <cellStyle name="Note 2 5 2 6" xfId="15911" xr:uid="{00000000-0005-0000-0000-0000CA340000}"/>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4" xfId="10677" xr:uid="{00000000-0005-0000-0000-0000CF340000}"/>
    <cellStyle name="Note 2 5 3 5" xfId="15912" xr:uid="{00000000-0005-0000-0000-0000D0340000}"/>
    <cellStyle name="Note 2 5 3 6" xfId="15913" xr:uid="{00000000-0005-0000-0000-0000D1340000}"/>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4" xfId="10682" xr:uid="{00000000-0005-0000-0000-0000D6340000}"/>
    <cellStyle name="Note 2 5 4 5" xfId="15914" xr:uid="{00000000-0005-0000-0000-0000D7340000}"/>
    <cellStyle name="Note 2 5 4 6" xfId="15915" xr:uid="{00000000-0005-0000-0000-0000D8340000}"/>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4" xfId="10687" xr:uid="{00000000-0005-0000-0000-0000DD340000}"/>
    <cellStyle name="Note 2 5 5 5" xfId="15916" xr:uid="{00000000-0005-0000-0000-0000DE340000}"/>
    <cellStyle name="Note 2 5 5 6" xfId="15917" xr:uid="{00000000-0005-0000-0000-0000DF340000}"/>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4" xfId="10692" xr:uid="{00000000-0005-0000-0000-0000E4340000}"/>
    <cellStyle name="Note 2 5 6 5" xfId="15918" xr:uid="{00000000-0005-0000-0000-0000E5340000}"/>
    <cellStyle name="Note 2 5 6 6" xfId="15919" xr:uid="{00000000-0005-0000-0000-0000E6340000}"/>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4" xfId="10697" xr:uid="{00000000-0005-0000-0000-0000EB340000}"/>
    <cellStyle name="Note 2 5 7 5" xfId="15920" xr:uid="{00000000-0005-0000-0000-0000EC340000}"/>
    <cellStyle name="Note 2 5 7 6" xfId="15921" xr:uid="{00000000-0005-0000-0000-0000ED340000}"/>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4" xfId="10702" xr:uid="{00000000-0005-0000-0000-0000F2340000}"/>
    <cellStyle name="Note 2 5 8 5" xfId="15922" xr:uid="{00000000-0005-0000-0000-0000F3340000}"/>
    <cellStyle name="Note 2 5 8 6" xfId="15923" xr:uid="{00000000-0005-0000-0000-0000F4340000}"/>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1" xfId="10708" xr:uid="{00000000-0005-0000-0000-0000FA340000}"/>
    <cellStyle name="Note 2 6 12" xfId="15924" xr:uid="{00000000-0005-0000-0000-0000FB340000}"/>
    <cellStyle name="Note 2 6 13" xfId="15925" xr:uid="{00000000-0005-0000-0000-0000FC340000}"/>
    <cellStyle name="Note 2 6 2" xfId="10709" xr:uid="{00000000-0005-0000-0000-0000FD340000}"/>
    <cellStyle name="Note 2 6 2 2" xfId="10710" xr:uid="{00000000-0005-0000-0000-0000FE340000}"/>
    <cellStyle name="Note 2 6 2 3" xfId="10711" xr:uid="{00000000-0005-0000-0000-0000FF340000}"/>
    <cellStyle name="Note 2 6 2 4" xfId="10712" xr:uid="{00000000-0005-0000-0000-000000350000}"/>
    <cellStyle name="Note 2 6 2 5" xfId="15926" xr:uid="{00000000-0005-0000-0000-000001350000}"/>
    <cellStyle name="Note 2 6 2 6" xfId="15927" xr:uid="{00000000-0005-0000-0000-000002350000}"/>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4" xfId="10717" xr:uid="{00000000-0005-0000-0000-000007350000}"/>
    <cellStyle name="Note 2 6 3 5" xfId="15928" xr:uid="{00000000-0005-0000-0000-000008350000}"/>
    <cellStyle name="Note 2 6 3 6" xfId="15929" xr:uid="{00000000-0005-0000-0000-000009350000}"/>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4" xfId="10722" xr:uid="{00000000-0005-0000-0000-00000E350000}"/>
    <cellStyle name="Note 2 6 4 5" xfId="15930" xr:uid="{00000000-0005-0000-0000-00000F350000}"/>
    <cellStyle name="Note 2 6 4 6" xfId="15931" xr:uid="{00000000-0005-0000-0000-000010350000}"/>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4" xfId="10727" xr:uid="{00000000-0005-0000-0000-000015350000}"/>
    <cellStyle name="Note 2 6 5 5" xfId="15932" xr:uid="{00000000-0005-0000-0000-000016350000}"/>
    <cellStyle name="Note 2 6 5 6" xfId="15933" xr:uid="{00000000-0005-0000-0000-000017350000}"/>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4" xfId="10732" xr:uid="{00000000-0005-0000-0000-00001C350000}"/>
    <cellStyle name="Note 2 6 6 5" xfId="15934" xr:uid="{00000000-0005-0000-0000-00001D350000}"/>
    <cellStyle name="Note 2 6 6 6" xfId="15935" xr:uid="{00000000-0005-0000-0000-00001E350000}"/>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4" xfId="10737" xr:uid="{00000000-0005-0000-0000-000023350000}"/>
    <cellStyle name="Note 2 6 7 5" xfId="15936" xr:uid="{00000000-0005-0000-0000-000024350000}"/>
    <cellStyle name="Note 2 6 7 6" xfId="15937" xr:uid="{00000000-0005-0000-0000-000025350000}"/>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4" xfId="10742" xr:uid="{00000000-0005-0000-0000-00002A350000}"/>
    <cellStyle name="Note 2 6 8 5" xfId="15938" xr:uid="{00000000-0005-0000-0000-00002B350000}"/>
    <cellStyle name="Note 2 6 8 6" xfId="15939" xr:uid="{00000000-0005-0000-0000-00002C350000}"/>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1" xfId="10748" xr:uid="{00000000-0005-0000-0000-000032350000}"/>
    <cellStyle name="Note 2 7 12" xfId="15940" xr:uid="{00000000-0005-0000-0000-000033350000}"/>
    <cellStyle name="Note 2 7 13" xfId="15941" xr:uid="{00000000-0005-0000-0000-000034350000}"/>
    <cellStyle name="Note 2 7 2" xfId="10749" xr:uid="{00000000-0005-0000-0000-000035350000}"/>
    <cellStyle name="Note 2 7 2 2" xfId="10750" xr:uid="{00000000-0005-0000-0000-000036350000}"/>
    <cellStyle name="Note 2 7 2 3" xfId="10751" xr:uid="{00000000-0005-0000-0000-000037350000}"/>
    <cellStyle name="Note 2 7 2 4" xfId="10752" xr:uid="{00000000-0005-0000-0000-000038350000}"/>
    <cellStyle name="Note 2 7 2 5" xfId="15942" xr:uid="{00000000-0005-0000-0000-000039350000}"/>
    <cellStyle name="Note 2 7 2 6" xfId="15943" xr:uid="{00000000-0005-0000-0000-00003A35000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4" xfId="10757" xr:uid="{00000000-0005-0000-0000-00003F350000}"/>
    <cellStyle name="Note 2 7 3 5" xfId="15944" xr:uid="{00000000-0005-0000-0000-000040350000}"/>
    <cellStyle name="Note 2 7 3 6" xfId="15945" xr:uid="{00000000-0005-0000-0000-000041350000}"/>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4" xfId="10762" xr:uid="{00000000-0005-0000-0000-000046350000}"/>
    <cellStyle name="Note 2 7 4 5" xfId="15946" xr:uid="{00000000-0005-0000-0000-000047350000}"/>
    <cellStyle name="Note 2 7 4 6" xfId="15947" xr:uid="{00000000-0005-0000-0000-000048350000}"/>
    <cellStyle name="Note 2 7 5" xfId="10763" xr:uid="{00000000-0005-0000-0000-000049350000}"/>
    <cellStyle name="Note 2 7 5 2" xfId="10764" xr:uid="{00000000-0005-0000-0000-00004A350000}"/>
    <cellStyle name="Note 2 7 5 3" xfId="10765" xr:uid="{00000000-0005-0000-0000-00004B350000}"/>
    <cellStyle name="Note 2 7 5 4" xfId="10766" xr:uid="{00000000-0005-0000-0000-00004C350000}"/>
    <cellStyle name="Note 2 7 5 5" xfId="15948" xr:uid="{00000000-0005-0000-0000-00004D350000}"/>
    <cellStyle name="Note 2 7 5 6" xfId="15949" xr:uid="{00000000-0005-0000-0000-00004E350000}"/>
    <cellStyle name="Note 2 7 6" xfId="10767" xr:uid="{00000000-0005-0000-0000-00004F350000}"/>
    <cellStyle name="Note 2 7 6 2" xfId="10768" xr:uid="{00000000-0005-0000-0000-000050350000}"/>
    <cellStyle name="Note 2 7 6 3" xfId="10769" xr:uid="{00000000-0005-0000-0000-000051350000}"/>
    <cellStyle name="Note 2 7 6 4" xfId="10770" xr:uid="{00000000-0005-0000-0000-000052350000}"/>
    <cellStyle name="Note 2 7 6 5" xfId="15950" xr:uid="{00000000-0005-0000-0000-000053350000}"/>
    <cellStyle name="Note 2 7 6 6" xfId="15951" xr:uid="{00000000-0005-0000-0000-000054350000}"/>
    <cellStyle name="Note 2 7 7" xfId="10771" xr:uid="{00000000-0005-0000-0000-000055350000}"/>
    <cellStyle name="Note 2 7 7 2" xfId="10772" xr:uid="{00000000-0005-0000-0000-000056350000}"/>
    <cellStyle name="Note 2 7 7 3" xfId="10773" xr:uid="{00000000-0005-0000-0000-000057350000}"/>
    <cellStyle name="Note 2 7 7 4" xfId="10774" xr:uid="{00000000-0005-0000-0000-000058350000}"/>
    <cellStyle name="Note 2 7 7 5" xfId="15952" xr:uid="{00000000-0005-0000-0000-000059350000}"/>
    <cellStyle name="Note 2 7 7 6" xfId="15953" xr:uid="{00000000-0005-0000-0000-00005A350000}"/>
    <cellStyle name="Note 2 7 8" xfId="10775" xr:uid="{00000000-0005-0000-0000-00005B350000}"/>
    <cellStyle name="Note 2 7 8 2" xfId="10776" xr:uid="{00000000-0005-0000-0000-00005C350000}"/>
    <cellStyle name="Note 2 7 8 3" xfId="10777" xr:uid="{00000000-0005-0000-0000-00005D350000}"/>
    <cellStyle name="Note 2 7 8 4" xfId="10778" xr:uid="{00000000-0005-0000-0000-00005E350000}"/>
    <cellStyle name="Note 2 7 8 5" xfId="15954" xr:uid="{00000000-0005-0000-0000-00005F350000}"/>
    <cellStyle name="Note 2 7 8 6" xfId="15955" xr:uid="{00000000-0005-0000-0000-000060350000}"/>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1" xfId="10783" xr:uid="{00000000-0005-0000-0000-000065350000}"/>
    <cellStyle name="Note 2 8 12" xfId="15956" xr:uid="{00000000-0005-0000-0000-000066350000}"/>
    <cellStyle name="Note 2 8 13" xfId="15957" xr:uid="{00000000-0005-0000-0000-000067350000}"/>
    <cellStyle name="Note 2 8 2" xfId="10784" xr:uid="{00000000-0005-0000-0000-000068350000}"/>
    <cellStyle name="Note 2 8 2 2" xfId="10785" xr:uid="{00000000-0005-0000-0000-000069350000}"/>
    <cellStyle name="Note 2 8 2 3" xfId="10786" xr:uid="{00000000-0005-0000-0000-00006A350000}"/>
    <cellStyle name="Note 2 8 2 4" xfId="10787" xr:uid="{00000000-0005-0000-0000-00006B350000}"/>
    <cellStyle name="Note 2 8 2 5" xfId="15958" xr:uid="{00000000-0005-0000-0000-00006C350000}"/>
    <cellStyle name="Note 2 8 2 6" xfId="15959" xr:uid="{00000000-0005-0000-0000-00006D350000}"/>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4" xfId="10792" xr:uid="{00000000-0005-0000-0000-000072350000}"/>
    <cellStyle name="Note 2 8 3 5" xfId="15960" xr:uid="{00000000-0005-0000-0000-000073350000}"/>
    <cellStyle name="Note 2 8 3 6" xfId="15961" xr:uid="{00000000-0005-0000-0000-000074350000}"/>
    <cellStyle name="Note 2 8 4" xfId="10793" xr:uid="{00000000-0005-0000-0000-000075350000}"/>
    <cellStyle name="Note 2 8 4 2" xfId="10794" xr:uid="{00000000-0005-0000-0000-000076350000}"/>
    <cellStyle name="Note 2 8 4 3" xfId="10795" xr:uid="{00000000-0005-0000-0000-000077350000}"/>
    <cellStyle name="Note 2 8 4 4" xfId="10796" xr:uid="{00000000-0005-0000-0000-000078350000}"/>
    <cellStyle name="Note 2 8 4 5" xfId="15962" xr:uid="{00000000-0005-0000-0000-000079350000}"/>
    <cellStyle name="Note 2 8 4 6" xfId="15963" xr:uid="{00000000-0005-0000-0000-00007A350000}"/>
    <cellStyle name="Note 2 8 5" xfId="10797" xr:uid="{00000000-0005-0000-0000-00007B350000}"/>
    <cellStyle name="Note 2 8 5 2" xfId="10798" xr:uid="{00000000-0005-0000-0000-00007C350000}"/>
    <cellStyle name="Note 2 8 5 3" xfId="10799" xr:uid="{00000000-0005-0000-0000-00007D350000}"/>
    <cellStyle name="Note 2 8 5 4" xfId="10800" xr:uid="{00000000-0005-0000-0000-00007E350000}"/>
    <cellStyle name="Note 2 8 5 5" xfId="15964" xr:uid="{00000000-0005-0000-0000-00007F350000}"/>
    <cellStyle name="Note 2 8 5 6" xfId="15965" xr:uid="{00000000-0005-0000-0000-000080350000}"/>
    <cellStyle name="Note 2 8 6" xfId="10801" xr:uid="{00000000-0005-0000-0000-000081350000}"/>
    <cellStyle name="Note 2 8 6 2" xfId="10802" xr:uid="{00000000-0005-0000-0000-000082350000}"/>
    <cellStyle name="Note 2 8 6 3" xfId="10803" xr:uid="{00000000-0005-0000-0000-000083350000}"/>
    <cellStyle name="Note 2 8 6 4" xfId="10804" xr:uid="{00000000-0005-0000-0000-000084350000}"/>
    <cellStyle name="Note 2 8 6 5" xfId="15966" xr:uid="{00000000-0005-0000-0000-000085350000}"/>
    <cellStyle name="Note 2 8 6 6" xfId="15967" xr:uid="{00000000-0005-0000-0000-000086350000}"/>
    <cellStyle name="Note 2 8 7" xfId="10805" xr:uid="{00000000-0005-0000-0000-000087350000}"/>
    <cellStyle name="Note 2 8 7 2" xfId="10806" xr:uid="{00000000-0005-0000-0000-000088350000}"/>
    <cellStyle name="Note 2 8 7 3" xfId="10807" xr:uid="{00000000-0005-0000-0000-000089350000}"/>
    <cellStyle name="Note 2 8 7 4" xfId="10808" xr:uid="{00000000-0005-0000-0000-00008A350000}"/>
    <cellStyle name="Note 2 8 7 5" xfId="15968" xr:uid="{00000000-0005-0000-0000-00008B350000}"/>
    <cellStyle name="Note 2 8 7 6" xfId="15969" xr:uid="{00000000-0005-0000-0000-00008C350000}"/>
    <cellStyle name="Note 2 8 8" xfId="10809" xr:uid="{00000000-0005-0000-0000-00008D350000}"/>
    <cellStyle name="Note 2 8 8 2" xfId="10810" xr:uid="{00000000-0005-0000-0000-00008E350000}"/>
    <cellStyle name="Note 2 8 8 3" xfId="10811" xr:uid="{00000000-0005-0000-0000-00008F350000}"/>
    <cellStyle name="Note 2 8 8 4" xfId="10812" xr:uid="{00000000-0005-0000-0000-000090350000}"/>
    <cellStyle name="Note 2 8 8 5" xfId="15970" xr:uid="{00000000-0005-0000-0000-000091350000}"/>
    <cellStyle name="Note 2 8 8 6" xfId="15971" xr:uid="{00000000-0005-0000-0000-000092350000}"/>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1" xfId="10817" xr:uid="{00000000-0005-0000-0000-000097350000}"/>
    <cellStyle name="Note 2 9 12" xfId="15972" xr:uid="{00000000-0005-0000-0000-000098350000}"/>
    <cellStyle name="Note 2 9 13" xfId="15973" xr:uid="{00000000-0005-0000-0000-000099350000}"/>
    <cellStyle name="Note 2 9 2" xfId="10818" xr:uid="{00000000-0005-0000-0000-00009A350000}"/>
    <cellStyle name="Note 2 9 2 2" xfId="10819" xr:uid="{00000000-0005-0000-0000-00009B350000}"/>
    <cellStyle name="Note 2 9 2 3" xfId="10820" xr:uid="{00000000-0005-0000-0000-00009C350000}"/>
    <cellStyle name="Note 2 9 2 4" xfId="10821" xr:uid="{00000000-0005-0000-0000-00009D350000}"/>
    <cellStyle name="Note 2 9 2 5" xfId="15974" xr:uid="{00000000-0005-0000-0000-00009E350000}"/>
    <cellStyle name="Note 2 9 2 6" xfId="15975" xr:uid="{00000000-0005-0000-0000-00009F35000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4" xfId="10826" xr:uid="{00000000-0005-0000-0000-0000A4350000}"/>
    <cellStyle name="Note 2 9 3 5" xfId="15976" xr:uid="{00000000-0005-0000-0000-0000A5350000}"/>
    <cellStyle name="Note 2 9 3 6" xfId="15977" xr:uid="{00000000-0005-0000-0000-0000A6350000}"/>
    <cellStyle name="Note 2 9 4" xfId="10827" xr:uid="{00000000-0005-0000-0000-0000A7350000}"/>
    <cellStyle name="Note 2 9 4 2" xfId="10828" xr:uid="{00000000-0005-0000-0000-0000A8350000}"/>
    <cellStyle name="Note 2 9 4 3" xfId="10829" xr:uid="{00000000-0005-0000-0000-0000A9350000}"/>
    <cellStyle name="Note 2 9 4 4" xfId="10830" xr:uid="{00000000-0005-0000-0000-0000AA350000}"/>
    <cellStyle name="Note 2 9 4 5" xfId="15978" xr:uid="{00000000-0005-0000-0000-0000AB350000}"/>
    <cellStyle name="Note 2 9 4 6" xfId="15979" xr:uid="{00000000-0005-0000-0000-0000AC350000}"/>
    <cellStyle name="Note 2 9 5" xfId="10831" xr:uid="{00000000-0005-0000-0000-0000AD350000}"/>
    <cellStyle name="Note 2 9 5 2" xfId="10832" xr:uid="{00000000-0005-0000-0000-0000AE350000}"/>
    <cellStyle name="Note 2 9 5 3" xfId="10833" xr:uid="{00000000-0005-0000-0000-0000AF350000}"/>
    <cellStyle name="Note 2 9 5 4" xfId="10834" xr:uid="{00000000-0005-0000-0000-0000B0350000}"/>
    <cellStyle name="Note 2 9 5 5" xfId="15980" xr:uid="{00000000-0005-0000-0000-0000B1350000}"/>
    <cellStyle name="Note 2 9 5 6" xfId="15981" xr:uid="{00000000-0005-0000-0000-0000B2350000}"/>
    <cellStyle name="Note 2 9 6" xfId="10835" xr:uid="{00000000-0005-0000-0000-0000B3350000}"/>
    <cellStyle name="Note 2 9 6 2" xfId="10836" xr:uid="{00000000-0005-0000-0000-0000B4350000}"/>
    <cellStyle name="Note 2 9 6 3" xfId="10837" xr:uid="{00000000-0005-0000-0000-0000B5350000}"/>
    <cellStyle name="Note 2 9 6 4" xfId="10838" xr:uid="{00000000-0005-0000-0000-0000B6350000}"/>
    <cellStyle name="Note 2 9 6 5" xfId="15982" xr:uid="{00000000-0005-0000-0000-0000B7350000}"/>
    <cellStyle name="Note 2 9 6 6" xfId="15983" xr:uid="{00000000-0005-0000-0000-0000B8350000}"/>
    <cellStyle name="Note 2 9 7" xfId="10839" xr:uid="{00000000-0005-0000-0000-0000B9350000}"/>
    <cellStyle name="Note 2 9 7 2" xfId="10840" xr:uid="{00000000-0005-0000-0000-0000BA350000}"/>
    <cellStyle name="Note 2 9 7 3" xfId="10841" xr:uid="{00000000-0005-0000-0000-0000BB350000}"/>
    <cellStyle name="Note 2 9 7 4" xfId="10842" xr:uid="{00000000-0005-0000-0000-0000BC350000}"/>
    <cellStyle name="Note 2 9 7 5" xfId="15984" xr:uid="{00000000-0005-0000-0000-0000BD350000}"/>
    <cellStyle name="Note 2 9 7 6" xfId="15985" xr:uid="{00000000-0005-0000-0000-0000BE350000}"/>
    <cellStyle name="Note 2 9 8" xfId="10843" xr:uid="{00000000-0005-0000-0000-0000BF350000}"/>
    <cellStyle name="Note 2 9 8 2" xfId="10844" xr:uid="{00000000-0005-0000-0000-0000C0350000}"/>
    <cellStyle name="Note 2 9 8 3" xfId="10845" xr:uid="{00000000-0005-0000-0000-0000C1350000}"/>
    <cellStyle name="Note 2 9 8 4" xfId="10846" xr:uid="{00000000-0005-0000-0000-0000C2350000}"/>
    <cellStyle name="Note 2 9 8 5" xfId="15986" xr:uid="{00000000-0005-0000-0000-0000C3350000}"/>
    <cellStyle name="Note 2 9 8 6" xfId="15987" xr:uid="{00000000-0005-0000-0000-0000C4350000}"/>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2" xfId="10858" xr:uid="{00000000-0005-0000-0000-0000D2350000}"/>
    <cellStyle name="Note 20 3" xfId="10859" xr:uid="{00000000-0005-0000-0000-0000D3350000}"/>
    <cellStyle name="Note 20 3 2" xfId="10860" xr:uid="{00000000-0005-0000-0000-0000D4350000}"/>
    <cellStyle name="Note 20 4" xfId="10861" xr:uid="{00000000-0005-0000-0000-0000D5350000}"/>
    <cellStyle name="Note 20 4 2" xfId="10862" xr:uid="{00000000-0005-0000-0000-0000D6350000}"/>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2" xfId="10877" xr:uid="{00000000-0005-0000-0000-0000E7350000}"/>
    <cellStyle name="Note 21 3" xfId="10878" xr:uid="{00000000-0005-0000-0000-0000E8350000}"/>
    <cellStyle name="Note 21 3 2" xfId="10879" xr:uid="{00000000-0005-0000-0000-0000E9350000}"/>
    <cellStyle name="Note 21 4" xfId="10880" xr:uid="{00000000-0005-0000-0000-0000EA350000}"/>
    <cellStyle name="Note 21 4 2" xfId="10881" xr:uid="{00000000-0005-0000-0000-0000EB350000}"/>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2" xfId="10896" xr:uid="{00000000-0005-0000-0000-0000FC350000}"/>
    <cellStyle name="Note 22 3" xfId="10897" xr:uid="{00000000-0005-0000-0000-0000FD350000}"/>
    <cellStyle name="Note 22 3 2" xfId="10898" xr:uid="{00000000-0005-0000-0000-0000FE350000}"/>
    <cellStyle name="Note 22 4" xfId="10899" xr:uid="{00000000-0005-0000-0000-0000FF350000}"/>
    <cellStyle name="Note 22 4 2" xfId="10900" xr:uid="{00000000-0005-0000-0000-000000360000}"/>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2" xfId="10915" xr:uid="{00000000-0005-0000-0000-000011360000}"/>
    <cellStyle name="Note 23 3" xfId="10916" xr:uid="{00000000-0005-0000-0000-000012360000}"/>
    <cellStyle name="Note 23 3 2" xfId="10917" xr:uid="{00000000-0005-0000-0000-000013360000}"/>
    <cellStyle name="Note 23 4" xfId="10918" xr:uid="{00000000-0005-0000-0000-000014360000}"/>
    <cellStyle name="Note 23 4 2" xfId="10919" xr:uid="{00000000-0005-0000-0000-000015360000}"/>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4" xfId="11026" xr:uid="{00000000-0005-0000-0000-000081360000}"/>
    <cellStyle name="Note 3 10 5" xfId="15997" xr:uid="{00000000-0005-0000-0000-000082360000}"/>
    <cellStyle name="Note 3 10 6" xfId="15998" xr:uid="{00000000-0005-0000-0000-000083360000}"/>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4" xfId="11031" xr:uid="{00000000-0005-0000-0000-000088360000}"/>
    <cellStyle name="Note 3 11 5" xfId="15999" xr:uid="{00000000-0005-0000-0000-000089360000}"/>
    <cellStyle name="Note 3 11 6" xfId="16000" xr:uid="{00000000-0005-0000-0000-00008A360000}"/>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4" xfId="11036" xr:uid="{00000000-0005-0000-0000-00008F360000}"/>
    <cellStyle name="Note 3 12 5" xfId="16001" xr:uid="{00000000-0005-0000-0000-000090360000}"/>
    <cellStyle name="Note 3 12 6" xfId="16002" xr:uid="{00000000-0005-0000-0000-000091360000}"/>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4" xfId="11041" xr:uid="{00000000-0005-0000-0000-000096360000}"/>
    <cellStyle name="Note 3 13 5" xfId="16003" xr:uid="{00000000-0005-0000-0000-000097360000}"/>
    <cellStyle name="Note 3 13 6" xfId="16004" xr:uid="{00000000-0005-0000-0000-000098360000}"/>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4" xfId="11046" xr:uid="{00000000-0005-0000-0000-00009D360000}"/>
    <cellStyle name="Note 3 14 5" xfId="16005" xr:uid="{00000000-0005-0000-0000-00009E360000}"/>
    <cellStyle name="Note 3 14 6" xfId="16006" xr:uid="{00000000-0005-0000-0000-00009F360000}"/>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8" xfId="11062" xr:uid="{00000000-0005-0000-0000-0000AF360000}"/>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4" xfId="11068" xr:uid="{00000000-0005-0000-0000-0000B6360000}"/>
    <cellStyle name="Note 3 2 4 2" xfId="11069" xr:uid="{00000000-0005-0000-0000-0000B7360000}"/>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2" xfId="11079" xr:uid="{00000000-0005-0000-0000-0000C1360000}"/>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4" xfId="11085" xr:uid="{00000000-0005-0000-0000-0000C8360000}"/>
    <cellStyle name="Note 3 3 4 2" xfId="11086" xr:uid="{00000000-0005-0000-0000-0000C9360000}"/>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2" xfId="11096" xr:uid="{00000000-0005-0000-0000-0000D3360000}"/>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4" xfId="11102" xr:uid="{00000000-0005-0000-0000-0000DA360000}"/>
    <cellStyle name="Note 3 4 4 2" xfId="11103" xr:uid="{00000000-0005-0000-0000-0000DB360000}"/>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2" xfId="11113" xr:uid="{00000000-0005-0000-0000-0000E5360000}"/>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4" xfId="11119" xr:uid="{00000000-0005-0000-0000-0000EC360000}"/>
    <cellStyle name="Note 3 5 4 2" xfId="11120" xr:uid="{00000000-0005-0000-0000-0000ED360000}"/>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2" xfId="11129" xr:uid="{00000000-0005-0000-0000-0000F8360000}"/>
    <cellStyle name="Note 3 6 3" xfId="11130" xr:uid="{00000000-0005-0000-0000-0000F9360000}"/>
    <cellStyle name="Note 3 6 3 2" xfId="11131" xr:uid="{00000000-0005-0000-0000-0000FA360000}"/>
    <cellStyle name="Note 3 6 4" xfId="11132" xr:uid="{00000000-0005-0000-0000-0000FB360000}"/>
    <cellStyle name="Note 3 6 4 2" xfId="11133" xr:uid="{00000000-0005-0000-0000-0000FC360000}"/>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2" xfId="11142" xr:uid="{00000000-0005-0000-0000-000007370000}"/>
    <cellStyle name="Note 3 7 3" xfId="11143" xr:uid="{00000000-0005-0000-0000-000008370000}"/>
    <cellStyle name="Note 3 7 3 2" xfId="11144" xr:uid="{00000000-0005-0000-0000-000009370000}"/>
    <cellStyle name="Note 3 7 4" xfId="11145" xr:uid="{00000000-0005-0000-0000-00000A370000}"/>
    <cellStyle name="Note 3 7 4 2" xfId="11146" xr:uid="{00000000-0005-0000-0000-00000B370000}"/>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4" xfId="11156" xr:uid="{00000000-0005-0000-0000-000015370000}"/>
    <cellStyle name="Note 3 8 5" xfId="16015" xr:uid="{00000000-0005-0000-0000-000016370000}"/>
    <cellStyle name="Note 3 8 6" xfId="16016" xr:uid="{00000000-0005-0000-0000-000017370000}"/>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4" xfId="11161" xr:uid="{00000000-0005-0000-0000-00001C370000}"/>
    <cellStyle name="Note 3 9 5" xfId="16017" xr:uid="{00000000-0005-0000-0000-00001D370000}"/>
    <cellStyle name="Note 3 9 6" xfId="16018" xr:uid="{00000000-0005-0000-0000-00001E370000}"/>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4" xfId="11328" xr:uid="{00000000-0005-0000-0000-0000C5370000}"/>
    <cellStyle name="Note 4 10 5" xfId="16019" xr:uid="{00000000-0005-0000-0000-0000C6370000}"/>
    <cellStyle name="Note 4 10 6" xfId="16020" xr:uid="{00000000-0005-0000-0000-0000C7370000}"/>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4" xfId="11333" xr:uid="{00000000-0005-0000-0000-0000CC370000}"/>
    <cellStyle name="Note 4 11 5" xfId="16021" xr:uid="{00000000-0005-0000-0000-0000CD370000}"/>
    <cellStyle name="Note 4 11 6" xfId="16022" xr:uid="{00000000-0005-0000-0000-0000CE370000}"/>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4" xfId="11338" xr:uid="{00000000-0005-0000-0000-0000D3370000}"/>
    <cellStyle name="Note 4 12 5" xfId="16023" xr:uid="{00000000-0005-0000-0000-0000D4370000}"/>
    <cellStyle name="Note 4 12 6" xfId="16024" xr:uid="{00000000-0005-0000-0000-0000D5370000}"/>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4" xfId="11343" xr:uid="{00000000-0005-0000-0000-0000DA370000}"/>
    <cellStyle name="Note 4 13 5" xfId="16025" xr:uid="{00000000-0005-0000-0000-0000DB370000}"/>
    <cellStyle name="Note 4 13 6" xfId="16026" xr:uid="{00000000-0005-0000-0000-0000DC370000}"/>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4" xfId="11348" xr:uid="{00000000-0005-0000-0000-0000E1370000}"/>
    <cellStyle name="Note 4 14 5" xfId="16027" xr:uid="{00000000-0005-0000-0000-0000E2370000}"/>
    <cellStyle name="Note 4 14 6" xfId="16028" xr:uid="{00000000-0005-0000-0000-0000E3370000}"/>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1" xfId="11355" xr:uid="{00000000-0005-0000-0000-0000EA370000}"/>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4" xfId="11361" xr:uid="{00000000-0005-0000-0000-0000F1370000}"/>
    <cellStyle name="Note 4 2 4 2" xfId="11362" xr:uid="{00000000-0005-0000-0000-0000F2370000}"/>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1" xfId="11371" xr:uid="{00000000-0005-0000-0000-0000FB370000}"/>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4" xfId="11377" xr:uid="{00000000-0005-0000-0000-000002380000}"/>
    <cellStyle name="Note 4 3 4 2" xfId="11378" xr:uid="{00000000-0005-0000-0000-000003380000}"/>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1" xfId="11387" xr:uid="{00000000-0005-0000-0000-00000C380000}"/>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4" xfId="11393" xr:uid="{00000000-0005-0000-0000-000013380000}"/>
    <cellStyle name="Note 4 4 4 2" xfId="11394" xr:uid="{00000000-0005-0000-0000-000014380000}"/>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1" xfId="11403" xr:uid="{00000000-0005-0000-0000-00001D380000}"/>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4" xfId="11409" xr:uid="{00000000-0005-0000-0000-000024380000}"/>
    <cellStyle name="Note 4 5 4 2" xfId="11410" xr:uid="{00000000-0005-0000-0000-000025380000}"/>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4" xfId="11421" xr:uid="{00000000-0005-0000-0000-000030380000}"/>
    <cellStyle name="Note 4 6 5" xfId="16033" xr:uid="{00000000-0005-0000-0000-000031380000}"/>
    <cellStyle name="Note 4 6 6" xfId="16034" xr:uid="{00000000-0005-0000-0000-000032380000}"/>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4" xfId="11426" xr:uid="{00000000-0005-0000-0000-000037380000}"/>
    <cellStyle name="Note 4 7 5" xfId="16035" xr:uid="{00000000-0005-0000-0000-000038380000}"/>
    <cellStyle name="Note 4 7 6" xfId="16036" xr:uid="{00000000-0005-0000-0000-000039380000}"/>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4" xfId="11431" xr:uid="{00000000-0005-0000-0000-00003E380000}"/>
    <cellStyle name="Note 4 8 5" xfId="16037" xr:uid="{00000000-0005-0000-0000-00003F380000}"/>
    <cellStyle name="Note 4 8 6" xfId="16038" xr:uid="{00000000-0005-0000-0000-000040380000}"/>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4" xfId="11436" xr:uid="{00000000-0005-0000-0000-000045380000}"/>
    <cellStyle name="Note 4 9 5" xfId="16039" xr:uid="{00000000-0005-0000-0000-000046380000}"/>
    <cellStyle name="Note 4 9 6" xfId="16040" xr:uid="{00000000-0005-0000-0000-000047380000}"/>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3" xfId="11807" xr:uid="{00000000-0005-0000-0000-0000BA390000}"/>
    <cellStyle name="Output 2 4" xfId="11808" xr:uid="{00000000-0005-0000-0000-0000BB390000}"/>
    <cellStyle name="Output 2 5" xfId="11809" xr:uid="{00000000-0005-0000-0000-0000BC390000}"/>
    <cellStyle name="Output 2 6" xfId="11810" xr:uid="{00000000-0005-0000-0000-0000BD390000}"/>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3" xfId="11815" xr:uid="{00000000-0005-0000-0000-0000C2390000}"/>
    <cellStyle name="Output 3 4" xfId="11816" xr:uid="{00000000-0005-0000-0000-0000C3390000}"/>
    <cellStyle name="Output 3 5" xfId="11817" xr:uid="{00000000-0005-0000-0000-0000C4390000}"/>
    <cellStyle name="Output 3 6" xfId="11818" xr:uid="{00000000-0005-0000-0000-0000C5390000}"/>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3" xfId="12677" xr:uid="{00000000-0005-0000-0000-00002A3D0000}"/>
    <cellStyle name="SHADEDSTORES 2 4" xfId="12678" xr:uid="{00000000-0005-0000-0000-00002B3D0000}"/>
    <cellStyle name="SHADEDSTORES 2 5" xfId="12679" xr:uid="{00000000-0005-0000-0000-00002C3D0000}"/>
    <cellStyle name="SHADEDSTORES 3" xfId="12680" xr:uid="{00000000-0005-0000-0000-00002D3D0000}"/>
    <cellStyle name="SHADEDSTORES 3 2" xfId="12681" xr:uid="{00000000-0005-0000-0000-00002E3D0000}"/>
    <cellStyle name="SHADEDSTORES 3 3" xfId="12682" xr:uid="{00000000-0005-0000-0000-00002F3D0000}"/>
    <cellStyle name="SHADEDSTORES 3 4" xfId="12683" xr:uid="{00000000-0005-0000-0000-0000303D0000}"/>
    <cellStyle name="SHADEDSTORES 3 5" xfId="12684" xr:uid="{00000000-0005-0000-0000-0000313D0000}"/>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6" xfId="12760" xr:uid="{00000000-0005-0000-0000-00007E3D0000}"/>
    <cellStyle name="Style 2" xfId="12761" xr:uid="{00000000-0005-0000-0000-00007F3D0000}"/>
    <cellStyle name="Style 3" xfId="12762" xr:uid="{00000000-0005-0000-0000-0000803D0000}"/>
    <cellStyle name="Style 3 2" xfId="12763" xr:uid="{00000000-0005-0000-0000-0000813D0000}"/>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8" xfId="12777" xr:uid="{00000000-0005-0000-0000-00008F3D0000}"/>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t" xfId="12821" xr:uid="{00000000-0005-0000-0000-0000BD3D0000}"/>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July WD3" xfId="12825" xr:uid="{00000000-0005-0000-0000-0000C13D0000}"/>
    <cellStyle name="t_Manager" xfId="12826" xr:uid="{00000000-0005-0000-0000-0000C23D0000}"/>
    <cellStyle name="t_Manager_BGCE Indirect opex TYP" xfId="12827" xr:uid="{00000000-0005-0000-0000-0000C33D0000}"/>
    <cellStyle name="t_Manager_Year on Year Causal" xfId="12828" xr:uid="{00000000-0005-0000-0000-0000C43D0000}"/>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Year on Year Causal" xfId="12835" xr:uid="{00000000-0005-0000-0000-0000CB3D0000}"/>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2]" xfId="12974" xr:uid="{00000000-0005-0000-0000-00005B3E0000}"/>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usental (0)_pldt" xfId="12980" xr:uid="{00000000-0005-0000-0000-0000613E0000}"/>
    <cellStyle name="Tusental_pldt" xfId="12981" xr:uid="{00000000-0005-0000-0000-0000623E0000}"/>
    <cellStyle name="Underline 2" xfId="12982" xr:uid="{00000000-0005-0000-0000-0000633E0000}"/>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0"/>
  <tableStyles count="0" defaultTableStyle="TableStyleMedium2" defaultPivotStyle="PivotStyleLight16"/>
  <colors>
    <mruColors>
      <color rgb="FFCC00CC"/>
      <color rgb="FF500050"/>
      <color rgb="FF0070C0"/>
      <color rgb="FFFFFF99"/>
      <color rgb="FF5BD4FF"/>
      <color rgb="FF142873"/>
      <color rgb="FF002060"/>
      <color rgb="FF660066"/>
      <color rgb="FF120060"/>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1.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12.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https://www.statisticsauthority.gov.uk/publications-list/?keyword=&amp;type=assessment-report" TargetMode="External"/><Relationship Id="rId3" Type="http://schemas.openxmlformats.org/officeDocument/2006/relationships/hyperlink" Target="https://www.gov.uk/government/collections/household-energy-efficiency-national-statistics" TargetMode="External"/><Relationship Id="rId7" Type="http://schemas.openxmlformats.org/officeDocument/2006/relationships/hyperlink" Target="https://www.gov.uk/government/publications/household-energy-efficiency-statistics-methodology-note"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s://www.gov.uk/government/statistics/household-energy-efficiency-national-statistics-detailed-report-2017" TargetMode="External"/><Relationship Id="rId6" Type="http://schemas.openxmlformats.org/officeDocument/2006/relationships/hyperlink" Target="http://www.statisticsauthority.gov.uk/assessment/assessment-reports/index.html" TargetMode="External"/><Relationship Id="rId5" Type="http://schemas.openxmlformats.org/officeDocument/2006/relationships/hyperlink" Target="https://www.gov.uk/government/consultations/decc-household-energy-efficiency-national-statistics-user-consultation" TargetMode="External"/><Relationship Id="rId4" Type="http://schemas.openxmlformats.org/officeDocument/2006/relationships/hyperlink" Target="https://www.gov.uk/government/organisations/department-for-business-energy-and-industrial-strategy/about/statistics"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6.png"/></Relationships>
</file>

<file path=xl/drawings/_rels/drawing9.xml.rels><?xml version="1.0" encoding="UTF-8" standalone="yes"?>
<Relationships xmlns="http://schemas.openxmlformats.org/package/2006/relationships"><Relationship Id="rId1" Type="http://schemas.openxmlformats.org/officeDocument/2006/relationships/hyperlink" Target="https://www.gov.uk/government/statistical-data-sets/live-tables-on-household-projections" TargetMode="External"/></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0</xdr:row>
      <xdr:rowOff>118310</xdr:rowOff>
    </xdr:from>
    <xdr:to>
      <xdr:col>11</xdr:col>
      <xdr:colOff>47624</xdr:colOff>
      <xdr:row>7</xdr:row>
      <xdr:rowOff>163429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448175" y="118310"/>
          <a:ext cx="2095499" cy="1378619"/>
        </a:xfrm>
        <a:prstGeom prst="rect">
          <a:avLst/>
        </a:prstGeom>
      </xdr:spPr>
    </xdr:pic>
    <xdr:clientData/>
  </xdr:twoCellAnchor>
  <xdr:twoCellAnchor editAs="oneCell">
    <xdr:from>
      <xdr:col>0</xdr:col>
      <xdr:colOff>133349</xdr:colOff>
      <xdr:row>0</xdr:row>
      <xdr:rowOff>85725</xdr:rowOff>
    </xdr:from>
    <xdr:to>
      <xdr:col>4</xdr:col>
      <xdr:colOff>352424</xdr:colOff>
      <xdr:row>7</xdr:row>
      <xdr:rowOff>104775</xdr:rowOff>
    </xdr:to>
    <xdr:pic>
      <xdr:nvPicPr>
        <xdr:cNvPr id="4" name="Picture 3" descr="C:\Users\pantonia\AppData\Local\Microsoft\Windows\Temporary Internet Files\Content.Outlook\788H10S7\Dept for Business Energy and Industrial Strat_294_AW.pn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49" y="85725"/>
          <a:ext cx="2581275" cy="1352550"/>
        </a:xfrm>
        <a:prstGeom prst="rect">
          <a:avLst/>
        </a:prstGeom>
        <a:noFill/>
        <a:ln>
          <a:noFill/>
        </a:ln>
      </xdr:spPr>
    </xdr:pic>
    <xdr:clientData/>
  </xdr:twoCellAnchor>
  <xdr:twoCellAnchor editAs="oneCell">
    <xdr:from>
      <xdr:col>0</xdr:col>
      <xdr:colOff>76200</xdr:colOff>
      <xdr:row>16</xdr:row>
      <xdr:rowOff>9525</xdr:rowOff>
    </xdr:from>
    <xdr:to>
      <xdr:col>10</xdr:col>
      <xdr:colOff>95250</xdr:colOff>
      <xdr:row>25</xdr:row>
      <xdr:rowOff>43815</xdr:rowOff>
    </xdr:to>
    <xdr:pic>
      <xdr:nvPicPr>
        <xdr:cNvPr id="2" name="Picture 1" descr="6">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3714750"/>
          <a:ext cx="6353175" cy="166306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434</xdr:row>
      <xdr:rowOff>200025</xdr:rowOff>
    </xdr:from>
    <xdr:to>
      <xdr:col>6</xdr:col>
      <xdr:colOff>28575</xdr:colOff>
      <xdr:row>434</xdr:row>
      <xdr:rowOff>371474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xdr:nvSpPr>
      <xdr:spPr>
        <a:xfrm>
          <a:off x="0" y="807624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285750</xdr:colOff>
      <xdr:row>16</xdr:row>
      <xdr:rowOff>104775</xdr:rowOff>
    </xdr:from>
    <xdr:to>
      <xdr:col>15</xdr:col>
      <xdr:colOff>295275</xdr:colOff>
      <xdr:row>16</xdr:row>
      <xdr:rowOff>276224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xdr:nvSpPr>
      <xdr:spPr>
        <a:xfrm>
          <a:off x="7019925" y="387667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433</xdr:row>
      <xdr:rowOff>180975</xdr:rowOff>
    </xdr:from>
    <xdr:to>
      <xdr:col>5</xdr:col>
      <xdr:colOff>171450</xdr:colOff>
      <xdr:row>433</xdr:row>
      <xdr:rowOff>352424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xdr:nvSpPr>
      <xdr:spPr>
        <a:xfrm>
          <a:off x="0" y="80667225"/>
          <a:ext cx="5076825" cy="171449"/>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1</xdr:col>
      <xdr:colOff>4125561</xdr:colOff>
      <xdr:row>2</xdr:row>
      <xdr:rowOff>34698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76200" y="47625"/>
          <a:ext cx="5468586" cy="3109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161926</xdr:colOff>
      <xdr:row>0</xdr:row>
      <xdr:rowOff>114299</xdr:rowOff>
    </xdr:from>
    <xdr:to>
      <xdr:col>19</xdr:col>
      <xdr:colOff>0</xdr:colOff>
      <xdr:row>44</xdr:row>
      <xdr:rowOff>133349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161926" y="114299"/>
          <a:ext cx="11506199" cy="7458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t>Further information</a:t>
          </a:r>
        </a:p>
        <a:p>
          <a:pPr algn="just"/>
          <a:endParaRPr lang="en-GB" sz="1100"/>
        </a:p>
        <a:p>
          <a:pPr algn="just"/>
          <a:r>
            <a:rPr lang="en-GB" sz="1100"/>
            <a:t>© Crown copyright 2018.</a:t>
          </a:r>
          <a:r>
            <a:rPr lang="en-GB" sz="1100" baseline="0"/>
            <a:t> </a:t>
          </a:r>
          <a:r>
            <a:rPr lang="en-GB" sz="1100"/>
            <a:t>You may re-use this information (not including logos) free of charge in any format or medium, under the terms of the Open Government Licence. </a:t>
          </a:r>
        </a:p>
        <a:p>
          <a:pPr algn="just"/>
          <a:r>
            <a:rPr lang="en-GB" sz="1100"/>
            <a:t>To view this licence, visit </a:t>
          </a:r>
          <a:r>
            <a:rPr lang="en-GB" sz="1100" u="sng">
              <a:solidFill>
                <a:srgbClr val="3333FF"/>
              </a:solidFill>
            </a:rPr>
            <a:t>www.nationalarchives.gov.uk/doc/open-government-licence</a:t>
          </a:r>
          <a:r>
            <a:rPr lang="en-GB" sz="1100">
              <a:solidFill>
                <a:srgbClr val="3333FF"/>
              </a:solidFill>
            </a:rPr>
            <a:t>/</a:t>
          </a:r>
        </a:p>
        <a:p>
          <a:pPr algn="just"/>
          <a:r>
            <a:rPr lang="en-GB" sz="1100"/>
            <a:t>or write to the Information Policy Team, The National Archives, Kew, London TW9 4DU, or email: psi@nationalarchives.gsi.gov.uk. </a:t>
          </a:r>
        </a:p>
        <a:p>
          <a:pPr algn="just"/>
          <a:endParaRPr lang="en-GB" sz="1100"/>
        </a:p>
        <a:p>
          <a:pPr marL="0" marR="0" indent="0" algn="just" defTabSz="914400" eaLnBrk="1" fontAlgn="auto" latinLnBrk="0" hangingPunct="1">
            <a:lnSpc>
              <a:spcPct val="100000"/>
            </a:lnSpc>
            <a:spcBef>
              <a:spcPts val="0"/>
            </a:spcBef>
            <a:spcAft>
              <a:spcPts val="0"/>
            </a:spcAft>
            <a:buClrTx/>
            <a:buSzTx/>
            <a:buFontTx/>
            <a:buNone/>
            <a:tabLst/>
            <a:defRPr/>
          </a:pPr>
          <a:r>
            <a:rPr lang="en-GB" sz="1100"/>
            <a:t>Any enquiries or comments in relation to this statistical release should be sent to the Household Energy Efficiency Statistics Team at the following email address: EnergyEfficiency.Stats@beis.gov.uk </a:t>
          </a:r>
          <a:r>
            <a:rPr lang="en-GB" sz="1100" baseline="0"/>
            <a:t> or following c</a:t>
          </a:r>
          <a:r>
            <a:rPr lang="en-GB" sz="1100"/>
            <a:t>ontact telephone: 0300 068 5025. </a:t>
          </a:r>
          <a:r>
            <a:rPr lang="en-GB" sz="1100">
              <a:solidFill>
                <a:schemeClr val="dk1"/>
              </a:solidFill>
              <a:effectLst/>
              <a:latin typeface="+mn-lt"/>
              <a:ea typeface="+mn-ea"/>
              <a:cs typeface="+mn-cs"/>
            </a:rPr>
            <a:t>The statistician responsible for this publication is Stephen Oxley.</a:t>
          </a:r>
          <a:endParaRPr lang="en-GB" sz="1100"/>
        </a:p>
        <a:p>
          <a:pPr algn="just"/>
          <a:r>
            <a:rPr lang="en-GB" sz="1100"/>
            <a:t>This document is also available from our website at: </a:t>
          </a:r>
          <a:r>
            <a:rPr lang="en-GB" sz="1100" u="sng">
              <a:solidFill>
                <a:srgbClr val="3333FF"/>
              </a:solidFill>
            </a:rPr>
            <a:t>https://www.gov.uk/government/collections/household-energy-efficiency-national-statistics</a:t>
          </a:r>
        </a:p>
        <a:p>
          <a:pPr algn="just"/>
          <a:endParaRPr lang="en-GB">
            <a:effectLst/>
          </a:endParaRPr>
        </a:p>
        <a:p>
          <a:pPr algn="just"/>
          <a:r>
            <a:rPr lang="en-GB" sz="1100">
              <a:solidFill>
                <a:schemeClr val="dk1"/>
              </a:solidFill>
              <a:effectLst/>
              <a:latin typeface="+mn-lt"/>
              <a:ea typeface="+mn-ea"/>
              <a:cs typeface="+mn-cs"/>
            </a:rPr>
            <a:t>Further information on energy statistics is available at</a:t>
          </a:r>
          <a:r>
            <a:rPr lang="en-GB" sz="1100">
              <a:solidFill>
                <a:srgbClr val="3333FF"/>
              </a:solidFill>
              <a:effectLst/>
              <a:latin typeface="+mn-lt"/>
              <a:ea typeface="+mn-ea"/>
              <a:cs typeface="+mn-cs"/>
            </a:rPr>
            <a:t>: </a:t>
          </a:r>
          <a:r>
            <a:rPr lang="en-GB" sz="1100" u="sng">
              <a:solidFill>
                <a:srgbClr val="3333FF"/>
              </a:solidFill>
              <a:effectLst/>
              <a:latin typeface="+mn-lt"/>
              <a:ea typeface="+mn-ea"/>
              <a:cs typeface="+mn-cs"/>
            </a:rPr>
            <a:t>https://www.gov.uk/government/organisations/department-for-business-energy-and-industrial-strategy/about/statistics</a:t>
          </a:r>
          <a:endParaRPr lang="en-GB">
            <a:solidFill>
              <a:srgbClr val="3333FF"/>
            </a:solidFill>
            <a:effectLst/>
          </a:endParaRPr>
        </a:p>
        <a:p>
          <a:pPr algn="just"/>
          <a:endParaRPr lang="en-GB" sz="1100"/>
        </a:p>
        <a:p>
          <a:pPr algn="just"/>
          <a:r>
            <a:rPr lang="en-GB" sz="1100">
              <a:solidFill>
                <a:schemeClr val="tx1"/>
              </a:solidFill>
            </a:rPr>
            <a:t>For further information on background and Green Deal and Energy Company Obligation (ECO)</a:t>
          </a:r>
          <a:r>
            <a:rPr lang="en-GB" sz="1100" baseline="0">
              <a:solidFill>
                <a:schemeClr val="tx1"/>
              </a:solidFill>
            </a:rPr>
            <a:t> policies, please see annex from the following </a:t>
          </a:r>
          <a:r>
            <a:rPr lang="en-GB" sz="1100">
              <a:solidFill>
                <a:schemeClr val="tx1"/>
              </a:solidFill>
            </a:rPr>
            <a:t>detailed report (March 2018):</a:t>
          </a:r>
          <a:endParaRPr lang="en-GB" sz="1100" b="0" i="0" u="sng" strike="noStrike">
            <a:solidFill>
              <a:schemeClr val="tx1"/>
            </a:solidFill>
            <a:effectLst/>
            <a:latin typeface="+mn-lt"/>
            <a:ea typeface="+mn-ea"/>
            <a:cs typeface="+mn-cs"/>
          </a:endParaRPr>
        </a:p>
        <a:p>
          <a:pPr algn="just"/>
          <a:r>
            <a:rPr lang="en-GB" sz="1100" u="sng">
              <a:solidFill>
                <a:srgbClr val="3333FF"/>
              </a:solidFill>
              <a:effectLst/>
              <a:latin typeface="+mn-lt"/>
              <a:ea typeface="+mn-ea"/>
              <a:cs typeface="+mn-cs"/>
            </a:rPr>
            <a:t>https://www.gov.uk/government/statistics/household-energy-efficiency-national-statistics-detailed-report-2017</a:t>
          </a:r>
        </a:p>
        <a:p>
          <a:pPr algn="just"/>
          <a:endParaRPr lang="en-GB" sz="1100" b="0" i="0" u="none" strike="noStrike">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Revision Policy</a:t>
          </a:r>
        </a:p>
        <a:p>
          <a:pPr algn="just"/>
          <a:r>
            <a:rPr lang="en-GB" sz="1100">
              <a:solidFill>
                <a:schemeClr val="dk1"/>
              </a:solidFill>
              <a:effectLst/>
              <a:latin typeface="+mn-lt"/>
              <a:ea typeface="+mn-ea"/>
              <a:cs typeface="+mn-cs"/>
            </a:rPr>
            <a:t>As with any data collection with a short time lag between data receipt and published release, there may be some data quality issues to resolve. Therefore data in these headline releases should be treated as provisional and subject to revision. </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Any revisions will be marked in the data tables and for any significant revisions we will provide an explanation of the main reasons.</a:t>
          </a:r>
        </a:p>
        <a:p>
          <a:pPr algn="just"/>
          <a:endParaRPr lang="en-GB" sz="1100">
            <a:solidFill>
              <a:schemeClr val="dk1"/>
            </a:solidFill>
            <a:effectLst/>
            <a:latin typeface="+mn-lt"/>
            <a:ea typeface="+mn-ea"/>
            <a:cs typeface="+mn-cs"/>
          </a:endParaRPr>
        </a:p>
        <a:p>
          <a:pPr marL="0" indent="0" algn="just"/>
          <a:r>
            <a:rPr lang="en-GB" sz="1100" b="1" u="sng">
              <a:solidFill>
                <a:schemeClr val="dk1"/>
              </a:solidFill>
              <a:effectLst/>
              <a:latin typeface="+mn-lt"/>
              <a:ea typeface="+mn-ea"/>
              <a:cs typeface="+mn-cs"/>
            </a:rPr>
            <a:t>Timeliness of data</a:t>
          </a:r>
        </a:p>
        <a:p>
          <a:pPr algn="just"/>
          <a:r>
            <a:rPr lang="en-GB" sz="1100">
              <a:solidFill>
                <a:schemeClr val="dk1"/>
              </a:solidFill>
              <a:effectLst/>
              <a:latin typeface="+mn-lt"/>
              <a:ea typeface="+mn-ea"/>
              <a:cs typeface="+mn-cs"/>
            </a:rPr>
            <a:t>To provide as much detail</a:t>
          </a:r>
          <a:r>
            <a:rPr lang="en-GB" sz="1100" baseline="0">
              <a:solidFill>
                <a:schemeClr val="dk1"/>
              </a:solidFill>
              <a:effectLst/>
              <a:latin typeface="+mn-lt"/>
              <a:ea typeface="+mn-ea"/>
              <a:cs typeface="+mn-cs"/>
            </a:rPr>
            <a:t> in this release as timely as possible, some ECO tables  in section 2 are produced using older data. Tables 2.1, 2.1a, 2.1.1 &amp; 2.1.1a use the more recent data but does mean that totals for these fo the same months will differ slightly to other ECO tables due to revisions.</a:t>
          </a:r>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1" u="sng">
              <a:solidFill>
                <a:schemeClr val="dk1"/>
              </a:solidFill>
              <a:effectLst/>
              <a:latin typeface="+mn-lt"/>
              <a:ea typeface="+mn-ea"/>
              <a:cs typeface="+mn-cs"/>
            </a:rPr>
            <a:t>Methodology Note and Background Quality Report</a:t>
          </a:r>
          <a:endParaRPr lang="en-GB" u="sng">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statistics presented in this report are used by a wide range of organisations. Please see the accompanying </a:t>
          </a:r>
          <a:r>
            <a:rPr lang="en-GB" sz="1100">
              <a:solidFill>
                <a:sysClr val="windowText" lastClr="000000"/>
              </a:solidFill>
              <a:effectLst/>
              <a:latin typeface="+mn-lt"/>
              <a:ea typeface="+mn-ea"/>
              <a:cs typeface="+mn-cs"/>
            </a:rPr>
            <a:t>methodology note and </a:t>
          </a:r>
          <a:r>
            <a:rPr lang="en-GB" sz="1100">
              <a:solidFill>
                <a:schemeClr val="dk1"/>
              </a:solidFill>
              <a:effectLst/>
              <a:latin typeface="+mn-lt"/>
              <a:ea typeface="+mn-ea"/>
              <a:cs typeface="+mn-cs"/>
            </a:rPr>
            <a:t>the background quality report (summarising the quality assurance relating to the statistics)</a:t>
          </a:r>
          <a:r>
            <a:rPr lang="en-GB" sz="1100" baseline="0">
              <a:solidFill>
                <a:schemeClr val="dk1"/>
              </a:solidFill>
              <a:effectLst/>
              <a:latin typeface="+mn-lt"/>
              <a:ea typeface="+mn-ea"/>
              <a:cs typeface="+mn-cs"/>
            </a:rPr>
            <a:t> for </a:t>
          </a:r>
          <a:r>
            <a:rPr lang="en-GB" sz="1100">
              <a:solidFill>
                <a:sysClr val="windowText" lastClr="000000"/>
              </a:solidFill>
              <a:effectLst/>
              <a:latin typeface="+mn-lt"/>
              <a:ea typeface="+mn-ea"/>
              <a:cs typeface="+mn-cs"/>
            </a:rPr>
            <a:t>more details:  </a:t>
          </a:r>
          <a:endParaRPr lang="en-GB" sz="1100" u="sng">
            <a:solidFill>
              <a:srgbClr val="3333FF"/>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algn="just"/>
          <a:r>
            <a:rPr lang="en-GB" sz="1100" b="1" u="sng">
              <a:solidFill>
                <a:schemeClr val="dk1"/>
              </a:solidFill>
              <a:effectLst/>
              <a:latin typeface="+mn-lt"/>
              <a:ea typeface="+mn-ea"/>
              <a:cs typeface="+mn-cs"/>
            </a:rPr>
            <a:t>National Statistics</a:t>
          </a:r>
          <a:endParaRPr lang="en-GB">
            <a:effectLst/>
          </a:endParaRPr>
        </a:p>
        <a:p>
          <a:pPr algn="just"/>
          <a:r>
            <a:rPr lang="en-GB" sz="1100">
              <a:solidFill>
                <a:schemeClr val="dk1"/>
              </a:solidFill>
              <a:effectLst/>
              <a:latin typeface="+mn-lt"/>
              <a:ea typeface="+mn-ea"/>
              <a:cs typeface="+mn-cs"/>
            </a:rPr>
            <a:t>This is a National Statistics publication.</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a:t>
          </a:r>
          <a:endParaRPr lang="en-GB">
            <a:effectLst/>
          </a:endParaRPr>
        </a:p>
        <a:p>
          <a:pPr algn="just"/>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Designation can be broadly interpreted to mean that the statistics:</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meet identified user needs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well explained and readily accessible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produced according to sound methods, and </a:t>
          </a:r>
          <a:endParaRPr lang="en-GB">
            <a:effectLst/>
          </a:endParaRPr>
        </a:p>
        <a:p>
          <a:pPr marL="252000" algn="just"/>
          <a:r>
            <a:rPr lang="en-GB" sz="1100">
              <a:solidFill>
                <a:schemeClr val="dk1"/>
              </a:solidFill>
              <a:effectLst/>
              <a:latin typeface="+mn-lt"/>
              <a:ea typeface="+mn-ea"/>
              <a:cs typeface="+mn-cs"/>
            </a:rPr>
            <a: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are managed impartially and objectively in the public interest </a:t>
          </a:r>
          <a:endParaRPr lang="en-GB">
            <a:effectLst/>
          </a:endParaRPr>
        </a:p>
        <a:p>
          <a:pPr algn="just"/>
          <a:r>
            <a:rPr lang="en-GB" sz="1100">
              <a:solidFill>
                <a:schemeClr val="dk1"/>
              </a:solidFill>
              <a:effectLst/>
              <a:latin typeface="+mn-lt"/>
              <a:ea typeface="+mn-ea"/>
              <a:cs typeface="+mn-cs"/>
            </a:rPr>
            <a:t> </a:t>
          </a:r>
          <a:endParaRPr lang="en-GB">
            <a:effectLst/>
          </a:endParaRPr>
        </a:p>
        <a:p>
          <a:pPr algn="just"/>
          <a:r>
            <a:rPr lang="en-GB" sz="1100">
              <a:solidFill>
                <a:schemeClr val="dk1"/>
              </a:solidFill>
              <a:effectLst/>
              <a:latin typeface="+mn-lt"/>
              <a:ea typeface="+mn-ea"/>
              <a:cs typeface="+mn-cs"/>
            </a:rPr>
            <a:t>Once statistics have been designated as National Statistics it is a statutory requirement that the Code of Practice shall continue to be observed.</a:t>
          </a:r>
        </a:p>
        <a:p>
          <a:endParaRPr lang="en-GB" sz="1100"/>
        </a:p>
        <a:p>
          <a:endParaRPr lang="en-GB" sz="1100"/>
        </a:p>
      </xdr:txBody>
    </xdr:sp>
    <xdr:clientData/>
  </xdr:twoCellAnchor>
  <xdr:oneCellAnchor>
    <xdr:from>
      <xdr:col>2</xdr:col>
      <xdr:colOff>335280</xdr:colOff>
      <xdr:row>4</xdr:row>
      <xdr:rowOff>83820</xdr:rowOff>
    </xdr:from>
    <xdr:ext cx="3505200" cy="198120"/>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1640205" y="731520"/>
          <a:ext cx="3505200" cy="198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twoCellAnchor>
    <xdr:from>
      <xdr:col>5</xdr:col>
      <xdr:colOff>7620</xdr:colOff>
      <xdr:row>9</xdr:row>
      <xdr:rowOff>99060</xdr:rowOff>
    </xdr:from>
    <xdr:to>
      <xdr:col>13</xdr:col>
      <xdr:colOff>259080</xdr:colOff>
      <xdr:row>10</xdr:row>
      <xdr:rowOff>83820</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141345" y="1556385"/>
          <a:ext cx="5128260" cy="1466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224790</xdr:colOff>
      <xdr:row>12</xdr:row>
      <xdr:rowOff>28575</xdr:rowOff>
    </xdr:from>
    <xdr:to>
      <xdr:col>14</xdr:col>
      <xdr:colOff>476250</xdr:colOff>
      <xdr:row>12</xdr:row>
      <xdr:rowOff>160020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358515" y="1971675"/>
          <a:ext cx="5737860" cy="13144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144780</xdr:colOff>
      <xdr:row>20</xdr:row>
      <xdr:rowOff>0</xdr:rowOff>
    </xdr:from>
    <xdr:to>
      <xdr:col>11</xdr:col>
      <xdr:colOff>0</xdr:colOff>
      <xdr:row>20</xdr:row>
      <xdr:rowOff>160020</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200-000007000000}"/>
            </a:ext>
          </a:extLst>
        </xdr:cNvPr>
        <xdr:cNvSpPr txBox="1"/>
      </xdr:nvSpPr>
      <xdr:spPr>
        <a:xfrm>
          <a:off x="144780" y="3324225"/>
          <a:ext cx="6646545" cy="1600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0</xdr:col>
      <xdr:colOff>211455</xdr:colOff>
      <xdr:row>27</xdr:row>
      <xdr:rowOff>68580</xdr:rowOff>
    </xdr:from>
    <xdr:to>
      <xdr:col>8</xdr:col>
      <xdr:colOff>546735</xdr:colOff>
      <xdr:row>27</xdr:row>
      <xdr:rowOff>177165</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200-000009000000}"/>
            </a:ext>
          </a:extLst>
        </xdr:cNvPr>
        <xdr:cNvSpPr txBox="1"/>
      </xdr:nvSpPr>
      <xdr:spPr>
        <a:xfrm>
          <a:off x="211455" y="4726305"/>
          <a:ext cx="5297805" cy="108585"/>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twoCellAnchor>
    <xdr:from>
      <xdr:col>5</xdr:col>
      <xdr:colOff>38100</xdr:colOff>
      <xdr:row>25</xdr:row>
      <xdr:rowOff>171450</xdr:rowOff>
    </xdr:from>
    <xdr:to>
      <xdr:col>15</xdr:col>
      <xdr:colOff>104776</xdr:colOff>
      <xdr:row>27</xdr:row>
      <xdr:rowOff>19050</xdr:rowOff>
    </xdr:to>
    <xdr:sp macro="" textlink="">
      <xdr:nvSpPr>
        <xdr:cNvPr id="6" name="TextBox 5">
          <a:hlinkClick xmlns:r="http://schemas.openxmlformats.org/officeDocument/2006/relationships" r:id="rId7"/>
          <a:extLst>
            <a:ext uri="{FF2B5EF4-FFF2-40B4-BE49-F238E27FC236}">
              <a16:creationId xmlns:a16="http://schemas.microsoft.com/office/drawing/2014/main" id="{00000000-0008-0000-0200-000006000000}"/>
            </a:ext>
          </a:extLst>
        </xdr:cNvPr>
        <xdr:cNvSpPr txBox="1"/>
      </xdr:nvSpPr>
      <xdr:spPr>
        <a:xfrm>
          <a:off x="3171825" y="4448175"/>
          <a:ext cx="6162676" cy="22860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https://www.gov.uk/government/publications/household-energy-efficiency-statistics-methodology-note</a:t>
          </a:r>
        </a:p>
      </xdr:txBody>
    </xdr:sp>
    <xdr:clientData/>
  </xdr:twoCellAnchor>
  <xdr:twoCellAnchor>
    <xdr:from>
      <xdr:col>0</xdr:col>
      <xdr:colOff>152399</xdr:colOff>
      <xdr:row>30</xdr:row>
      <xdr:rowOff>142875</xdr:rowOff>
    </xdr:from>
    <xdr:to>
      <xdr:col>10</xdr:col>
      <xdr:colOff>209549</xdr:colOff>
      <xdr:row>32</xdr:row>
      <xdr:rowOff>57150</xdr:rowOff>
    </xdr:to>
    <xdr:sp macro="" textlink="">
      <xdr:nvSpPr>
        <xdr:cNvPr id="8" name="TextBox 7">
          <a:hlinkClick xmlns:r="http://schemas.openxmlformats.org/officeDocument/2006/relationships" r:id="rId8"/>
          <a:extLst>
            <a:ext uri="{FF2B5EF4-FFF2-40B4-BE49-F238E27FC236}">
              <a16:creationId xmlns:a16="http://schemas.microsoft.com/office/drawing/2014/main" id="{00000000-0008-0000-0200-000008000000}"/>
            </a:ext>
          </a:extLst>
        </xdr:cNvPr>
        <xdr:cNvSpPr txBox="1"/>
      </xdr:nvSpPr>
      <xdr:spPr>
        <a:xfrm>
          <a:off x="152399" y="5314950"/>
          <a:ext cx="6238875" cy="2381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u="sng">
              <a:solidFill>
                <a:srgbClr val="3333FF"/>
              </a:solidFill>
              <a:effectLst/>
              <a:latin typeface="+mn-lt"/>
              <a:ea typeface="+mn-ea"/>
              <a:cs typeface="+mn-cs"/>
            </a:rPr>
            <a:t>http://www.statisticsauthority.gov.uk/assessment/assessment-reports/index.html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80974" y="57151"/>
          <a:ext cx="14239876" cy="111728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Overall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Introduction</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This release presents the latest statistics on the Energy Company Obligation (ECO) </a:t>
          </a:r>
          <a:r>
            <a:rPr lang="en-GB" sz="1100" baseline="0">
              <a:solidFill>
                <a:sysClr val="windowText" lastClr="000000"/>
              </a:solidFill>
              <a:effectLst/>
              <a:latin typeface="+mn-lt"/>
              <a:ea typeface="+mn-ea"/>
              <a:cs typeface="+mn-cs"/>
            </a:rPr>
            <a:t>and the </a:t>
          </a:r>
          <a:r>
            <a:rPr lang="en-GB" sz="1100">
              <a:solidFill>
                <a:sysClr val="windowText" lastClr="000000"/>
              </a:solidFill>
              <a:effectLst/>
              <a:latin typeface="+mn-lt"/>
              <a:ea typeface="+mn-ea"/>
              <a:cs typeface="+mn-cs"/>
            </a:rPr>
            <a:t>Green Deal (GD). </a:t>
          </a: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ysClr val="windowText" lastClr="000000"/>
              </a:solidFill>
              <a:effectLst/>
              <a:uLnTx/>
              <a:uFillTx/>
              <a:latin typeface="+mn-lt"/>
              <a:ea typeface="+mn-ea"/>
              <a:cs typeface="+mn-cs"/>
            </a:rPr>
            <a:t>Energy Efficiency Measures, Households and Carbon Savings</a:t>
          </a:r>
          <a:endParaRPr kumimoji="0" lang="en-GB" sz="1100" b="0" i="0" u="none" strike="noStrike" kern="0" cap="none" spc="0" normalizeH="0" baseline="0" noProof="0">
            <a:ln>
              <a:noFill/>
            </a:ln>
            <a:solidFill>
              <a:sysClr val="windowText" lastClr="000000"/>
            </a:solidFill>
            <a:effectLst/>
            <a:uLnTx/>
            <a:uFillTx/>
            <a:latin typeface="+mn-lt"/>
            <a:ea typeface="+mn-ea"/>
            <a:cs typeface="+mn-cs"/>
          </a:endParaRP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Government has established a target to upgrade around 1 million homes between May 2015 and April 2020. In the three years since of the target period, around 727,400 homes have had at least one improvement measure installed under ECO or the Green Deal. (Infographic 1, Table 1.2.1).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Around 2.4 million measures were installed in around 1.9 million properties through ECO and under the Green Deal Framework to the end of April 2018 (the latest month that we have complete data for). Around 2.3 million of these installed measures (96 per cent) were delivered through ECO (Tables 1.1 and 1.2).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Q1 2018, around 58,700 measures were installed through ECO in around an additional 46,200 households.</a:t>
          </a:r>
        </a:p>
        <a:p>
          <a:pPr marL="171450" marR="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The provisional estimated lifetime carbon savings of measures installed by the end of March 2018, under ECO (excluding Affordable Warmth), Cashback, GDHIF and GD Plans was up to 34.9 MtCO2 with provisional estimated lifetime energy savings up</a:t>
          </a:r>
          <a:r>
            <a:rPr lang="en-GB" sz="1100" baseline="0">
              <a:solidFill>
                <a:sysClr val="windowText" lastClr="000000"/>
              </a:solidFill>
              <a:effectLst/>
              <a:latin typeface="+mn-lt"/>
              <a:ea typeface="+mn-ea"/>
              <a:cs typeface="+mn-cs"/>
            </a:rPr>
            <a:t> to </a:t>
          </a:r>
          <a:r>
            <a:rPr lang="en-GB" sz="1100">
              <a:solidFill>
                <a:sysClr val="windowText" lastClr="000000"/>
              </a:solidFill>
              <a:effectLst/>
              <a:latin typeface="+mn-lt"/>
              <a:ea typeface="+mn-ea"/>
              <a:cs typeface="+mn-cs"/>
            </a:rPr>
            <a:t>140,507 GWh (Table 1.3). Over the last quarter, up to an additional 0.95 MtCO2 and 3,578 GWh of lifetime savings was achieved through these schemes.</a:t>
          </a:r>
        </a:p>
        <a:p>
          <a:pPr marL="171450" indent="-171450" eaLnBrk="1" fontAlgn="auto" latinLnBrk="0" hangingPunct="1">
            <a:buFont typeface="Arial" panose="020B0604020202020204" pitchFamily="34" charset="0"/>
            <a:buChar char="•"/>
          </a:pPr>
          <a:endParaRPr lang="en-GB" sz="110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2,366,500 measures installed under ECO up to the end of June 2018; with around 22,400 installed in June. June delivery was the second highest month so far under ECO Help-To-Heat, although around 2 per cent lower than the 22,900 measures installed in May 2018. Over the first fifteen months of ECO Help-to-Heat, the average number of measures per month has been 41 per cent lower than under ECO2 (April 2015-March 2017); however, the reported average cost per quarter for ECO Help-to-Heat Obligation is around 37 per cent lower than ECO2 (Table 2.8). Obligated suppliers have until September 2018 to meet their new targets. (Chart 1, Table 2.1 and 2.1a).</a:t>
          </a:r>
          <a:endParaRPr lang="en-GB" sz="1100">
            <a:effectLst/>
          </a:endParaRP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indent="-171450">
            <a:buFont typeface="Arial" panose="020B0604020202020204" pitchFamily="34" charset="0"/>
            <a:buChar char="•"/>
          </a:pPr>
          <a:r>
            <a:rPr lang="en-GB" sz="1100">
              <a:solidFill>
                <a:sysClr val="windowText" lastClr="000000"/>
              </a:solidFill>
              <a:effectLst/>
              <a:latin typeface="+mn-lt"/>
              <a:ea typeface="+mn-ea"/>
              <a:cs typeface="+mn-cs"/>
            </a:rPr>
            <a:t>Of all notified ECO measures installed to end of June 2018, 35 per cent were for cavity wall insulation, 24 per cent were for loft insulation and 22 per cent were for boiler upgrades. There were around 167,000 solid wall insulations which accounted for seven per cent of all measures (Tables 2.1.1 &amp; 2.1.1a and Infographic 2).</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Help-To-Heat measures installed to end of June 2018, 38 per cent were for cavity wall insulation, 19 per cent were for boiler upgrades and 19 per cent were for loft insulation. Fifteen per cent were for 'other heating' and there were around 22,400 solid wall insulations which accounted for nine per cent of all measures (Table 2.1.1a).</a:t>
          </a:r>
          <a:endParaRPr lang="en-GB" sz="1100">
            <a:effectLst/>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ysClr val="windowText" lastClr="000000"/>
              </a:solidFill>
              <a:effectLst/>
              <a:latin typeface="+mn-lt"/>
              <a:ea typeface="+mn-ea"/>
              <a:cs typeface="+mn-cs"/>
            </a:rPr>
            <a:t>Chart 2 shows that the highest quarterly delivery of cavity wall insulation was Q1 2014 (around 109,800 measures, 44 per cent of all measures for that quarter), which was partly due to a carbon saving score uplift in this period. While the number of measures is lower in Q1 2018, cavity wall insulation represented 39 per cent (23,100) of all Q1 2018 measures. The highest quarterly delivery of loft insulation was Q4 2014 (64,200 measures, 38 per cent of that quarter’s measures) which was partly due to the ECO amendment order (allowing cheaper measures to be installed). Loft insulation represented 21 per cent of all measures (12,200) in Q1 2018. The highest quarterly delivery for boilers was Q4 2013 (around 84,700 measures, 39 per cent of all Q4 2013 measures), when energy companies were focussing on their Affordable warmth target. Boilers represented 18 per cent (10,700) of all measures in Q1 2018. The highest quarterly delivery for solid wall insulation was Q1 2014 (around 24,200 measures, 10 per cent of all Q1 2014 measures). Solid wall insulation represented 7 per cent (4,100) of all measures in Q1 2018 (Chart 2, Table 2.1.2).</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Through ECO, the combination of Affordable Warmth and the Carbon Savings Community obligations have delivered around 1.37 million measures in around 1.03 million low income and vulnerable households, or households in specified areas of low income, by the end of June 2018. (Tables 2.1.1 &amp; 2.1.1a). Within ECO Help-To-Heat, the Affordable Warmth obligation has delivered around 122,000 measures in around 93,300 households, by the end of June 2018 - although some of these households may have also received an ECO 1 or 2 measure (Table 2.1.1a). In Q1 2018, 28,600 measures were installed though Affordable Warmth to an additional 19,000 households.</a:t>
          </a:r>
        </a:p>
        <a:p>
          <a:pPr marL="171450" indent="-171450">
            <a:buFont typeface="Arial" panose="020B0604020202020204" pitchFamily="34" charset="0"/>
            <a:buChar char="•"/>
          </a:pPr>
          <a:endParaRPr lang="en-GB" sz="1100">
            <a:solidFill>
              <a:srgbClr val="FF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Up to the end of March 2018, around one fifth (18 per cent) of ECO measures were in the North West (424,100), the highest in any region. 12 per cent of ECO measures were installed in Scotland (282,900) and five per cent were in Wales (123,100). In Q1 2018 around 16 per cent of ECO measures were in the North West (9,400), the highest in any region. 15 per cent of ECO measures were installed in Scotland (9,000) and five per cent were in Wales (2,700). (Infographic 3, Table 2.2).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seven per cent of all households in Great Britain had a measure installed under ECO (i.e. around 68 per 1,000 households), up to the end of March 2018. The North West and North East had the highest amount with 105 and 92 households with ECO measures per 1,000 households respectively. In Scotland there were also around 98 per 1,000 households and 69 per 1,000 households in Wales. (Map 1, Table 2.2.3 and Table 2.2.4).</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total, to end March 2018, around 87 per cent of ECO measures were installed in properties that used gas as their main fuel type (around 1,997,100 measures); however this has decreased from 97 per cent in the first quarter of ECO to 69 per cent in Q1 2018 (Chart 3, Table 2.3).</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Around 820,100 Affordable Warmth ECO measures installed up to the end of March 2018 are estimated to deliver £10.25bn worth of notional lifetime bill savings. In Q1 2018, Affordable Warmth delivered around 28,600 measures delivering £436m of lifetime bill savings.  (Chart 4, Table 2.6).</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dk1"/>
            </a:solidFill>
            <a:effectLst/>
            <a:latin typeface="+mn-lt"/>
            <a:ea typeface="+mn-ea"/>
            <a:cs typeface="+mn-cs"/>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the second half of ECO Help-to-Heat there has been acceleration in the delivery of Affordable Warmth measures through Flexible Eligibility. Up to June 2018, around 9,100 measures had been delivered through this aspect of the scheme with around 8,200 installed since January 2018 (Table 2.1a). Up to the end of June 2018, around 9 per cent of the Affordable Warmth obligation was delivered through Flexible Eligibility (Chart 5).</a:t>
          </a:r>
          <a:endParaRPr lang="en-GB" sz="1100">
            <a:effectLst/>
          </a:endParaRPr>
        </a:p>
        <a:p>
          <a:pPr marL="171450" marR="0" lvl="0" indent="-171450" algn="just"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effectLst/>
          </a:endParaRPr>
        </a:p>
        <a:p>
          <a:pPr marL="171450" lvl="0" indent="-171450" algn="just">
            <a:buFont typeface="Arial" panose="020B0604020202020204" pitchFamily="34" charset="0"/>
            <a:buChar char="•"/>
          </a:pPr>
          <a:endParaRPr lang="en-GB" sz="1100" u="none" baseline="0">
            <a:solidFill>
              <a:srgbClr val="FF0000"/>
            </a:solidFill>
            <a:effectLst/>
            <a:latin typeface="+mn-lt"/>
            <a:ea typeface="+mn-ea"/>
            <a:cs typeface="+mn-cs"/>
          </a:endParaRPr>
        </a:p>
        <a:p>
          <a:pPr marL="0" lvl="0" indent="0" algn="just">
            <a:buFontTx/>
            <a:buNone/>
          </a:pPr>
          <a:r>
            <a:rPr lang="en-GB" sz="1100" u="sng">
              <a:solidFill>
                <a:sysClr val="windowText" lastClr="000000"/>
              </a:solidFill>
              <a:effectLst/>
              <a:latin typeface="+mn-lt"/>
              <a:ea typeface="+mn-ea"/>
              <a:cs typeface="+mn-cs"/>
            </a:rPr>
            <a:t>Green Deal Assessments</a:t>
          </a:r>
          <a:r>
            <a:rPr lang="en-GB" sz="1100" u="sng" baseline="0">
              <a:solidFill>
                <a:sysClr val="windowText" lastClr="000000"/>
              </a:solidFill>
              <a:effectLst/>
              <a:latin typeface="+mn-lt"/>
              <a:ea typeface="+mn-ea"/>
              <a:cs typeface="+mn-cs"/>
            </a:rPr>
            <a:t> and</a:t>
          </a:r>
          <a:r>
            <a:rPr lang="en-GB" sz="1100" u="sng">
              <a:solidFill>
                <a:sysClr val="windowText" lastClr="000000"/>
              </a:solidFill>
              <a:effectLst/>
              <a:latin typeface="+mn-lt"/>
              <a:ea typeface="+mn-ea"/>
              <a:cs typeface="+mn-cs"/>
            </a:rPr>
            <a:t> Green Deal Plans</a:t>
          </a: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Green Deal Assessments – 699,243 were lodged up to the end of May 2018. Since April 2017 the number of Green Deal Advice Reports (GDARs) has fallen sharply since they are no longer required for ECO Help-To-Heat which started then (Table 3.1).</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lang="en-GB" sz="1100">
            <a:solidFill>
              <a:schemeClr val="accent2"/>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GD Plans – there were 13,973 GD Plans at the end of May 2018; Of these, 120 were ‘new’ (quote accepted), another 28 were ‘pending’ (Plan signed), 12,088 were ‘live’ (all measures installed) and 1,737 were 'completed' (all measures installed and paid off). 87 per cent of all Plans were 'live' (Chart 6, Table 3.2). Over the last 3 months (March – May 2018), 154 Plans were completed and 2 Plans went live. (Table 3.2).</a:t>
          </a:r>
          <a:endParaRPr lang="en-GB" sz="1100">
            <a:solidFill>
              <a:schemeClr val="accent2"/>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180974</xdr:colOff>
      <xdr:row>0</xdr:row>
      <xdr:rowOff>57151</xdr:rowOff>
    </xdr:from>
    <xdr:to>
      <xdr:col>22</xdr:col>
      <xdr:colOff>504825</xdr:colOff>
      <xdr:row>69</xdr:row>
      <xdr:rowOff>57149</xdr:rowOff>
    </xdr:to>
    <xdr:sp macro="" textlink="">
      <xdr:nvSpPr>
        <xdr:cNvPr id="2" name="TextBox 1">
          <a:extLst>
            <a:ext uri="{FF2B5EF4-FFF2-40B4-BE49-F238E27FC236}">
              <a16:creationId xmlns:a16="http://schemas.microsoft.com/office/drawing/2014/main" id="{45ADF9DD-6495-40C2-AD3D-F0EE3076C07F}"/>
            </a:ext>
          </a:extLst>
        </xdr:cNvPr>
        <xdr:cNvSpPr txBox="1"/>
      </xdr:nvSpPr>
      <xdr:spPr>
        <a:xfrm>
          <a:off x="180974" y="57151"/>
          <a:ext cx="14744701" cy="1117282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600" b="1" u="sng">
              <a:solidFill>
                <a:sysClr val="windowText" lastClr="000000"/>
              </a:solidFill>
              <a:effectLst/>
              <a:latin typeface="+mn-lt"/>
              <a:ea typeface="+mn-ea"/>
              <a:cs typeface="+mn-cs"/>
            </a:rPr>
            <a:t>Monthly Summary</a:t>
          </a:r>
        </a:p>
        <a:p>
          <a:pPr algn="just"/>
          <a:endParaRPr lang="en-GB" sz="1100">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Updates</a:t>
          </a:r>
          <a:endParaRPr lang="en-GB" sz="1100" b="1">
            <a:solidFill>
              <a:sysClr val="windowText" lastClr="000000"/>
            </a:solidFill>
            <a:effectLst/>
            <a:latin typeface="+mn-lt"/>
            <a:ea typeface="+mn-ea"/>
            <a:cs typeface="+mn-cs"/>
          </a:endParaRPr>
        </a:p>
        <a:p>
          <a:pPr algn="just"/>
          <a:r>
            <a:rPr lang="en-GB" sz="1100">
              <a:solidFill>
                <a:sysClr val="windowText" lastClr="000000"/>
              </a:solidFill>
              <a:effectLst/>
              <a:latin typeface="+mn-lt"/>
              <a:ea typeface="+mn-ea"/>
              <a:cs typeface="+mn-cs"/>
            </a:rPr>
            <a:t>The monthly update only updates</a:t>
          </a:r>
          <a:r>
            <a:rPr lang="en-GB" sz="1100" baseline="0">
              <a:solidFill>
                <a:sysClr val="windowText" lastClr="000000"/>
              </a:solidFill>
              <a:effectLst/>
              <a:latin typeface="+mn-lt"/>
              <a:ea typeface="+mn-ea"/>
              <a:cs typeface="+mn-cs"/>
            </a:rPr>
            <a:t> tables 2.1, 2.1a, 2.1.1, 2.1.1a, 2.7 and 2.7.1a reflecting the latest monthly delivery of ECO measures and ECO brokerage auction outcomes.</a:t>
          </a:r>
          <a:endParaRPr lang="en-GB" sz="1100">
            <a:solidFill>
              <a:sysClr val="windowText" lastClr="000000"/>
            </a:solidFill>
            <a:effectLst/>
            <a:latin typeface="+mn-lt"/>
            <a:ea typeface="+mn-ea"/>
            <a:cs typeface="+mn-cs"/>
          </a:endParaRPr>
        </a:p>
        <a:p>
          <a:pPr algn="just"/>
          <a:endParaRPr lang="en-GB" sz="1100" b="1">
            <a:solidFill>
              <a:sysClr val="windowText" lastClr="000000"/>
            </a:solidFill>
            <a:effectLst/>
            <a:latin typeface="+mn-lt"/>
            <a:ea typeface="+mn-ea"/>
            <a:cs typeface="+mn-cs"/>
          </a:endParaRPr>
        </a:p>
        <a:p>
          <a:pPr algn="just"/>
          <a:r>
            <a:rPr lang="en-GB" sz="1100" b="1" u="sng">
              <a:solidFill>
                <a:sysClr val="windowText" lastClr="000000"/>
              </a:solidFill>
              <a:effectLst/>
              <a:latin typeface="+mn-lt"/>
              <a:ea typeface="+mn-ea"/>
              <a:cs typeface="+mn-cs"/>
            </a:rPr>
            <a:t>Key points</a:t>
          </a:r>
        </a:p>
        <a:p>
          <a:pPr marL="171450" lvl="0" indent="-171450" algn="just">
            <a:buFont typeface="Arial" panose="020B0604020202020204" pitchFamily="34" charset="0"/>
            <a:buChar char="•"/>
          </a:pPr>
          <a:endParaRPr lang="en-GB" sz="1100" u="none" baseline="0">
            <a:solidFill>
              <a:sysClr val="windowText" lastClr="000000"/>
            </a:solidFill>
            <a:effectLst/>
            <a:latin typeface="+mn-lt"/>
            <a:ea typeface="+mn-ea"/>
            <a:cs typeface="+mn-cs"/>
          </a:endParaRPr>
        </a:p>
        <a:p>
          <a:pPr eaLnBrk="1" fontAlgn="auto" latinLnBrk="0" hangingPunct="1"/>
          <a:r>
            <a:rPr lang="en-GB" sz="1100" u="sng">
              <a:solidFill>
                <a:sysClr val="windowText" lastClr="000000"/>
              </a:solidFill>
              <a:effectLst/>
              <a:latin typeface="+mn-lt"/>
              <a:ea typeface="+mn-ea"/>
              <a:cs typeface="+mn-cs"/>
            </a:rPr>
            <a:t>ECO Measures Installed and Households</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Provisional figures show there were around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2,366,500 measures installed under ECO up to the end of June 2018; with around 22,400 installed in June. June delivery was the second highest month so far under ECO Help-To-Heat, although around 2 per cent lower than the 22,900 measures installed in May 2018. Over the first fifteen months of ECO Help-to-Heat, the average number of measures per month has been 41 per cent lower than under ECO2 (April 2015-March 2017); however, the reported average cost per quarter for ECO Help-to-Heat Obligation is around 37 per cent lower than ECO2 (Table 2.8). Obligated suppliers have until September 2018 to meet their new targets. (Chart 1, Table 2.1 and 2.1a)</a:t>
          </a:r>
          <a:r>
            <a:rPr lang="en-GB" sz="1100">
              <a:solidFill>
                <a:sysClr val="windowText" lastClr="000000"/>
              </a:solidFill>
              <a:effectLst/>
              <a:latin typeface="+mn-lt"/>
              <a:ea typeface="+mn-ea"/>
              <a:cs typeface="+mn-cs"/>
            </a:rPr>
            <a:t>.</a:t>
          </a: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Of all notified ECO Help-To-Heat measures installed to end of June 2018, 38 per cent were for cavity wall insulation, 19 per cent were for boiler upgrades and 19 per cent were for loft insulation. Fifteen per cent were for 'other heating' and there were around 22,400 solid wall insulations which accounted for nine per cent of all measures (Table 2.1.1a).</a:t>
          </a:r>
          <a:endParaRPr lang="en-GB" sz="1100">
            <a:solidFill>
              <a:sysClr val="windowText" lastClr="000000"/>
            </a:solidFill>
            <a:effectLst/>
            <a:latin typeface="+mn-lt"/>
            <a:ea typeface="+mn-ea"/>
            <a:cs typeface="+mn-cs"/>
          </a:endParaRPr>
        </a:p>
        <a:p>
          <a:pPr marL="17145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lvl="0" indent="-171450">
            <a:buFont typeface="Arial" panose="020B0604020202020204" pitchFamily="34" charset="0"/>
            <a:buChar char="•"/>
          </a:pPr>
          <a:r>
            <a:rPr lang="en-GB" sz="1100">
              <a:solidFill>
                <a:sysClr val="windowText" lastClr="000000"/>
              </a:solidFill>
              <a:effectLst/>
              <a:latin typeface="+mn-lt"/>
              <a:ea typeface="+mn-ea"/>
              <a:cs typeface="+mn-cs"/>
            </a:rPr>
            <a:t>Within ECO Help-To-Heat, the Affordable Warmth obligation has delivered around 122,000 measures in around 93,300 households, by the end of June 2018 - although some of these households may have also received an ECO 1 or 2 measure (Table 2.1.1a). </a:t>
          </a:r>
        </a:p>
        <a:p>
          <a:pPr marL="171450" lvl="0" indent="-171450">
            <a:buFont typeface="Arial" panose="020B0604020202020204" pitchFamily="34" charset="0"/>
            <a:buChar char="•"/>
          </a:pPr>
          <a:endParaRPr lang="en-GB" sz="1100">
            <a:solidFill>
              <a:sysClr val="windowText" lastClr="000000"/>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In the second half of ECO Help-to-Heat there has been acceleration in the delivery of Affordable Warmth measures through Flexible Eligibility. Up to June 2018, around 9,100 measures had been delivered through this aspect of the scheme with around 8,200 installed since January 2018 (Table 2.1a). Up to the end of June 2018, around 9 per cent of the Affordable Warmth obligation was delivered through Flexible Eligibility (Chart 5)</a:t>
          </a:r>
          <a:r>
            <a:rPr lang="en-GB" sz="1100">
              <a:solidFill>
                <a:sysClr val="windowText" lastClr="000000"/>
              </a:solidFill>
              <a:effectLst/>
              <a:latin typeface="+mn-lt"/>
              <a:ea typeface="+mn-ea"/>
              <a:cs typeface="+mn-cs"/>
            </a:rPr>
            <a:t>.</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39650</xdr:colOff>
      <xdr:row>104</xdr:row>
      <xdr:rowOff>23813</xdr:rowOff>
    </xdr:from>
    <xdr:to>
      <xdr:col>18</xdr:col>
      <xdr:colOff>338689</xdr:colOff>
      <xdr:row>127</xdr:row>
      <xdr:rowOff>123825</xdr:rowOff>
    </xdr:to>
    <xdr:pic>
      <xdr:nvPicPr>
        <xdr:cNvPr id="8" name="Picture 7">
          <a:extLst>
            <a:ext uri="{FF2B5EF4-FFF2-40B4-BE49-F238E27FC236}">
              <a16:creationId xmlns:a16="http://schemas.microsoft.com/office/drawing/2014/main" id="{1E22452D-7FBA-49CC-A97F-ABBFD2AE62FE}"/>
            </a:ext>
          </a:extLst>
        </xdr:cNvPr>
        <xdr:cNvPicPr>
          <a:picLocks noChangeAspect="1"/>
        </xdr:cNvPicPr>
      </xdr:nvPicPr>
      <xdr:blipFill>
        <a:blip xmlns:r="http://schemas.openxmlformats.org/officeDocument/2006/relationships" r:embed="rId1"/>
        <a:stretch>
          <a:fillRect/>
        </a:stretch>
      </xdr:blipFill>
      <xdr:spPr>
        <a:xfrm>
          <a:off x="6607138" y="17311688"/>
          <a:ext cx="4285251" cy="3824287"/>
        </a:xfrm>
        <a:prstGeom prst="rect">
          <a:avLst/>
        </a:prstGeom>
      </xdr:spPr>
    </xdr:pic>
    <xdr:clientData/>
  </xdr:twoCellAnchor>
  <xdr:twoCellAnchor editAs="oneCell">
    <xdr:from>
      <xdr:col>14</xdr:col>
      <xdr:colOff>33339</xdr:colOff>
      <xdr:row>53</xdr:row>
      <xdr:rowOff>717</xdr:rowOff>
    </xdr:from>
    <xdr:to>
      <xdr:col>26</xdr:col>
      <xdr:colOff>7195</xdr:colOff>
      <xdr:row>75</xdr:row>
      <xdr:rowOff>59875</xdr:rowOff>
    </xdr:to>
    <xdr:pic>
      <xdr:nvPicPr>
        <xdr:cNvPr id="5" name="Picture 4">
          <a:extLst>
            <a:ext uri="{FF2B5EF4-FFF2-40B4-BE49-F238E27FC236}">
              <a16:creationId xmlns:a16="http://schemas.microsoft.com/office/drawing/2014/main" id="{65A3CE4A-07EE-4DD8-8D94-EDF2E757EE0E}"/>
            </a:ext>
          </a:extLst>
        </xdr:cNvPr>
        <xdr:cNvPicPr>
          <a:picLocks noChangeAspect="1"/>
        </xdr:cNvPicPr>
      </xdr:nvPicPr>
      <xdr:blipFill>
        <a:blip xmlns:r="http://schemas.openxmlformats.org/officeDocument/2006/relationships" r:embed="rId2"/>
        <a:stretch>
          <a:fillRect/>
        </a:stretch>
      </xdr:blipFill>
      <xdr:spPr>
        <a:xfrm>
          <a:off x="7478714" y="8620842"/>
          <a:ext cx="7022356" cy="3551658"/>
        </a:xfrm>
        <a:prstGeom prst="rect">
          <a:avLst/>
        </a:prstGeom>
        <a:ln>
          <a:solidFill>
            <a:schemeClr val="bg1">
              <a:lumMod val="50000"/>
            </a:schemeClr>
          </a:solidFill>
        </a:ln>
      </xdr:spPr>
    </xdr:pic>
    <xdr:clientData/>
  </xdr:twoCellAnchor>
  <xdr:twoCellAnchor editAs="oneCell">
    <xdr:from>
      <xdr:col>14</xdr:col>
      <xdr:colOff>92909</xdr:colOff>
      <xdr:row>77</xdr:row>
      <xdr:rowOff>51803</xdr:rowOff>
    </xdr:from>
    <xdr:to>
      <xdr:col>26</xdr:col>
      <xdr:colOff>12982</xdr:colOff>
      <xdr:row>99</xdr:row>
      <xdr:rowOff>123825</xdr:rowOff>
    </xdr:to>
    <xdr:pic>
      <xdr:nvPicPr>
        <xdr:cNvPr id="9" name="Picture 8">
          <a:extLst>
            <a:ext uri="{FF2B5EF4-FFF2-40B4-BE49-F238E27FC236}">
              <a16:creationId xmlns:a16="http://schemas.microsoft.com/office/drawing/2014/main" id="{1A8A8D1C-3E20-471E-8524-6558E0678F96}"/>
            </a:ext>
          </a:extLst>
        </xdr:cNvPr>
        <xdr:cNvPicPr>
          <a:picLocks noChangeAspect="1"/>
        </xdr:cNvPicPr>
      </xdr:nvPicPr>
      <xdr:blipFill>
        <a:blip xmlns:r="http://schemas.openxmlformats.org/officeDocument/2006/relationships" r:embed="rId3"/>
        <a:stretch>
          <a:fillRect/>
        </a:stretch>
      </xdr:blipFill>
      <xdr:spPr>
        <a:xfrm>
          <a:off x="7570034" y="12977228"/>
          <a:ext cx="7006673" cy="3662947"/>
        </a:xfrm>
        <a:prstGeom prst="rect">
          <a:avLst/>
        </a:prstGeom>
        <a:ln>
          <a:solidFill>
            <a:schemeClr val="bg1">
              <a:lumMod val="50000"/>
            </a:schemeClr>
          </a:solidFill>
        </a:ln>
      </xdr:spPr>
    </xdr:pic>
    <xdr:clientData/>
  </xdr:twoCellAnchor>
  <xdr:twoCellAnchor editAs="oneCell">
    <xdr:from>
      <xdr:col>0</xdr:col>
      <xdr:colOff>123825</xdr:colOff>
      <xdr:row>77</xdr:row>
      <xdr:rowOff>50680</xdr:rowOff>
    </xdr:from>
    <xdr:to>
      <xdr:col>12</xdr:col>
      <xdr:colOff>295275</xdr:colOff>
      <xdr:row>99</xdr:row>
      <xdr:rowOff>144427</xdr:rowOff>
    </xdr:to>
    <xdr:pic>
      <xdr:nvPicPr>
        <xdr:cNvPr id="7" name="Picture 6">
          <a:extLst>
            <a:ext uri="{FF2B5EF4-FFF2-40B4-BE49-F238E27FC236}">
              <a16:creationId xmlns:a16="http://schemas.microsoft.com/office/drawing/2014/main" id="{27DB500F-592E-4193-913F-B39370097B3E}"/>
            </a:ext>
          </a:extLst>
        </xdr:cNvPr>
        <xdr:cNvPicPr>
          <a:picLocks noChangeAspect="1"/>
        </xdr:cNvPicPr>
      </xdr:nvPicPr>
      <xdr:blipFill>
        <a:blip xmlns:r="http://schemas.openxmlformats.org/officeDocument/2006/relationships" r:embed="rId4"/>
        <a:stretch>
          <a:fillRect/>
        </a:stretch>
      </xdr:blipFill>
      <xdr:spPr>
        <a:xfrm>
          <a:off x="123825" y="12976105"/>
          <a:ext cx="6886575" cy="3684672"/>
        </a:xfrm>
        <a:prstGeom prst="rect">
          <a:avLst/>
        </a:prstGeom>
      </xdr:spPr>
    </xdr:pic>
    <xdr:clientData/>
  </xdr:twoCellAnchor>
  <xdr:twoCellAnchor editAs="oneCell">
    <xdr:from>
      <xdr:col>14</xdr:col>
      <xdr:colOff>19051</xdr:colOff>
      <xdr:row>2</xdr:row>
      <xdr:rowOff>44335</xdr:rowOff>
    </xdr:from>
    <xdr:to>
      <xdr:col>26</xdr:col>
      <xdr:colOff>33338</xdr:colOff>
      <xdr:row>25</xdr:row>
      <xdr:rowOff>19051</xdr:rowOff>
    </xdr:to>
    <xdr:pic>
      <xdr:nvPicPr>
        <xdr:cNvPr id="16" name="Picture 15">
          <a:extLst>
            <a:ext uri="{FF2B5EF4-FFF2-40B4-BE49-F238E27FC236}">
              <a16:creationId xmlns:a16="http://schemas.microsoft.com/office/drawing/2014/main" id="{1E05FB3D-6377-476E-92DF-E703CFAF1DDC}"/>
            </a:ext>
          </a:extLst>
        </xdr:cNvPr>
        <xdr:cNvPicPr>
          <a:picLocks noChangeAspect="1"/>
        </xdr:cNvPicPr>
      </xdr:nvPicPr>
      <xdr:blipFill>
        <a:blip xmlns:r="http://schemas.openxmlformats.org/officeDocument/2006/relationships" r:embed="rId5"/>
        <a:stretch>
          <a:fillRect/>
        </a:stretch>
      </xdr:blipFill>
      <xdr:spPr>
        <a:xfrm>
          <a:off x="8039101" y="372948"/>
          <a:ext cx="7615237" cy="3827578"/>
        </a:xfrm>
        <a:prstGeom prst="rect">
          <a:avLst/>
        </a:prstGeom>
        <a:ln>
          <a:solidFill>
            <a:schemeClr val="bg1">
              <a:lumMod val="50000"/>
            </a:schemeClr>
          </a:solidFill>
        </a:ln>
      </xdr:spPr>
    </xdr:pic>
    <xdr:clientData/>
  </xdr:twoCellAnchor>
  <xdr:twoCellAnchor editAs="oneCell">
    <xdr:from>
      <xdr:col>0</xdr:col>
      <xdr:colOff>214313</xdr:colOff>
      <xdr:row>27</xdr:row>
      <xdr:rowOff>12199</xdr:rowOff>
    </xdr:from>
    <xdr:to>
      <xdr:col>13</xdr:col>
      <xdr:colOff>17206</xdr:colOff>
      <xdr:row>50</xdr:row>
      <xdr:rowOff>119063</xdr:rowOff>
    </xdr:to>
    <xdr:pic>
      <xdr:nvPicPr>
        <xdr:cNvPr id="17" name="Picture 16">
          <a:extLst>
            <a:ext uri="{FF2B5EF4-FFF2-40B4-BE49-F238E27FC236}">
              <a16:creationId xmlns:a16="http://schemas.microsoft.com/office/drawing/2014/main" id="{AEEE7108-88AC-4672-BE52-2BD7DC2D6E2D}"/>
            </a:ext>
          </a:extLst>
        </xdr:cNvPr>
        <xdr:cNvPicPr>
          <a:picLocks noChangeAspect="1"/>
        </xdr:cNvPicPr>
      </xdr:nvPicPr>
      <xdr:blipFill>
        <a:blip xmlns:r="http://schemas.openxmlformats.org/officeDocument/2006/relationships" r:embed="rId6"/>
        <a:stretch>
          <a:fillRect/>
        </a:stretch>
      </xdr:blipFill>
      <xdr:spPr>
        <a:xfrm>
          <a:off x="214313" y="4650874"/>
          <a:ext cx="7637206" cy="3812089"/>
        </a:xfrm>
        <a:prstGeom prst="rect">
          <a:avLst/>
        </a:prstGeom>
        <a:ln>
          <a:solidFill>
            <a:schemeClr val="bg1">
              <a:lumMod val="50000"/>
            </a:schemeClr>
          </a:solidFill>
        </a:ln>
      </xdr:spPr>
    </xdr:pic>
    <xdr:clientData/>
  </xdr:twoCellAnchor>
  <xdr:twoCellAnchor editAs="oneCell">
    <xdr:from>
      <xdr:col>14</xdr:col>
      <xdr:colOff>19051</xdr:colOff>
      <xdr:row>27</xdr:row>
      <xdr:rowOff>22162</xdr:rowOff>
    </xdr:from>
    <xdr:to>
      <xdr:col>26</xdr:col>
      <xdr:colOff>6625</xdr:colOff>
      <xdr:row>50</xdr:row>
      <xdr:rowOff>123825</xdr:rowOff>
    </xdr:to>
    <xdr:pic>
      <xdr:nvPicPr>
        <xdr:cNvPr id="18" name="Picture 17">
          <a:extLst>
            <a:ext uri="{FF2B5EF4-FFF2-40B4-BE49-F238E27FC236}">
              <a16:creationId xmlns:a16="http://schemas.microsoft.com/office/drawing/2014/main" id="{6E02C174-D097-4D91-99B1-D47D65A9076E}"/>
            </a:ext>
          </a:extLst>
        </xdr:cNvPr>
        <xdr:cNvPicPr>
          <a:picLocks noChangeAspect="1"/>
        </xdr:cNvPicPr>
      </xdr:nvPicPr>
      <xdr:blipFill>
        <a:blip xmlns:r="http://schemas.openxmlformats.org/officeDocument/2006/relationships" r:embed="rId7"/>
        <a:stretch>
          <a:fillRect/>
        </a:stretch>
      </xdr:blipFill>
      <xdr:spPr>
        <a:xfrm>
          <a:off x="8039101" y="4660837"/>
          <a:ext cx="7588524" cy="3806888"/>
        </a:xfrm>
        <a:prstGeom prst="rect">
          <a:avLst/>
        </a:prstGeom>
        <a:ln>
          <a:solidFill>
            <a:schemeClr val="bg1">
              <a:lumMod val="50000"/>
            </a:schemeClr>
          </a:solidFill>
        </a:ln>
      </xdr:spPr>
    </xdr:pic>
    <xdr:clientData/>
  </xdr:twoCellAnchor>
  <xdr:twoCellAnchor editAs="oneCell">
    <xdr:from>
      <xdr:col>0</xdr:col>
      <xdr:colOff>192067</xdr:colOff>
      <xdr:row>2</xdr:row>
      <xdr:rowOff>42863</xdr:rowOff>
    </xdr:from>
    <xdr:to>
      <xdr:col>13</xdr:col>
      <xdr:colOff>64324</xdr:colOff>
      <xdr:row>25</xdr:row>
      <xdr:rowOff>19051</xdr:rowOff>
    </xdr:to>
    <xdr:pic>
      <xdr:nvPicPr>
        <xdr:cNvPr id="3" name="Picture 2">
          <a:extLst>
            <a:ext uri="{FF2B5EF4-FFF2-40B4-BE49-F238E27FC236}">
              <a16:creationId xmlns:a16="http://schemas.microsoft.com/office/drawing/2014/main" id="{122303B5-0EBE-4839-98BE-86F25909E376}"/>
            </a:ext>
          </a:extLst>
        </xdr:cNvPr>
        <xdr:cNvPicPr>
          <a:picLocks noChangeAspect="1"/>
        </xdr:cNvPicPr>
      </xdr:nvPicPr>
      <xdr:blipFill>
        <a:blip xmlns:r="http://schemas.openxmlformats.org/officeDocument/2006/relationships" r:embed="rId8"/>
        <a:stretch>
          <a:fillRect/>
        </a:stretch>
      </xdr:blipFill>
      <xdr:spPr>
        <a:xfrm>
          <a:off x="192067" y="371476"/>
          <a:ext cx="7706570" cy="3829050"/>
        </a:xfrm>
        <a:prstGeom prst="rect">
          <a:avLst/>
        </a:prstGeom>
        <a:ln>
          <a:solidFill>
            <a:schemeClr val="bg1">
              <a:lumMod val="50000"/>
            </a:schemeClr>
          </a:solidFill>
        </a:ln>
      </xdr:spPr>
    </xdr:pic>
    <xdr:clientData/>
  </xdr:twoCellAnchor>
  <xdr:twoCellAnchor editAs="oneCell">
    <xdr:from>
      <xdr:col>1</xdr:col>
      <xdr:colOff>147636</xdr:colOff>
      <xdr:row>104</xdr:row>
      <xdr:rowOff>29648</xdr:rowOff>
    </xdr:from>
    <xdr:to>
      <xdr:col>8</xdr:col>
      <xdr:colOff>604837</xdr:colOff>
      <xdr:row>129</xdr:row>
      <xdr:rowOff>23231</xdr:rowOff>
    </xdr:to>
    <xdr:pic>
      <xdr:nvPicPr>
        <xdr:cNvPr id="2" name="Picture 1">
          <a:extLst>
            <a:ext uri="{FF2B5EF4-FFF2-40B4-BE49-F238E27FC236}">
              <a16:creationId xmlns:a16="http://schemas.microsoft.com/office/drawing/2014/main" id="{EFE0D2A0-0689-4203-AC5D-91EFB30A50E2}"/>
            </a:ext>
          </a:extLst>
        </xdr:cNvPr>
        <xdr:cNvPicPr>
          <a:picLocks noChangeAspect="1"/>
        </xdr:cNvPicPr>
      </xdr:nvPicPr>
      <xdr:blipFill>
        <a:blip xmlns:r="http://schemas.openxmlformats.org/officeDocument/2006/relationships" r:embed="rId9"/>
        <a:stretch>
          <a:fillRect/>
        </a:stretch>
      </xdr:blipFill>
      <xdr:spPr>
        <a:xfrm>
          <a:off x="380999" y="17641373"/>
          <a:ext cx="4891088" cy="4041708"/>
        </a:xfrm>
        <a:prstGeom prst="rect">
          <a:avLst/>
        </a:prstGeom>
      </xdr:spPr>
    </xdr:pic>
    <xdr:clientData/>
  </xdr:twoCellAnchor>
  <xdr:twoCellAnchor editAs="oneCell">
    <xdr:from>
      <xdr:col>0</xdr:col>
      <xdr:colOff>199536</xdr:colOff>
      <xdr:row>53</xdr:row>
      <xdr:rowOff>4762</xdr:rowOff>
    </xdr:from>
    <xdr:to>
      <xdr:col>13</xdr:col>
      <xdr:colOff>23812</xdr:colOff>
      <xdr:row>75</xdr:row>
      <xdr:rowOff>61911</xdr:rowOff>
    </xdr:to>
    <xdr:pic>
      <xdr:nvPicPr>
        <xdr:cNvPr id="4" name="Picture 3">
          <a:extLst>
            <a:ext uri="{FF2B5EF4-FFF2-40B4-BE49-F238E27FC236}">
              <a16:creationId xmlns:a16="http://schemas.microsoft.com/office/drawing/2014/main" id="{F317AF16-12A7-4128-9413-18AF421FB04B}"/>
            </a:ext>
          </a:extLst>
        </xdr:cNvPr>
        <xdr:cNvPicPr>
          <a:picLocks noChangeAspect="1"/>
        </xdr:cNvPicPr>
      </xdr:nvPicPr>
      <xdr:blipFill>
        <a:blip xmlns:r="http://schemas.openxmlformats.org/officeDocument/2006/relationships" r:embed="rId10"/>
        <a:stretch>
          <a:fillRect/>
        </a:stretch>
      </xdr:blipFill>
      <xdr:spPr>
        <a:xfrm>
          <a:off x="199536" y="9048750"/>
          <a:ext cx="7658589" cy="3619499"/>
        </a:xfrm>
        <a:prstGeom prst="rect">
          <a:avLst/>
        </a:prstGeom>
        <a:ln>
          <a:solidFill>
            <a:schemeClr val="bg1">
              <a:lumMod val="50000"/>
            </a:schemeClr>
          </a:solid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72789</xdr:colOff>
      <xdr:row>2</xdr:row>
      <xdr:rowOff>9820</xdr:rowOff>
    </xdr:from>
    <xdr:to>
      <xdr:col>9</xdr:col>
      <xdr:colOff>738095</xdr:colOff>
      <xdr:row>46</xdr:row>
      <xdr:rowOff>46485</xdr:rowOff>
    </xdr:to>
    <xdr:pic>
      <xdr:nvPicPr>
        <xdr:cNvPr id="2" name="Picture 1">
          <a:extLst>
            <a:ext uri="{FF2B5EF4-FFF2-40B4-BE49-F238E27FC236}">
              <a16:creationId xmlns:a16="http://schemas.microsoft.com/office/drawing/2014/main" id="{DE42D662-C78A-480B-A4B4-C4355C7F5FC1}"/>
            </a:ext>
          </a:extLst>
        </xdr:cNvPr>
        <xdr:cNvPicPr>
          <a:picLocks noChangeAspect="1"/>
        </xdr:cNvPicPr>
      </xdr:nvPicPr>
      <xdr:blipFill>
        <a:blip xmlns:r="http://schemas.openxmlformats.org/officeDocument/2006/relationships" r:embed="rId1"/>
        <a:stretch>
          <a:fillRect/>
        </a:stretch>
      </xdr:blipFill>
      <xdr:spPr>
        <a:xfrm>
          <a:off x="313369" y="481160"/>
          <a:ext cx="5730577" cy="71656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238124</xdr:colOff>
      <xdr:row>2</xdr:row>
      <xdr:rowOff>28575</xdr:rowOff>
    </xdr:from>
    <xdr:to>
      <xdr:col>9</xdr:col>
      <xdr:colOff>323849</xdr:colOff>
      <xdr:row>46</xdr:row>
      <xdr:rowOff>75333</xdr:rowOff>
    </xdr:to>
    <xdr:pic>
      <xdr:nvPicPr>
        <xdr:cNvPr id="3" name="Picture 2">
          <a:extLst>
            <a:ext uri="{FF2B5EF4-FFF2-40B4-BE49-F238E27FC236}">
              <a16:creationId xmlns:a16="http://schemas.microsoft.com/office/drawing/2014/main" id="{2027CA90-050C-447F-B632-501E8480937E}"/>
            </a:ext>
          </a:extLst>
        </xdr:cNvPr>
        <xdr:cNvPicPr>
          <a:picLocks noChangeAspect="1"/>
        </xdr:cNvPicPr>
      </xdr:nvPicPr>
      <xdr:blipFill>
        <a:blip xmlns:r="http://schemas.openxmlformats.org/officeDocument/2006/relationships" r:embed="rId1"/>
        <a:stretch>
          <a:fillRect/>
        </a:stretch>
      </xdr:blipFill>
      <xdr:spPr>
        <a:xfrm>
          <a:off x="466724" y="495300"/>
          <a:ext cx="4810125" cy="717145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428626</xdr:colOff>
      <xdr:row>81</xdr:row>
      <xdr:rowOff>66675</xdr:rowOff>
    </xdr:from>
    <xdr:to>
      <xdr:col>14</xdr:col>
      <xdr:colOff>381001</xdr:colOff>
      <xdr:row>81</xdr:row>
      <xdr:rowOff>266700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6543676" y="12268200"/>
          <a:ext cx="4953000" cy="200025"/>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s>
    <sheetDataSet>
      <sheetData sheetId="0"/>
      <sheetData sheetId="1"/>
      <sheetData sheetId="2"/>
      <sheetData sheetId="3"/>
      <sheetData sheetId="4">
        <row r="3">
          <cell r="H3">
            <v>24.128450999999998</v>
          </cell>
        </row>
      </sheetData>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gov.uk/government/publications/the-green-deal-and-eco-annual-report" TargetMode="External"/><Relationship Id="rId1" Type="http://schemas.openxmlformats.org/officeDocument/2006/relationships/hyperlink" Target="https://www.gov.uk/government/publications/the-green-deal-and-eco-annual-report"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gov.uk/guidance/energy-companies-obligation-brokerag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L33"/>
  <sheetViews>
    <sheetView showGridLines="0" tabSelected="1" zoomScaleNormal="100" workbookViewId="0"/>
  </sheetViews>
  <sheetFormatPr defaultColWidth="8.86328125" defaultRowHeight="14.75"/>
  <cols>
    <col min="1" max="16384" width="8.86328125" style="94"/>
  </cols>
  <sheetData>
    <row r="1" spans="1:8">
      <c r="E1" s="95"/>
      <c r="F1" s="95"/>
    </row>
    <row r="9" spans="1:8">
      <c r="A9" s="95"/>
    </row>
    <row r="11" spans="1:8" ht="46.5">
      <c r="F11" s="96" t="s">
        <v>2558</v>
      </c>
    </row>
    <row r="12" spans="1:8" ht="46.5">
      <c r="F12" s="96" t="s">
        <v>2557</v>
      </c>
    </row>
    <row r="15" spans="1:8">
      <c r="A15" s="244"/>
      <c r="B15" s="244"/>
      <c r="C15" s="244"/>
      <c r="D15" s="244"/>
      <c r="E15" s="244"/>
      <c r="F15" s="244"/>
      <c r="G15" s="244"/>
      <c r="H15" s="244"/>
    </row>
    <row r="16" spans="1:8">
      <c r="A16" s="244"/>
      <c r="B16" s="244"/>
      <c r="C16" s="244"/>
      <c r="D16" s="244"/>
      <c r="E16" s="244"/>
      <c r="F16" s="244"/>
      <c r="G16" s="244"/>
      <c r="H16" s="244"/>
    </row>
    <row r="17" spans="1:12">
      <c r="A17" s="244"/>
      <c r="B17" s="244"/>
      <c r="C17" s="244"/>
      <c r="D17" s="244"/>
      <c r="E17" s="244"/>
      <c r="F17" s="244"/>
      <c r="G17" s="244"/>
      <c r="H17" s="244"/>
    </row>
    <row r="18" spans="1:12">
      <c r="A18" s="244"/>
      <c r="B18" s="244"/>
      <c r="C18" s="244"/>
      <c r="D18" s="244"/>
      <c r="E18" s="244"/>
      <c r="F18" s="244"/>
      <c r="G18" s="244"/>
      <c r="H18" s="244"/>
    </row>
    <row r="19" spans="1:12">
      <c r="A19" s="244"/>
      <c r="B19" s="244"/>
      <c r="C19" s="244"/>
      <c r="D19" s="244"/>
      <c r="E19" s="244"/>
      <c r="F19" s="244"/>
      <c r="G19" s="244"/>
      <c r="H19" s="244"/>
      <c r="I19" s="244"/>
      <c r="J19" s="244"/>
      <c r="K19" s="244"/>
      <c r="L19" s="244"/>
    </row>
    <row r="20" spans="1:12">
      <c r="A20" s="244"/>
      <c r="B20" s="244"/>
      <c r="C20" s="244"/>
      <c r="D20" s="244"/>
      <c r="E20" s="244"/>
      <c r="F20" s="244"/>
      <c r="G20" s="244"/>
      <c r="H20" s="244"/>
      <c r="I20" s="244"/>
      <c r="J20" s="244"/>
      <c r="K20" s="244"/>
      <c r="L20" s="244"/>
    </row>
    <row r="21" spans="1:12">
      <c r="A21" s="244"/>
      <c r="B21" s="244"/>
      <c r="C21" s="244"/>
      <c r="D21" s="244"/>
      <c r="E21" s="244"/>
      <c r="F21" s="244"/>
      <c r="G21" s="244"/>
      <c r="H21" s="244"/>
      <c r="I21" s="244"/>
      <c r="J21" s="244"/>
      <c r="K21" s="244"/>
      <c r="L21" s="244"/>
    </row>
    <row r="22" spans="1:12">
      <c r="A22" s="244"/>
      <c r="B22" s="244"/>
      <c r="C22" s="244"/>
      <c r="D22" s="244"/>
      <c r="E22" s="244"/>
      <c r="F22" s="244"/>
      <c r="G22" s="244"/>
      <c r="H22" s="244"/>
      <c r="I22" s="244"/>
      <c r="J22" s="244"/>
      <c r="K22" s="244"/>
      <c r="L22" s="244"/>
    </row>
    <row r="23" spans="1:12">
      <c r="A23" s="97"/>
      <c r="B23" s="244"/>
      <c r="C23" s="244"/>
      <c r="D23" s="244"/>
      <c r="E23" s="244"/>
      <c r="F23" s="244"/>
      <c r="G23" s="244"/>
      <c r="H23" s="244"/>
      <c r="I23" s="244"/>
      <c r="J23" s="244"/>
      <c r="K23" s="244"/>
      <c r="L23" s="244"/>
    </row>
    <row r="24" spans="1:12">
      <c r="A24" s="97" t="s">
        <v>2913</v>
      </c>
      <c r="B24" s="244"/>
      <c r="C24" s="244"/>
      <c r="D24" s="244"/>
      <c r="E24" s="244"/>
      <c r="F24" s="244"/>
      <c r="G24" s="244"/>
      <c r="H24" s="244"/>
      <c r="I24" s="244"/>
      <c r="J24" s="244"/>
      <c r="K24" s="244"/>
      <c r="L24" s="244"/>
    </row>
    <row r="25" spans="1:12">
      <c r="A25" s="244"/>
      <c r="B25" s="244"/>
      <c r="C25" s="244"/>
      <c r="D25" s="244"/>
      <c r="E25" s="244"/>
      <c r="F25" s="244"/>
      <c r="G25" s="244"/>
      <c r="H25" s="244"/>
      <c r="I25" s="244"/>
      <c r="J25" s="244"/>
      <c r="K25" s="244"/>
      <c r="L25" s="244"/>
    </row>
    <row r="26" spans="1:12">
      <c r="A26" s="244"/>
      <c r="B26" s="244"/>
      <c r="C26" s="244"/>
      <c r="D26" s="244"/>
      <c r="E26" s="244"/>
      <c r="F26" s="244"/>
      <c r="G26" s="244"/>
      <c r="H26" s="244"/>
      <c r="I26" s="244"/>
      <c r="J26" s="244"/>
      <c r="K26" s="244"/>
      <c r="L26" s="244"/>
    </row>
    <row r="27" spans="1:12">
      <c r="A27" s="244"/>
      <c r="B27" s="244"/>
      <c r="C27" s="244"/>
      <c r="D27" s="244"/>
      <c r="E27" s="244"/>
      <c r="F27" s="244"/>
      <c r="G27" s="244"/>
      <c r="H27" s="244"/>
      <c r="I27" s="244"/>
      <c r="J27" s="244"/>
      <c r="K27" s="244"/>
      <c r="L27" s="244"/>
    </row>
    <row r="28" spans="1:12">
      <c r="A28" s="244"/>
      <c r="B28" s="244"/>
      <c r="C28" s="244"/>
      <c r="D28" s="244"/>
      <c r="E28" s="244"/>
      <c r="F28" s="244"/>
      <c r="G28" s="244"/>
      <c r="H28" s="244"/>
      <c r="I28" s="244"/>
      <c r="J28" s="244"/>
      <c r="K28" s="244"/>
      <c r="L28" s="244"/>
    </row>
    <row r="29" spans="1:12">
      <c r="A29" s="244"/>
      <c r="B29" s="244"/>
      <c r="C29" s="244"/>
      <c r="D29" s="244"/>
      <c r="E29" s="244"/>
      <c r="F29" s="244"/>
      <c r="G29" s="244"/>
      <c r="H29" s="244"/>
      <c r="I29" s="244"/>
      <c r="J29" s="244"/>
      <c r="K29" s="244"/>
      <c r="L29" s="244"/>
    </row>
    <row r="30" spans="1:12">
      <c r="A30" s="244"/>
      <c r="B30" s="244"/>
      <c r="C30" s="244"/>
      <c r="D30" s="244"/>
      <c r="E30" s="244"/>
      <c r="F30" s="244"/>
      <c r="G30" s="244"/>
      <c r="H30" s="244"/>
      <c r="I30" s="244"/>
      <c r="J30" s="244"/>
      <c r="K30" s="244"/>
      <c r="L30" s="244"/>
    </row>
    <row r="31" spans="1:12">
      <c r="A31" s="244"/>
      <c r="B31" s="244"/>
      <c r="C31" s="244"/>
      <c r="D31" s="244"/>
      <c r="E31" s="244"/>
      <c r="F31" s="244"/>
      <c r="G31" s="244"/>
      <c r="H31" s="244"/>
      <c r="I31" s="244"/>
      <c r="J31" s="244"/>
      <c r="K31" s="244"/>
      <c r="L31" s="244"/>
    </row>
    <row r="32" spans="1:12">
      <c r="A32" s="244"/>
      <c r="B32" s="244"/>
      <c r="C32" s="244"/>
      <c r="D32" s="244"/>
      <c r="E32" s="244"/>
      <c r="F32" s="244"/>
      <c r="G32" s="244"/>
      <c r="H32" s="244"/>
      <c r="I32" s="244"/>
      <c r="J32" s="244"/>
      <c r="K32" s="244"/>
      <c r="L32" s="244"/>
    </row>
    <row r="33" spans="1:8">
      <c r="A33" s="244"/>
      <c r="B33" s="244"/>
      <c r="C33" s="244"/>
      <c r="D33" s="244"/>
      <c r="E33" s="244"/>
      <c r="F33" s="244"/>
      <c r="G33" s="244"/>
      <c r="H33" s="244"/>
    </row>
  </sheetData>
  <pageMargins left="0.7" right="0.7" top="0.75" bottom="0.75" header="0.3" footer="0.3"/>
  <pageSetup paperSize="9" orientation="landscape" verticalDpi="4"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5BD4FF"/>
    <pageSetUpPr fitToPage="1"/>
  </sheetPr>
  <dimension ref="A1:K83"/>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41.7265625" style="3" customWidth="1"/>
    <col min="2" max="2" width="11.40625" style="282" bestFit="1" customWidth="1"/>
    <col min="3" max="3" width="14.1328125" style="3" customWidth="1"/>
    <col min="4" max="4" width="15.86328125" style="282" customWidth="1"/>
    <col min="5" max="5" width="19.40625" style="3" customWidth="1"/>
    <col min="6" max="6" width="16.7265625" style="3" customWidth="1"/>
    <col min="7" max="7" width="15.86328125" style="3" customWidth="1"/>
    <col min="8" max="8" width="19.40625" style="3" bestFit="1" customWidth="1"/>
    <col min="9" max="9" width="16.7265625" style="3" bestFit="1" customWidth="1"/>
    <col min="10" max="10" width="23.1328125" style="3" bestFit="1" customWidth="1"/>
    <col min="11" max="11" width="19" style="3" bestFit="1" customWidth="1"/>
    <col min="12" max="13" width="24.1328125" style="3" bestFit="1" customWidth="1"/>
    <col min="14" max="14" width="18.86328125" style="3" bestFit="1" customWidth="1"/>
    <col min="15" max="16384" width="9.1328125" style="3"/>
  </cols>
  <sheetData>
    <row r="1" spans="1:11" ht="15.75" customHeight="1">
      <c r="A1" s="2" t="s">
        <v>2581</v>
      </c>
    </row>
    <row r="2" spans="1:11" ht="13.5" customHeight="1" thickBot="1">
      <c r="A2" s="522"/>
      <c r="B2" s="661"/>
      <c r="C2" s="523"/>
      <c r="D2" s="781"/>
      <c r="E2" s="524"/>
      <c r="F2" s="524"/>
      <c r="G2" s="524"/>
    </row>
    <row r="3" spans="1:11" ht="12.75" customHeight="1" thickTop="1">
      <c r="A3" s="80"/>
      <c r="B3" s="849" t="s">
        <v>30</v>
      </c>
      <c r="C3" s="850"/>
      <c r="D3" s="850"/>
      <c r="E3" s="850"/>
      <c r="F3" s="850"/>
      <c r="G3" s="851" t="s">
        <v>2421</v>
      </c>
    </row>
    <row r="4" spans="1:11" s="4" customFormat="1" ht="28.5" customHeight="1">
      <c r="A4" s="431" t="s">
        <v>67</v>
      </c>
      <c r="B4" s="568" t="s">
        <v>2834</v>
      </c>
      <c r="C4" s="432" t="s">
        <v>68</v>
      </c>
      <c r="D4" s="568" t="s">
        <v>2880</v>
      </c>
      <c r="E4" s="446" t="s">
        <v>2500</v>
      </c>
      <c r="F4" s="525" t="s">
        <v>2572</v>
      </c>
      <c r="G4" s="852"/>
    </row>
    <row r="5" spans="1:11" ht="27.75" customHeight="1">
      <c r="A5" s="139" t="s">
        <v>2573</v>
      </c>
      <c r="B5" s="509">
        <v>12829</v>
      </c>
      <c r="C5" s="5">
        <v>0</v>
      </c>
      <c r="D5" s="441">
        <v>0</v>
      </c>
      <c r="E5" s="42" t="s">
        <v>2578</v>
      </c>
      <c r="F5" s="42" t="s">
        <v>2578</v>
      </c>
      <c r="G5" s="101">
        <v>12829</v>
      </c>
      <c r="H5" s="7"/>
      <c r="I5" s="7"/>
      <c r="J5" s="7"/>
      <c r="K5" s="7"/>
    </row>
    <row r="6" spans="1:11" ht="14.25" customHeight="1">
      <c r="A6" s="81" t="s">
        <v>33</v>
      </c>
      <c r="B6" s="509">
        <v>16568</v>
      </c>
      <c r="C6" s="101">
        <v>95</v>
      </c>
      <c r="D6" s="509">
        <v>0</v>
      </c>
      <c r="E6" s="42" t="s">
        <v>2578</v>
      </c>
      <c r="F6" s="42" t="s">
        <v>2578</v>
      </c>
      <c r="G6" s="101">
        <v>16663</v>
      </c>
      <c r="H6" s="7"/>
      <c r="I6" s="7"/>
      <c r="J6" s="7"/>
      <c r="K6" s="7"/>
    </row>
    <row r="7" spans="1:11" ht="14.25" customHeight="1">
      <c r="A7" s="81" t="s">
        <v>34</v>
      </c>
      <c r="B7" s="509">
        <v>18828</v>
      </c>
      <c r="C7" s="101">
        <v>133</v>
      </c>
      <c r="D7" s="509">
        <v>0</v>
      </c>
      <c r="E7" s="42" t="s">
        <v>2578</v>
      </c>
      <c r="F7" s="42" t="s">
        <v>2578</v>
      </c>
      <c r="G7" s="101">
        <v>18961</v>
      </c>
      <c r="H7" s="7"/>
      <c r="I7" s="7"/>
      <c r="J7" s="7"/>
      <c r="K7" s="7"/>
    </row>
    <row r="8" spans="1:11" ht="14.25" customHeight="1">
      <c r="A8" s="81" t="s">
        <v>35</v>
      </c>
      <c r="B8" s="509">
        <v>24597</v>
      </c>
      <c r="C8" s="101">
        <v>109</v>
      </c>
      <c r="D8" s="509">
        <v>0</v>
      </c>
      <c r="E8" s="42" t="s">
        <v>2578</v>
      </c>
      <c r="F8" s="42" t="s">
        <v>2578</v>
      </c>
      <c r="G8" s="101">
        <v>24706</v>
      </c>
      <c r="H8" s="7"/>
      <c r="I8" s="7"/>
      <c r="J8" s="7"/>
      <c r="K8" s="7"/>
    </row>
    <row r="9" spans="1:11" ht="14.25" customHeight="1">
      <c r="A9" s="81" t="s">
        <v>36</v>
      </c>
      <c r="B9" s="509">
        <v>29493</v>
      </c>
      <c r="C9" s="101">
        <v>143</v>
      </c>
      <c r="D9" s="509">
        <v>0</v>
      </c>
      <c r="E9" s="42" t="s">
        <v>2578</v>
      </c>
      <c r="F9" s="42" t="s">
        <v>2578</v>
      </c>
      <c r="G9" s="101">
        <v>29636</v>
      </c>
      <c r="H9" s="7"/>
      <c r="I9" s="7"/>
      <c r="J9" s="7"/>
      <c r="K9" s="7"/>
    </row>
    <row r="10" spans="1:11">
      <c r="A10" s="81" t="s">
        <v>37</v>
      </c>
      <c r="B10" s="509">
        <v>30183</v>
      </c>
      <c r="C10" s="101">
        <v>3302</v>
      </c>
      <c r="D10" s="509">
        <v>0</v>
      </c>
      <c r="E10" s="42" t="s">
        <v>2578</v>
      </c>
      <c r="F10" s="42" t="s">
        <v>2578</v>
      </c>
      <c r="G10" s="101">
        <v>33485</v>
      </c>
      <c r="H10" s="7"/>
      <c r="I10" s="7"/>
      <c r="J10" s="7"/>
      <c r="K10" s="7"/>
    </row>
    <row r="11" spans="1:11">
      <c r="A11" s="81" t="s">
        <v>38</v>
      </c>
      <c r="B11" s="509">
        <v>37865</v>
      </c>
      <c r="C11" s="101">
        <v>1172</v>
      </c>
      <c r="D11" s="509">
        <v>1</v>
      </c>
      <c r="E11" s="42" t="s">
        <v>2578</v>
      </c>
      <c r="F11" s="42" t="s">
        <v>2578</v>
      </c>
      <c r="G11" s="101">
        <v>39038</v>
      </c>
      <c r="H11" s="7"/>
      <c r="I11" s="7"/>
      <c r="J11" s="7"/>
      <c r="K11" s="7"/>
    </row>
    <row r="12" spans="1:11">
      <c r="A12" s="81" t="s">
        <v>39</v>
      </c>
      <c r="B12" s="509">
        <v>40924</v>
      </c>
      <c r="C12" s="101">
        <v>1099</v>
      </c>
      <c r="D12" s="509">
        <v>11</v>
      </c>
      <c r="E12" s="42" t="s">
        <v>2578</v>
      </c>
      <c r="F12" s="42" t="s">
        <v>2578</v>
      </c>
      <c r="G12" s="101">
        <v>42034</v>
      </c>
      <c r="H12" s="7"/>
      <c r="I12" s="7"/>
      <c r="J12" s="7"/>
      <c r="K12" s="7"/>
    </row>
    <row r="13" spans="1:11">
      <c r="A13" s="81" t="s">
        <v>40</v>
      </c>
      <c r="B13" s="509">
        <v>48132</v>
      </c>
      <c r="C13" s="101">
        <v>954</v>
      </c>
      <c r="D13" s="509">
        <v>45</v>
      </c>
      <c r="E13" s="42" t="s">
        <v>2578</v>
      </c>
      <c r="F13" s="42" t="s">
        <v>2578</v>
      </c>
      <c r="G13" s="101">
        <v>49131</v>
      </c>
      <c r="H13" s="7"/>
      <c r="I13" s="7"/>
      <c r="J13" s="7"/>
      <c r="K13" s="7"/>
    </row>
    <row r="14" spans="1:11">
      <c r="A14" s="81" t="s">
        <v>41</v>
      </c>
      <c r="B14" s="509">
        <v>57726</v>
      </c>
      <c r="C14" s="101">
        <v>789</v>
      </c>
      <c r="D14" s="509">
        <v>162</v>
      </c>
      <c r="E14" s="42" t="s">
        <v>2578</v>
      </c>
      <c r="F14" s="42" t="s">
        <v>2578</v>
      </c>
      <c r="G14" s="101">
        <v>58677</v>
      </c>
      <c r="H14" s="7"/>
      <c r="I14" s="7"/>
      <c r="J14" s="7"/>
      <c r="K14" s="7"/>
    </row>
    <row r="15" spans="1:11">
      <c r="A15" s="81" t="s">
        <v>42</v>
      </c>
      <c r="B15" s="509">
        <v>65309</v>
      </c>
      <c r="C15" s="101">
        <v>725</v>
      </c>
      <c r="D15" s="509">
        <v>240</v>
      </c>
      <c r="E15" s="42" t="s">
        <v>2578</v>
      </c>
      <c r="F15" s="42" t="s">
        <v>2578</v>
      </c>
      <c r="G15" s="101">
        <v>66274</v>
      </c>
      <c r="H15" s="7"/>
      <c r="I15" s="7"/>
      <c r="J15" s="7"/>
      <c r="K15" s="7"/>
    </row>
    <row r="16" spans="1:11">
      <c r="A16" s="81" t="s">
        <v>43</v>
      </c>
      <c r="B16" s="509">
        <v>52645</v>
      </c>
      <c r="C16" s="101">
        <v>444</v>
      </c>
      <c r="D16" s="509">
        <v>169</v>
      </c>
      <c r="E16" s="42" t="s">
        <v>2578</v>
      </c>
      <c r="F16" s="42" t="s">
        <v>2578</v>
      </c>
      <c r="G16" s="101">
        <v>53258</v>
      </c>
      <c r="H16" s="7"/>
      <c r="I16" s="7"/>
      <c r="J16" s="7"/>
      <c r="K16" s="7"/>
    </row>
    <row r="17" spans="1:11">
      <c r="A17" s="81" t="s">
        <v>44</v>
      </c>
      <c r="B17" s="509">
        <v>59199</v>
      </c>
      <c r="C17" s="101">
        <v>465</v>
      </c>
      <c r="D17" s="509">
        <v>138</v>
      </c>
      <c r="E17" s="42" t="s">
        <v>2578</v>
      </c>
      <c r="F17" s="42" t="s">
        <v>2578</v>
      </c>
      <c r="G17" s="101">
        <v>59802</v>
      </c>
      <c r="H17" s="7"/>
      <c r="I17" s="7"/>
      <c r="J17" s="7"/>
      <c r="K17" s="7"/>
    </row>
    <row r="18" spans="1:11">
      <c r="A18" s="81" t="s">
        <v>45</v>
      </c>
      <c r="B18" s="509">
        <v>61006</v>
      </c>
      <c r="C18" s="101">
        <v>604</v>
      </c>
      <c r="D18" s="509">
        <v>152</v>
      </c>
      <c r="E18" s="42" t="s">
        <v>2578</v>
      </c>
      <c r="F18" s="42" t="s">
        <v>2578</v>
      </c>
      <c r="G18" s="101">
        <v>61762</v>
      </c>
      <c r="H18" s="7"/>
      <c r="I18" s="7"/>
      <c r="J18" s="7"/>
      <c r="K18" s="7"/>
    </row>
    <row r="19" spans="1:11">
      <c r="A19" s="81" t="s">
        <v>46</v>
      </c>
      <c r="B19" s="509">
        <v>79689</v>
      </c>
      <c r="C19" s="101">
        <v>973</v>
      </c>
      <c r="D19" s="509">
        <v>124</v>
      </c>
      <c r="E19" s="101">
        <v>0</v>
      </c>
      <c r="F19" s="42" t="s">
        <v>2578</v>
      </c>
      <c r="G19" s="101">
        <v>80786</v>
      </c>
      <c r="H19" s="7"/>
      <c r="I19" s="7"/>
      <c r="J19" s="7"/>
      <c r="K19" s="7"/>
    </row>
    <row r="20" spans="1:11">
      <c r="A20" s="81" t="s">
        <v>47</v>
      </c>
      <c r="B20" s="509">
        <v>45399</v>
      </c>
      <c r="C20" s="101">
        <v>826</v>
      </c>
      <c r="D20" s="509">
        <v>186</v>
      </c>
      <c r="E20" s="101">
        <v>20</v>
      </c>
      <c r="F20" s="101">
        <v>0</v>
      </c>
      <c r="G20" s="101">
        <v>46431</v>
      </c>
      <c r="H20" s="7"/>
      <c r="I20" s="7"/>
      <c r="J20" s="7"/>
      <c r="K20" s="7"/>
    </row>
    <row r="21" spans="1:11">
      <c r="A21" s="6" t="s">
        <v>48</v>
      </c>
      <c r="B21" s="509">
        <v>47035</v>
      </c>
      <c r="C21" s="101">
        <v>894</v>
      </c>
      <c r="D21" s="509">
        <v>206</v>
      </c>
      <c r="E21" s="101">
        <v>72</v>
      </c>
      <c r="F21" s="101">
        <v>0</v>
      </c>
      <c r="G21" s="101">
        <v>48207</v>
      </c>
      <c r="H21" s="7"/>
      <c r="I21" s="7"/>
      <c r="J21" s="7"/>
      <c r="K21" s="7"/>
    </row>
    <row r="22" spans="1:11">
      <c r="A22" s="6" t="s">
        <v>49</v>
      </c>
      <c r="B22" s="509">
        <v>42686</v>
      </c>
      <c r="C22" s="101">
        <v>1800</v>
      </c>
      <c r="D22" s="509">
        <v>225</v>
      </c>
      <c r="E22" s="101">
        <v>642</v>
      </c>
      <c r="F22" s="101">
        <v>1</v>
      </c>
      <c r="G22" s="101">
        <v>45354</v>
      </c>
      <c r="H22" s="7"/>
      <c r="I22" s="7"/>
      <c r="J22" s="7"/>
      <c r="K22" s="7"/>
    </row>
    <row r="23" spans="1:11">
      <c r="A23" s="6" t="s">
        <v>50</v>
      </c>
      <c r="B23" s="509">
        <v>44692</v>
      </c>
      <c r="C23" s="101">
        <v>150</v>
      </c>
      <c r="D23" s="509">
        <v>233</v>
      </c>
      <c r="E23" s="101">
        <v>3206</v>
      </c>
      <c r="F23" s="101">
        <v>129</v>
      </c>
      <c r="G23" s="101">
        <v>48410</v>
      </c>
      <c r="H23" s="7"/>
      <c r="I23" s="7"/>
      <c r="J23" s="7"/>
      <c r="K23" s="7"/>
    </row>
    <row r="24" spans="1:11">
      <c r="A24" s="81" t="s">
        <v>51</v>
      </c>
      <c r="B24" s="509">
        <v>40044</v>
      </c>
      <c r="C24" s="101">
        <v>51</v>
      </c>
      <c r="D24" s="509">
        <v>282</v>
      </c>
      <c r="E24" s="101">
        <v>3135</v>
      </c>
      <c r="F24" s="101">
        <v>10</v>
      </c>
      <c r="G24" s="101">
        <v>43522</v>
      </c>
      <c r="H24" s="7"/>
      <c r="I24" s="7"/>
      <c r="J24" s="7"/>
      <c r="K24" s="7"/>
    </row>
    <row r="25" spans="1:11">
      <c r="A25" s="81" t="s">
        <v>52</v>
      </c>
      <c r="B25" s="509">
        <v>49744</v>
      </c>
      <c r="C25" s="101">
        <v>15</v>
      </c>
      <c r="D25" s="509">
        <v>497</v>
      </c>
      <c r="E25" s="101">
        <v>2363</v>
      </c>
      <c r="F25" s="101">
        <v>113</v>
      </c>
      <c r="G25" s="101">
        <v>52732</v>
      </c>
      <c r="H25" s="7"/>
      <c r="I25" s="7"/>
      <c r="J25" s="7"/>
      <c r="K25" s="7"/>
    </row>
    <row r="26" spans="1:11" ht="12.75" customHeight="1">
      <c r="A26" s="81" t="s">
        <v>53</v>
      </c>
      <c r="B26" s="509">
        <v>52508</v>
      </c>
      <c r="C26" s="101">
        <v>0</v>
      </c>
      <c r="D26" s="509">
        <v>663</v>
      </c>
      <c r="E26" s="101">
        <v>2255</v>
      </c>
      <c r="F26" s="101">
        <v>89</v>
      </c>
      <c r="G26" s="101">
        <v>55515</v>
      </c>
      <c r="H26" s="7"/>
      <c r="I26" s="7"/>
      <c r="J26" s="7"/>
      <c r="K26" s="7"/>
    </row>
    <row r="27" spans="1:11">
      <c r="A27" s="81" t="s">
        <v>54</v>
      </c>
      <c r="B27" s="509">
        <v>47879</v>
      </c>
      <c r="C27" s="115" t="s">
        <v>2578</v>
      </c>
      <c r="D27" s="509">
        <v>725</v>
      </c>
      <c r="E27" s="101">
        <v>2154</v>
      </c>
      <c r="F27" s="101">
        <v>119</v>
      </c>
      <c r="G27" s="101">
        <v>50877</v>
      </c>
      <c r="H27" s="7"/>
      <c r="I27" s="7"/>
      <c r="J27" s="7"/>
      <c r="K27" s="7"/>
    </row>
    <row r="28" spans="1:11">
      <c r="A28" s="81" t="s">
        <v>55</v>
      </c>
      <c r="B28" s="509">
        <v>38450</v>
      </c>
      <c r="C28" s="115" t="s">
        <v>2578</v>
      </c>
      <c r="D28" s="509">
        <v>775</v>
      </c>
      <c r="E28" s="101">
        <v>1457</v>
      </c>
      <c r="F28" s="101">
        <v>201</v>
      </c>
      <c r="G28" s="101">
        <v>40883</v>
      </c>
      <c r="H28" s="7"/>
      <c r="I28" s="7"/>
      <c r="J28" s="7"/>
      <c r="K28" s="7"/>
    </row>
    <row r="29" spans="1:11" ht="13.15" customHeight="1">
      <c r="A29" s="81" t="s">
        <v>56</v>
      </c>
      <c r="B29" s="509">
        <v>36488</v>
      </c>
      <c r="C29" s="115" t="s">
        <v>2578</v>
      </c>
      <c r="D29" s="509">
        <v>596</v>
      </c>
      <c r="E29" s="101">
        <v>1602</v>
      </c>
      <c r="F29" s="101">
        <v>140</v>
      </c>
      <c r="G29" s="101">
        <v>38826</v>
      </c>
      <c r="H29" s="7"/>
      <c r="I29" s="7"/>
      <c r="J29" s="7"/>
      <c r="K29" s="7"/>
    </row>
    <row r="30" spans="1:11">
      <c r="A30" s="81" t="s">
        <v>57</v>
      </c>
      <c r="B30" s="509">
        <v>34071</v>
      </c>
      <c r="C30" s="115" t="s">
        <v>2578</v>
      </c>
      <c r="D30" s="509">
        <v>667</v>
      </c>
      <c r="E30" s="101">
        <v>1208</v>
      </c>
      <c r="F30" s="101">
        <v>277</v>
      </c>
      <c r="G30" s="101">
        <v>36223</v>
      </c>
      <c r="H30" s="7"/>
      <c r="I30" s="7"/>
      <c r="J30" s="7"/>
      <c r="K30" s="7"/>
    </row>
    <row r="31" spans="1:11">
      <c r="A31" s="81" t="s">
        <v>58</v>
      </c>
      <c r="B31" s="509">
        <v>41247</v>
      </c>
      <c r="C31" s="115" t="s">
        <v>2578</v>
      </c>
      <c r="D31" s="509">
        <v>868</v>
      </c>
      <c r="E31" s="101">
        <v>1610</v>
      </c>
      <c r="F31" s="101">
        <v>473</v>
      </c>
      <c r="G31" s="101">
        <v>44198</v>
      </c>
      <c r="H31" s="7"/>
      <c r="I31" s="7"/>
      <c r="J31" s="7"/>
      <c r="K31" s="7"/>
    </row>
    <row r="32" spans="1:11">
      <c r="A32" s="81" t="s">
        <v>59</v>
      </c>
      <c r="B32" s="509">
        <v>23562</v>
      </c>
      <c r="C32" s="115" t="s">
        <v>2578</v>
      </c>
      <c r="D32" s="509">
        <v>1026</v>
      </c>
      <c r="E32" s="101">
        <v>1722</v>
      </c>
      <c r="F32" s="101">
        <v>442</v>
      </c>
      <c r="G32" s="101">
        <v>26752</v>
      </c>
      <c r="H32" s="7"/>
      <c r="I32" s="7"/>
      <c r="J32" s="7"/>
      <c r="K32" s="7"/>
    </row>
    <row r="33" spans="1:11" ht="13.15" customHeight="1">
      <c r="A33" s="6" t="s">
        <v>60</v>
      </c>
      <c r="B33" s="509">
        <v>23976</v>
      </c>
      <c r="C33" s="115" t="s">
        <v>2578</v>
      </c>
      <c r="D33" s="509">
        <v>1090</v>
      </c>
      <c r="E33" s="101">
        <v>2310</v>
      </c>
      <c r="F33" s="101">
        <v>690</v>
      </c>
      <c r="G33" s="101">
        <v>28066</v>
      </c>
      <c r="H33" s="7"/>
      <c r="I33" s="7"/>
      <c r="J33" s="7"/>
      <c r="K33" s="7"/>
    </row>
    <row r="34" spans="1:11" ht="13.15" customHeight="1">
      <c r="A34" s="6" t="s">
        <v>61</v>
      </c>
      <c r="B34" s="509">
        <v>26112</v>
      </c>
      <c r="C34" s="115" t="s">
        <v>2578</v>
      </c>
      <c r="D34" s="509">
        <v>1137</v>
      </c>
      <c r="E34" s="101">
        <v>2755</v>
      </c>
      <c r="F34" s="101">
        <v>740</v>
      </c>
      <c r="G34" s="101">
        <v>30744</v>
      </c>
      <c r="H34" s="7"/>
      <c r="I34" s="7"/>
      <c r="J34" s="7"/>
      <c r="K34" s="7"/>
    </row>
    <row r="35" spans="1:11" ht="13.15" customHeight="1">
      <c r="A35" s="6" t="s">
        <v>62</v>
      </c>
      <c r="B35" s="509">
        <v>24265</v>
      </c>
      <c r="C35" s="115" t="s">
        <v>2578</v>
      </c>
      <c r="D35" s="509">
        <v>1247</v>
      </c>
      <c r="E35" s="101">
        <v>2068</v>
      </c>
      <c r="F35" s="101">
        <v>666</v>
      </c>
      <c r="G35" s="101">
        <v>28246</v>
      </c>
      <c r="H35" s="7"/>
      <c r="I35" s="7"/>
      <c r="J35" s="7"/>
      <c r="K35" s="7"/>
    </row>
    <row r="36" spans="1:11" ht="13.15" customHeight="1">
      <c r="A36" s="6" t="s">
        <v>63</v>
      </c>
      <c r="B36" s="509">
        <v>21282</v>
      </c>
      <c r="C36" s="115" t="s">
        <v>2578</v>
      </c>
      <c r="D36" s="509">
        <v>1287</v>
      </c>
      <c r="E36" s="101">
        <v>1954</v>
      </c>
      <c r="F36" s="101">
        <v>750</v>
      </c>
      <c r="G36" s="101">
        <v>25273</v>
      </c>
      <c r="H36" s="7"/>
      <c r="I36" s="7"/>
      <c r="J36" s="7"/>
      <c r="K36" s="7"/>
    </row>
    <row r="37" spans="1:11" ht="13.15" customHeight="1">
      <c r="A37" s="6" t="s">
        <v>64</v>
      </c>
      <c r="B37" s="509">
        <v>24647</v>
      </c>
      <c r="C37" s="115" t="s">
        <v>2578</v>
      </c>
      <c r="D37" s="509">
        <v>638</v>
      </c>
      <c r="E37" s="101">
        <v>2233</v>
      </c>
      <c r="F37" s="101">
        <v>716</v>
      </c>
      <c r="G37" s="101">
        <v>28234</v>
      </c>
      <c r="H37" s="7"/>
      <c r="I37" s="7"/>
      <c r="J37" s="7"/>
      <c r="K37" s="7"/>
    </row>
    <row r="38" spans="1:11" ht="13.15" customHeight="1">
      <c r="A38" s="6" t="s">
        <v>74</v>
      </c>
      <c r="B38" s="509">
        <v>22668</v>
      </c>
      <c r="C38" s="115" t="s">
        <v>2578</v>
      </c>
      <c r="D38" s="509">
        <v>186</v>
      </c>
      <c r="E38" s="101">
        <v>1517</v>
      </c>
      <c r="F38" s="101">
        <v>827</v>
      </c>
      <c r="G38" s="101">
        <v>25198</v>
      </c>
      <c r="H38" s="7"/>
      <c r="I38" s="7"/>
      <c r="J38" s="7"/>
      <c r="K38" s="7"/>
    </row>
    <row r="39" spans="1:11" ht="13.15" customHeight="1">
      <c r="A39" s="6" t="s">
        <v>198</v>
      </c>
      <c r="B39" s="509">
        <v>24288</v>
      </c>
      <c r="C39" s="115" t="s">
        <v>2578</v>
      </c>
      <c r="D39" s="509">
        <v>108</v>
      </c>
      <c r="E39" s="101">
        <v>617</v>
      </c>
      <c r="F39" s="101">
        <v>975</v>
      </c>
      <c r="G39" s="101">
        <v>25988</v>
      </c>
      <c r="H39" s="7"/>
      <c r="I39" s="7"/>
      <c r="J39" s="7"/>
      <c r="K39" s="7"/>
    </row>
    <row r="40" spans="1:11" ht="13.15" customHeight="1">
      <c r="A40" s="6" t="s">
        <v>2440</v>
      </c>
      <c r="B40" s="509">
        <v>20180</v>
      </c>
      <c r="C40" s="115" t="s">
        <v>2578</v>
      </c>
      <c r="D40" s="509">
        <v>2</v>
      </c>
      <c r="E40" s="101">
        <v>142</v>
      </c>
      <c r="F40" s="101">
        <v>1135</v>
      </c>
      <c r="G40" s="101">
        <v>21459</v>
      </c>
      <c r="H40" s="7"/>
      <c r="I40" s="7"/>
      <c r="J40" s="7"/>
      <c r="K40" s="7"/>
    </row>
    <row r="41" spans="1:11" ht="13.15" customHeight="1">
      <c r="A41" s="6" t="s">
        <v>2491</v>
      </c>
      <c r="B41" s="509">
        <v>22284</v>
      </c>
      <c r="C41" s="115" t="s">
        <v>2578</v>
      </c>
      <c r="D41" s="509">
        <v>10</v>
      </c>
      <c r="E41" s="101">
        <v>156</v>
      </c>
      <c r="F41" s="101">
        <v>624</v>
      </c>
      <c r="G41" s="101">
        <v>23074</v>
      </c>
      <c r="H41" s="7"/>
      <c r="I41" s="7"/>
      <c r="J41" s="7"/>
      <c r="K41" s="7"/>
    </row>
    <row r="42" spans="1:11" ht="13.15" customHeight="1">
      <c r="A42" s="81" t="s">
        <v>2492</v>
      </c>
      <c r="B42" s="509">
        <v>26414</v>
      </c>
      <c r="C42" s="115" t="s">
        <v>2578</v>
      </c>
      <c r="D42" s="509">
        <v>7</v>
      </c>
      <c r="E42" s="101">
        <v>87</v>
      </c>
      <c r="F42" s="101">
        <v>944</v>
      </c>
      <c r="G42" s="101">
        <v>27452</v>
      </c>
      <c r="H42" s="7"/>
      <c r="I42" s="7"/>
      <c r="J42" s="7"/>
      <c r="K42" s="7"/>
    </row>
    <row r="43" spans="1:11" ht="13.15" customHeight="1">
      <c r="A43" s="81" t="s">
        <v>2542</v>
      </c>
      <c r="B43" s="509">
        <v>30634</v>
      </c>
      <c r="C43" s="115" t="s">
        <v>2578</v>
      </c>
      <c r="D43" s="509">
        <v>43</v>
      </c>
      <c r="E43" s="101">
        <v>56</v>
      </c>
      <c r="F43" s="101">
        <v>1283</v>
      </c>
      <c r="G43" s="101">
        <v>32016</v>
      </c>
      <c r="H43" s="7"/>
      <c r="I43" s="7"/>
      <c r="J43" s="7"/>
      <c r="K43" s="7"/>
    </row>
    <row r="44" spans="1:11" ht="13.15" customHeight="1">
      <c r="A44" s="81" t="s">
        <v>2543</v>
      </c>
      <c r="B44" s="509">
        <v>27529</v>
      </c>
      <c r="C44" s="115" t="s">
        <v>2578</v>
      </c>
      <c r="D44" s="509">
        <v>7</v>
      </c>
      <c r="E44" s="101">
        <v>5</v>
      </c>
      <c r="F44" s="115">
        <v>883</v>
      </c>
      <c r="G44" s="101">
        <v>28424</v>
      </c>
      <c r="H44" s="7"/>
      <c r="I44" s="7"/>
      <c r="J44" s="7"/>
      <c r="K44" s="7"/>
    </row>
    <row r="45" spans="1:11" ht="13.15" customHeight="1">
      <c r="A45" s="6" t="s">
        <v>2544</v>
      </c>
      <c r="B45" s="509">
        <v>28276</v>
      </c>
      <c r="C45" s="115" t="s">
        <v>2578</v>
      </c>
      <c r="D45" s="509">
        <v>5</v>
      </c>
      <c r="E45" s="101">
        <v>1</v>
      </c>
      <c r="F45" s="115">
        <v>671</v>
      </c>
      <c r="G45" s="101">
        <v>28953</v>
      </c>
      <c r="H45" s="7"/>
      <c r="I45" s="7"/>
      <c r="J45" s="7"/>
      <c r="K45" s="7"/>
    </row>
    <row r="46" spans="1:11" ht="13.15" customHeight="1">
      <c r="A46" s="6" t="s">
        <v>2559</v>
      </c>
      <c r="B46" s="509">
        <v>23731</v>
      </c>
      <c r="C46" s="115" t="s">
        <v>2578</v>
      </c>
      <c r="D46" s="509">
        <v>0</v>
      </c>
      <c r="E46" s="101">
        <v>0</v>
      </c>
      <c r="F46" s="115">
        <v>557</v>
      </c>
      <c r="G46" s="101">
        <v>24288</v>
      </c>
      <c r="H46" s="7"/>
      <c r="I46" s="7"/>
      <c r="J46" s="7"/>
      <c r="K46" s="7"/>
    </row>
    <row r="47" spans="1:11" ht="13.15" customHeight="1">
      <c r="A47" s="6" t="s">
        <v>2560</v>
      </c>
      <c r="B47" s="509">
        <v>20403</v>
      </c>
      <c r="C47" s="115" t="s">
        <v>2578</v>
      </c>
      <c r="D47" s="509">
        <v>0</v>
      </c>
      <c r="E47" s="115" t="s">
        <v>2578</v>
      </c>
      <c r="F47" s="115">
        <v>779</v>
      </c>
      <c r="G47" s="101">
        <v>21182</v>
      </c>
      <c r="H47" s="7"/>
      <c r="I47" s="7"/>
      <c r="J47" s="7"/>
      <c r="K47" s="7"/>
    </row>
    <row r="48" spans="1:11" ht="13.15" customHeight="1">
      <c r="A48" s="6" t="s">
        <v>2561</v>
      </c>
      <c r="B48" s="509">
        <v>18071</v>
      </c>
      <c r="C48" s="115" t="s">
        <v>2578</v>
      </c>
      <c r="D48" s="509">
        <v>0</v>
      </c>
      <c r="E48" s="115" t="s">
        <v>2578</v>
      </c>
      <c r="F48" s="115">
        <v>499</v>
      </c>
      <c r="G48" s="101">
        <v>18570</v>
      </c>
      <c r="H48" s="7"/>
      <c r="I48" s="7"/>
      <c r="J48" s="7"/>
      <c r="K48" s="7"/>
    </row>
    <row r="49" spans="1:11" ht="13.15" customHeight="1">
      <c r="A49" s="6" t="s">
        <v>2592</v>
      </c>
      <c r="B49" s="509">
        <v>16152</v>
      </c>
      <c r="C49" s="115" t="s">
        <v>2578</v>
      </c>
      <c r="D49" s="509">
        <v>0</v>
      </c>
      <c r="E49" s="115" t="s">
        <v>2578</v>
      </c>
      <c r="F49" s="115">
        <v>760</v>
      </c>
      <c r="G49" s="101">
        <v>16912</v>
      </c>
      <c r="H49" s="7"/>
      <c r="I49" s="7"/>
      <c r="J49" s="7"/>
      <c r="K49" s="7"/>
    </row>
    <row r="50" spans="1:11" ht="13.15" customHeight="1">
      <c r="A50" s="6" t="s">
        <v>2595</v>
      </c>
      <c r="B50" s="509">
        <v>15707</v>
      </c>
      <c r="C50" s="115" t="s">
        <v>2578</v>
      </c>
      <c r="D50" s="509">
        <v>0</v>
      </c>
      <c r="E50" s="115" t="s">
        <v>2578</v>
      </c>
      <c r="F50" s="115">
        <v>24</v>
      </c>
      <c r="G50" s="101">
        <v>15731</v>
      </c>
      <c r="H50" s="7"/>
      <c r="I50" s="7"/>
      <c r="J50" s="7"/>
      <c r="K50" s="7"/>
    </row>
    <row r="51" spans="1:11" ht="13.15" customHeight="1">
      <c r="A51" s="81" t="s">
        <v>2596</v>
      </c>
      <c r="B51" s="509">
        <v>18229</v>
      </c>
      <c r="C51" s="115" t="s">
        <v>2578</v>
      </c>
      <c r="D51" s="509">
        <v>1</v>
      </c>
      <c r="E51" s="115" t="s">
        <v>2578</v>
      </c>
      <c r="F51" s="115">
        <v>47</v>
      </c>
      <c r="G51" s="101">
        <v>18277</v>
      </c>
      <c r="H51" s="7"/>
      <c r="I51" s="7"/>
      <c r="J51" s="7"/>
      <c r="K51" s="7"/>
    </row>
    <row r="52" spans="1:11" ht="13.15" customHeight="1">
      <c r="A52" s="81" t="s">
        <v>2613</v>
      </c>
      <c r="B52" s="509">
        <v>13682</v>
      </c>
      <c r="C52" s="115" t="s">
        <v>2578</v>
      </c>
      <c r="D52" s="509">
        <v>0</v>
      </c>
      <c r="E52" s="115" t="s">
        <v>2578</v>
      </c>
      <c r="F52" s="115" t="s">
        <v>2578</v>
      </c>
      <c r="G52" s="101">
        <v>13682</v>
      </c>
      <c r="H52" s="7"/>
      <c r="I52" s="7"/>
      <c r="J52" s="7"/>
      <c r="K52" s="7"/>
    </row>
    <row r="53" spans="1:11" ht="13.15" customHeight="1">
      <c r="A53" s="81" t="s">
        <v>2614</v>
      </c>
      <c r="B53" s="509">
        <v>14536</v>
      </c>
      <c r="C53" s="115" t="s">
        <v>2578</v>
      </c>
      <c r="D53" s="509">
        <v>0</v>
      </c>
      <c r="E53" s="115" t="s">
        <v>2578</v>
      </c>
      <c r="F53" s="115" t="s">
        <v>2578</v>
      </c>
      <c r="G53" s="101">
        <v>14536</v>
      </c>
      <c r="H53" s="7"/>
      <c r="I53" s="7"/>
      <c r="J53" s="7"/>
      <c r="K53" s="7"/>
    </row>
    <row r="54" spans="1:11" ht="13.15" customHeight="1">
      <c r="A54" s="81" t="s">
        <v>2619</v>
      </c>
      <c r="B54" s="509">
        <v>14637</v>
      </c>
      <c r="C54" s="115" t="s">
        <v>2578</v>
      </c>
      <c r="D54" s="509">
        <v>0</v>
      </c>
      <c r="E54" s="115" t="s">
        <v>2578</v>
      </c>
      <c r="F54" s="115" t="s">
        <v>2578</v>
      </c>
      <c r="G54" s="101">
        <v>14637</v>
      </c>
      <c r="H54" s="7"/>
      <c r="I54" s="7"/>
      <c r="J54" s="7"/>
      <c r="K54" s="7"/>
    </row>
    <row r="55" spans="1:11" ht="13.15" customHeight="1">
      <c r="A55" s="81" t="s">
        <v>2629</v>
      </c>
      <c r="B55" s="509">
        <v>20507</v>
      </c>
      <c r="C55" s="115" t="s">
        <v>2578</v>
      </c>
      <c r="D55" s="509">
        <v>0</v>
      </c>
      <c r="E55" s="115" t="s">
        <v>2578</v>
      </c>
      <c r="F55" s="115" t="s">
        <v>2578</v>
      </c>
      <c r="G55" s="101">
        <v>20507</v>
      </c>
      <c r="H55" s="7"/>
      <c r="I55" s="7"/>
      <c r="J55" s="7"/>
      <c r="K55" s="7"/>
    </row>
    <row r="56" spans="1:11" ht="13.15" customHeight="1">
      <c r="A56" s="81" t="s">
        <v>2630</v>
      </c>
      <c r="B56" s="509">
        <v>4819</v>
      </c>
      <c r="C56" s="115" t="s">
        <v>2578</v>
      </c>
      <c r="D56" s="509">
        <v>0</v>
      </c>
      <c r="E56" s="115" t="s">
        <v>2578</v>
      </c>
      <c r="F56" s="115" t="s">
        <v>2578</v>
      </c>
      <c r="G56" s="101">
        <v>4819</v>
      </c>
      <c r="H56" s="7"/>
      <c r="I56" s="7"/>
      <c r="J56" s="7"/>
      <c r="K56" s="7"/>
    </row>
    <row r="57" spans="1:11" ht="13.15" customHeight="1">
      <c r="A57" s="81" t="s">
        <v>2631</v>
      </c>
      <c r="B57" s="509">
        <v>9250</v>
      </c>
      <c r="C57" s="115" t="s">
        <v>2578</v>
      </c>
      <c r="D57" s="509">
        <v>0</v>
      </c>
      <c r="E57" s="115" t="s">
        <v>2578</v>
      </c>
      <c r="F57" s="115" t="s">
        <v>2578</v>
      </c>
      <c r="G57" s="101">
        <v>9250</v>
      </c>
      <c r="H57" s="7"/>
      <c r="I57" s="7"/>
      <c r="J57" s="7"/>
      <c r="K57" s="7"/>
    </row>
    <row r="58" spans="1:11">
      <c r="A58" s="81" t="s">
        <v>2640</v>
      </c>
      <c r="B58" s="509">
        <v>10794</v>
      </c>
      <c r="C58" s="115" t="s">
        <v>2578</v>
      </c>
      <c r="D58" s="509">
        <v>7</v>
      </c>
      <c r="E58" s="115" t="s">
        <v>2578</v>
      </c>
      <c r="F58" s="115" t="s">
        <v>2578</v>
      </c>
      <c r="G58" s="101">
        <v>10801</v>
      </c>
      <c r="H58" s="7"/>
      <c r="I58" s="7"/>
      <c r="J58" s="7"/>
      <c r="K58" s="7"/>
    </row>
    <row r="59" spans="1:11" ht="13.5" customHeight="1">
      <c r="A59" s="139" t="s">
        <v>2641</v>
      </c>
      <c r="B59" s="300">
        <v>11818</v>
      </c>
      <c r="C59" s="115" t="s">
        <v>2578</v>
      </c>
      <c r="D59" s="300">
        <v>5</v>
      </c>
      <c r="E59" s="115" t="s">
        <v>2578</v>
      </c>
      <c r="F59" s="115" t="s">
        <v>2578</v>
      </c>
      <c r="G59" s="101">
        <v>11823</v>
      </c>
      <c r="H59" s="7"/>
      <c r="I59" s="7"/>
      <c r="J59" s="7"/>
      <c r="K59" s="7"/>
    </row>
    <row r="60" spans="1:11" ht="13.5" customHeight="1">
      <c r="A60" s="580" t="s">
        <v>2660</v>
      </c>
      <c r="B60" s="300">
        <v>12636</v>
      </c>
      <c r="C60" s="115" t="s">
        <v>2578</v>
      </c>
      <c r="D60" s="300">
        <v>7</v>
      </c>
      <c r="E60" s="115" t="s">
        <v>2578</v>
      </c>
      <c r="F60" s="115" t="s">
        <v>2578</v>
      </c>
      <c r="G60" s="101">
        <v>12643</v>
      </c>
      <c r="H60" s="7"/>
      <c r="I60" s="7"/>
      <c r="J60" s="7"/>
      <c r="K60" s="7"/>
    </row>
    <row r="61" spans="1:11" ht="13.5" customHeight="1">
      <c r="A61" s="580" t="s">
        <v>2757</v>
      </c>
      <c r="B61" s="300">
        <v>12779</v>
      </c>
      <c r="C61" s="115" t="s">
        <v>2578</v>
      </c>
      <c r="D61" s="300">
        <v>5</v>
      </c>
      <c r="E61" s="115" t="s">
        <v>2578</v>
      </c>
      <c r="F61" s="115" t="s">
        <v>2578</v>
      </c>
      <c r="G61" s="101">
        <v>12784</v>
      </c>
      <c r="H61" s="7"/>
      <c r="I61" s="7"/>
      <c r="J61" s="7"/>
      <c r="K61" s="7"/>
    </row>
    <row r="62" spans="1:11" ht="13.5" customHeight="1">
      <c r="A62" s="580" t="s">
        <v>2758</v>
      </c>
      <c r="B62" s="300">
        <v>14533</v>
      </c>
      <c r="C62" s="115" t="s">
        <v>2578</v>
      </c>
      <c r="D62" s="300">
        <v>6</v>
      </c>
      <c r="E62" s="115" t="s">
        <v>2578</v>
      </c>
      <c r="F62" s="115" t="s">
        <v>2578</v>
      </c>
      <c r="G62" s="101">
        <v>14539</v>
      </c>
      <c r="H62" s="7"/>
      <c r="I62" s="7"/>
      <c r="J62" s="7"/>
      <c r="K62" s="7"/>
    </row>
    <row r="63" spans="1:11" ht="13.5" customHeight="1">
      <c r="A63" s="580" t="s">
        <v>2759</v>
      </c>
      <c r="B63" s="300">
        <v>14450</v>
      </c>
      <c r="C63" s="115" t="s">
        <v>2578</v>
      </c>
      <c r="D63" s="300">
        <v>5</v>
      </c>
      <c r="E63" s="115" t="s">
        <v>2578</v>
      </c>
      <c r="F63" s="115" t="s">
        <v>2578</v>
      </c>
      <c r="G63" s="101">
        <v>14455</v>
      </c>
      <c r="H63" s="7"/>
      <c r="I63" s="7"/>
      <c r="J63" s="7"/>
      <c r="K63" s="7"/>
    </row>
    <row r="64" spans="1:11" ht="13.5" customHeight="1">
      <c r="A64" s="580" t="s">
        <v>2798</v>
      </c>
      <c r="B64" s="300">
        <v>11381</v>
      </c>
      <c r="C64" s="115" t="s">
        <v>2578</v>
      </c>
      <c r="D64" s="300">
        <v>15</v>
      </c>
      <c r="E64" s="115" t="s">
        <v>2578</v>
      </c>
      <c r="F64" s="115" t="s">
        <v>2578</v>
      </c>
      <c r="G64" s="101">
        <v>11396</v>
      </c>
      <c r="H64" s="7"/>
      <c r="I64" s="7"/>
      <c r="J64" s="7"/>
      <c r="K64" s="7"/>
    </row>
    <row r="65" spans="1:11" ht="13.5" customHeight="1">
      <c r="A65" s="580" t="s">
        <v>2799</v>
      </c>
      <c r="B65" s="300">
        <v>14150</v>
      </c>
      <c r="C65" s="115" t="s">
        <v>2578</v>
      </c>
      <c r="D65" s="300">
        <v>8</v>
      </c>
      <c r="E65" s="115" t="s">
        <v>2578</v>
      </c>
      <c r="F65" s="115" t="s">
        <v>2578</v>
      </c>
      <c r="G65" s="101">
        <v>14158</v>
      </c>
      <c r="H65" s="7"/>
      <c r="I65" s="7"/>
      <c r="J65" s="7"/>
      <c r="K65" s="7"/>
    </row>
    <row r="66" spans="1:11" ht="13.5" customHeight="1">
      <c r="A66" s="81" t="s">
        <v>2800</v>
      </c>
      <c r="B66" s="300">
        <v>14756</v>
      </c>
      <c r="C66" s="115" t="s">
        <v>2578</v>
      </c>
      <c r="D66" s="300">
        <v>4</v>
      </c>
      <c r="E66" s="115" t="s">
        <v>2578</v>
      </c>
      <c r="F66" s="115" t="s">
        <v>2578</v>
      </c>
      <c r="G66" s="101">
        <v>14760</v>
      </c>
      <c r="H66" s="7"/>
      <c r="I66" s="7"/>
      <c r="J66" s="7"/>
      <c r="K66" s="7"/>
    </row>
    <row r="67" spans="1:11" ht="13.5" customHeight="1">
      <c r="A67" s="81" t="s">
        <v>2835</v>
      </c>
      <c r="B67" s="300">
        <v>17380</v>
      </c>
      <c r="C67" s="115" t="s">
        <v>2578</v>
      </c>
      <c r="D67" s="300">
        <v>0</v>
      </c>
      <c r="E67" s="115" t="s">
        <v>2578</v>
      </c>
      <c r="F67" s="115" t="s">
        <v>2578</v>
      </c>
      <c r="G67" s="101">
        <v>17380</v>
      </c>
      <c r="H67" s="7"/>
      <c r="I67" s="7"/>
      <c r="J67" s="7"/>
      <c r="K67" s="7"/>
    </row>
    <row r="68" spans="1:11" ht="13.5" customHeight="1">
      <c r="A68" s="81" t="s">
        <v>2836</v>
      </c>
      <c r="B68" s="300">
        <v>16358</v>
      </c>
      <c r="C68" s="115" t="s">
        <v>2578</v>
      </c>
      <c r="D68" s="300">
        <v>0</v>
      </c>
      <c r="E68" s="115" t="s">
        <v>2578</v>
      </c>
      <c r="F68" s="115" t="s">
        <v>2578</v>
      </c>
      <c r="G68" s="101">
        <v>16358</v>
      </c>
      <c r="H68" s="7"/>
      <c r="I68" s="7"/>
      <c r="J68" s="7"/>
      <c r="K68" s="7"/>
    </row>
    <row r="69" spans="1:11" ht="36.75" customHeight="1">
      <c r="A69" s="216" t="s">
        <v>2574</v>
      </c>
      <c r="B69" s="509"/>
      <c r="C69" s="115"/>
      <c r="D69" s="509"/>
      <c r="E69" s="115"/>
      <c r="F69" s="115"/>
      <c r="G69" s="510">
        <v>-26000</v>
      </c>
    </row>
    <row r="70" spans="1:11" ht="14.25" customHeight="1" thickBot="1">
      <c r="A70" s="526" t="s">
        <v>65</v>
      </c>
      <c r="B70" s="779">
        <v>1842112</v>
      </c>
      <c r="C70" s="779">
        <v>14743</v>
      </c>
      <c r="D70" s="779">
        <v>13821</v>
      </c>
      <c r="E70" s="779">
        <v>35347</v>
      </c>
      <c r="F70" s="779">
        <v>15564</v>
      </c>
      <c r="G70" s="779">
        <v>1895587</v>
      </c>
    </row>
    <row r="71" spans="1:11" ht="27" customHeight="1" thickTop="1">
      <c r="A71" s="853" t="s">
        <v>66</v>
      </c>
      <c r="B71" s="836"/>
      <c r="C71" s="836"/>
      <c r="D71" s="836"/>
      <c r="E71" s="836"/>
      <c r="F71" s="836"/>
      <c r="G71" s="836"/>
    </row>
    <row r="72" spans="1:11" ht="26.25" customHeight="1">
      <c r="A72" s="844" t="s">
        <v>2653</v>
      </c>
      <c r="B72" s="845"/>
      <c r="C72" s="845"/>
      <c r="D72" s="845"/>
      <c r="E72" s="845"/>
      <c r="F72" s="845"/>
      <c r="G72" s="845"/>
    </row>
    <row r="73" spans="1:11" ht="12.75" customHeight="1">
      <c r="A73" s="844" t="s">
        <v>69</v>
      </c>
      <c r="B73" s="845"/>
      <c r="C73" s="845"/>
      <c r="D73" s="845"/>
      <c r="E73" s="845"/>
      <c r="F73" s="845"/>
      <c r="G73" s="845"/>
    </row>
    <row r="74" spans="1:11" ht="14.65" customHeight="1">
      <c r="A74" s="844" t="s">
        <v>2552</v>
      </c>
      <c r="B74" s="845"/>
      <c r="C74" s="845"/>
      <c r="D74" s="845"/>
      <c r="E74" s="845"/>
      <c r="F74" s="845"/>
      <c r="G74" s="845"/>
    </row>
    <row r="75" spans="1:11" ht="12.75" customHeight="1">
      <c r="A75" s="844" t="s">
        <v>2571</v>
      </c>
      <c r="B75" s="845"/>
      <c r="C75" s="845"/>
      <c r="D75" s="845"/>
      <c r="E75" s="845"/>
      <c r="F75" s="845"/>
      <c r="G75" s="845"/>
    </row>
    <row r="76" spans="1:11" ht="12.75" customHeight="1">
      <c r="A76" s="844" t="s">
        <v>2624</v>
      </c>
      <c r="B76" s="845"/>
      <c r="C76" s="845"/>
      <c r="D76" s="845"/>
      <c r="E76" s="845"/>
      <c r="F76" s="845"/>
      <c r="G76" s="845"/>
    </row>
    <row r="77" spans="1:11" ht="24.75" customHeight="1">
      <c r="A77" s="844" t="s">
        <v>2577</v>
      </c>
      <c r="B77" s="845"/>
      <c r="C77" s="845"/>
      <c r="D77" s="845"/>
      <c r="E77" s="845"/>
      <c r="F77" s="845"/>
      <c r="G77" s="845"/>
    </row>
    <row r="78" spans="1:11">
      <c r="A78" s="844" t="s">
        <v>2576</v>
      </c>
      <c r="B78" s="845"/>
      <c r="C78" s="845"/>
      <c r="D78" s="845"/>
      <c r="E78" s="845"/>
      <c r="F78" s="845"/>
      <c r="G78" s="845"/>
    </row>
    <row r="79" spans="1:11">
      <c r="A79" s="844" t="s">
        <v>2575</v>
      </c>
      <c r="B79" s="845"/>
      <c r="C79" s="845"/>
      <c r="D79" s="845"/>
      <c r="E79" s="845"/>
      <c r="F79" s="845"/>
      <c r="G79" s="845"/>
    </row>
    <row r="80" spans="1:11">
      <c r="A80" s="841" t="s">
        <v>2579</v>
      </c>
      <c r="B80" s="838"/>
      <c r="C80" s="838"/>
      <c r="D80" s="838"/>
      <c r="E80" s="838"/>
      <c r="F80" s="838"/>
      <c r="G80" s="838"/>
    </row>
    <row r="82" spans="1:2">
      <c r="A82" s="595" t="s">
        <v>2</v>
      </c>
      <c r="B82" s="596" t="str">
        <f>Contents!C16</f>
        <v>21 Jun 2018</v>
      </c>
    </row>
    <row r="83" spans="1:2">
      <c r="A83" s="595" t="s">
        <v>2794</v>
      </c>
      <c r="B83" s="596" t="str">
        <f>Contents!D16</f>
        <v>20 Sep 2018</v>
      </c>
    </row>
  </sheetData>
  <mergeCells count="12">
    <mergeCell ref="A78:G78"/>
    <mergeCell ref="A79:G79"/>
    <mergeCell ref="A80:G80"/>
    <mergeCell ref="B3:F3"/>
    <mergeCell ref="G3:G4"/>
    <mergeCell ref="A76:G76"/>
    <mergeCell ref="A77:G77"/>
    <mergeCell ref="A71:G71"/>
    <mergeCell ref="A72:G72"/>
    <mergeCell ref="A73:G73"/>
    <mergeCell ref="A74:G74"/>
    <mergeCell ref="A75:G75"/>
  </mergeCells>
  <pageMargins left="0.23622047244094488" right="0.23622047244094488" top="0.74803149606299213" bottom="0.74803149606299213" header="0.31496062992125984" footer="0.31496062992125984"/>
  <pageSetup paperSize="9" scale="58" orientation="portrait" verticalDpi="4"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5BD4FF"/>
    <pageSetUpPr fitToPage="1"/>
  </sheetPr>
  <dimension ref="A1:M78"/>
  <sheetViews>
    <sheetView zoomScaleNormal="100" workbookViewId="0">
      <selection activeCell="A2" sqref="A2"/>
    </sheetView>
  </sheetViews>
  <sheetFormatPr defaultColWidth="8.86328125" defaultRowHeight="13"/>
  <cols>
    <col min="1" max="1" width="38.1328125" style="66" customWidth="1"/>
    <col min="2" max="6" width="19.40625" style="66" customWidth="1"/>
    <col min="7" max="16384" width="8.86328125" style="66"/>
  </cols>
  <sheetData>
    <row r="1" spans="1:13" ht="15">
      <c r="A1" s="52" t="s">
        <v>2776</v>
      </c>
    </row>
    <row r="2" spans="1:13" ht="13.75" thickBot="1">
      <c r="A2" s="603"/>
      <c r="B2" s="603"/>
      <c r="C2" s="603"/>
      <c r="D2" s="603"/>
      <c r="E2" s="603"/>
      <c r="F2" s="603"/>
    </row>
    <row r="3" spans="1:13" ht="13.75" thickTop="1">
      <c r="A3" s="168"/>
      <c r="B3" s="856" t="s">
        <v>30</v>
      </c>
      <c r="C3" s="856"/>
      <c r="D3" s="856"/>
      <c r="E3" s="857"/>
      <c r="F3" s="168"/>
    </row>
    <row r="4" spans="1:13" ht="28.5">
      <c r="A4" s="518" t="s">
        <v>2533</v>
      </c>
      <c r="B4" s="519" t="s">
        <v>2534</v>
      </c>
      <c r="C4" s="432" t="s">
        <v>2535</v>
      </c>
      <c r="D4" s="432" t="s">
        <v>2536</v>
      </c>
      <c r="E4" s="432" t="s">
        <v>2563</v>
      </c>
      <c r="F4" s="519" t="s">
        <v>75</v>
      </c>
      <c r="I4" s="783"/>
      <c r="M4" s="783"/>
    </row>
    <row r="5" spans="1:13">
      <c r="A5" s="520" t="s">
        <v>60</v>
      </c>
      <c r="B5" s="101">
        <v>25844</v>
      </c>
      <c r="C5" s="521">
        <v>1085</v>
      </c>
      <c r="D5" s="101">
        <v>2316</v>
      </c>
      <c r="E5" s="240">
        <v>698</v>
      </c>
      <c r="F5" s="240">
        <v>29943</v>
      </c>
      <c r="K5" s="171"/>
      <c r="M5" s="783"/>
    </row>
    <row r="6" spans="1:13">
      <c r="A6" s="202" t="s">
        <v>61</v>
      </c>
      <c r="B6" s="101">
        <v>27982</v>
      </c>
      <c r="C6" s="240">
        <v>1340</v>
      </c>
      <c r="D6" s="101">
        <v>2765</v>
      </c>
      <c r="E6" s="240">
        <v>746</v>
      </c>
      <c r="F6" s="240">
        <v>32833</v>
      </c>
      <c r="I6" s="783"/>
      <c r="K6" s="171"/>
      <c r="M6" s="783"/>
    </row>
    <row r="7" spans="1:13">
      <c r="A7" s="202" t="s">
        <v>62</v>
      </c>
      <c r="B7" s="101">
        <v>26292</v>
      </c>
      <c r="C7" s="240">
        <v>1370</v>
      </c>
      <c r="D7" s="101">
        <v>2070</v>
      </c>
      <c r="E7" s="240">
        <v>672</v>
      </c>
      <c r="F7" s="240">
        <v>30404</v>
      </c>
      <c r="I7" s="783"/>
      <c r="K7" s="171"/>
    </row>
    <row r="8" spans="1:13">
      <c r="A8" s="202" t="s">
        <v>63</v>
      </c>
      <c r="B8" s="101">
        <v>22654</v>
      </c>
      <c r="C8" s="240">
        <v>921</v>
      </c>
      <c r="D8" s="101">
        <v>1961</v>
      </c>
      <c r="E8" s="240">
        <v>752</v>
      </c>
      <c r="F8" s="240">
        <v>26288</v>
      </c>
      <c r="K8" s="171"/>
    </row>
    <row r="9" spans="1:13">
      <c r="A9" s="202" t="s">
        <v>64</v>
      </c>
      <c r="B9" s="101">
        <v>26034</v>
      </c>
      <c r="C9" s="240">
        <v>443</v>
      </c>
      <c r="D9" s="101">
        <v>2238</v>
      </c>
      <c r="E9" s="240">
        <v>723</v>
      </c>
      <c r="F9" s="240">
        <v>29438</v>
      </c>
      <c r="K9" s="171"/>
    </row>
    <row r="10" spans="1:13">
      <c r="A10" s="202" t="s">
        <v>74</v>
      </c>
      <c r="B10" s="101">
        <v>23995</v>
      </c>
      <c r="C10" s="240">
        <v>133</v>
      </c>
      <c r="D10" s="101">
        <v>1524</v>
      </c>
      <c r="E10" s="240">
        <v>831</v>
      </c>
      <c r="F10" s="240">
        <v>26483</v>
      </c>
      <c r="K10" s="171"/>
    </row>
    <row r="11" spans="1:13">
      <c r="A11" s="203" t="s">
        <v>198</v>
      </c>
      <c r="B11" s="101">
        <v>25908</v>
      </c>
      <c r="C11" s="240">
        <v>70</v>
      </c>
      <c r="D11" s="101">
        <v>622</v>
      </c>
      <c r="E11" s="240">
        <v>984</v>
      </c>
      <c r="F11" s="240">
        <v>27584</v>
      </c>
      <c r="I11" s="783"/>
      <c r="K11" s="171"/>
    </row>
    <row r="12" spans="1:13">
      <c r="A12" s="203" t="s">
        <v>2440</v>
      </c>
      <c r="B12" s="101">
        <v>21419</v>
      </c>
      <c r="C12" s="240">
        <v>0</v>
      </c>
      <c r="D12" s="101">
        <v>143</v>
      </c>
      <c r="E12" s="240">
        <v>1139</v>
      </c>
      <c r="F12" s="240">
        <v>22701</v>
      </c>
      <c r="K12" s="171"/>
    </row>
    <row r="13" spans="1:13">
      <c r="A13" s="203" t="s">
        <v>2491</v>
      </c>
      <c r="B13" s="101">
        <v>23890</v>
      </c>
      <c r="C13" s="240">
        <v>9</v>
      </c>
      <c r="D13" s="101">
        <v>161</v>
      </c>
      <c r="E13" s="240">
        <v>634</v>
      </c>
      <c r="F13" s="240">
        <v>24694</v>
      </c>
      <c r="I13" s="783"/>
      <c r="K13" s="171"/>
    </row>
    <row r="14" spans="1:13">
      <c r="A14" s="203" t="s">
        <v>2492</v>
      </c>
      <c r="B14" s="101">
        <v>28179</v>
      </c>
      <c r="C14" s="240">
        <v>18</v>
      </c>
      <c r="D14" s="101">
        <v>87</v>
      </c>
      <c r="E14" s="240">
        <v>936</v>
      </c>
      <c r="F14" s="240">
        <v>29220</v>
      </c>
      <c r="I14" s="783"/>
      <c r="K14" s="171"/>
    </row>
    <row r="15" spans="1:13">
      <c r="A15" s="203" t="s">
        <v>2542</v>
      </c>
      <c r="B15" s="101">
        <v>32624</v>
      </c>
      <c r="C15" s="240">
        <v>37</v>
      </c>
      <c r="D15" s="101">
        <v>58</v>
      </c>
      <c r="E15" s="240">
        <v>1254</v>
      </c>
      <c r="F15" s="240">
        <v>33973</v>
      </c>
      <c r="I15" s="783"/>
      <c r="K15" s="171"/>
    </row>
    <row r="16" spans="1:13">
      <c r="A16" s="203" t="s">
        <v>2543</v>
      </c>
      <c r="B16" s="101">
        <v>29316</v>
      </c>
      <c r="C16" s="240">
        <v>6</v>
      </c>
      <c r="D16" s="101">
        <v>5</v>
      </c>
      <c r="E16" s="241">
        <v>884</v>
      </c>
      <c r="F16" s="240">
        <v>30211</v>
      </c>
      <c r="I16" s="783"/>
      <c r="K16" s="171"/>
    </row>
    <row r="17" spans="1:11">
      <c r="A17" s="204" t="s">
        <v>2544</v>
      </c>
      <c r="B17" s="101">
        <v>30065</v>
      </c>
      <c r="C17" s="240">
        <v>3</v>
      </c>
      <c r="D17" s="101">
        <v>1</v>
      </c>
      <c r="E17" s="241">
        <v>664</v>
      </c>
      <c r="F17" s="240">
        <v>30733</v>
      </c>
      <c r="I17" s="783"/>
      <c r="K17" s="171"/>
    </row>
    <row r="18" spans="1:11">
      <c r="A18" s="203" t="s">
        <v>2559</v>
      </c>
      <c r="B18" s="101">
        <v>25237</v>
      </c>
      <c r="C18" s="240">
        <v>0</v>
      </c>
      <c r="D18" s="241">
        <v>0</v>
      </c>
      <c r="E18" s="241">
        <v>554</v>
      </c>
      <c r="F18" s="240">
        <v>25791</v>
      </c>
      <c r="K18" s="171"/>
    </row>
    <row r="19" spans="1:11">
      <c r="A19" s="203" t="s">
        <v>2560</v>
      </c>
      <c r="B19" s="101">
        <v>21522</v>
      </c>
      <c r="C19" s="240">
        <v>0</v>
      </c>
      <c r="D19" s="241" t="s">
        <v>2578</v>
      </c>
      <c r="E19" s="241">
        <v>774</v>
      </c>
      <c r="F19" s="240">
        <v>22296</v>
      </c>
      <c r="K19" s="171"/>
    </row>
    <row r="20" spans="1:11">
      <c r="A20" s="203" t="s">
        <v>2561</v>
      </c>
      <c r="B20" s="101">
        <v>19044</v>
      </c>
      <c r="C20" s="240">
        <v>0</v>
      </c>
      <c r="D20" s="241" t="s">
        <v>2578</v>
      </c>
      <c r="E20" s="241">
        <v>498</v>
      </c>
      <c r="F20" s="240">
        <v>19542</v>
      </c>
      <c r="K20" s="171"/>
    </row>
    <row r="21" spans="1:11">
      <c r="A21" s="203" t="s">
        <v>2592</v>
      </c>
      <c r="B21" s="101">
        <v>17026</v>
      </c>
      <c r="C21" s="240">
        <v>0</v>
      </c>
      <c r="D21" s="241" t="s">
        <v>2578</v>
      </c>
      <c r="E21" s="241">
        <v>755</v>
      </c>
      <c r="F21" s="240">
        <v>17781</v>
      </c>
      <c r="K21" s="171"/>
    </row>
    <row r="22" spans="1:11">
      <c r="A22" s="203" t="s">
        <v>2595</v>
      </c>
      <c r="B22" s="101">
        <v>16617</v>
      </c>
      <c r="C22" s="240">
        <v>0</v>
      </c>
      <c r="D22" s="241" t="s">
        <v>2578</v>
      </c>
      <c r="E22" s="241">
        <v>24</v>
      </c>
      <c r="F22" s="240">
        <v>16641</v>
      </c>
      <c r="K22" s="171"/>
    </row>
    <row r="23" spans="1:11">
      <c r="A23" s="203" t="s">
        <v>2596</v>
      </c>
      <c r="B23" s="101">
        <v>19235</v>
      </c>
      <c r="C23" s="240">
        <v>1</v>
      </c>
      <c r="D23" s="241" t="s">
        <v>2578</v>
      </c>
      <c r="E23" s="241">
        <v>47</v>
      </c>
      <c r="F23" s="240">
        <v>19283</v>
      </c>
      <c r="I23" s="783"/>
      <c r="K23" s="171"/>
    </row>
    <row r="24" spans="1:11">
      <c r="A24" s="203" t="s">
        <v>2613</v>
      </c>
      <c r="B24" s="101">
        <v>14375</v>
      </c>
      <c r="C24" s="240">
        <v>0</v>
      </c>
      <c r="D24" s="241" t="s">
        <v>2578</v>
      </c>
      <c r="E24" s="241" t="s">
        <v>2578</v>
      </c>
      <c r="F24" s="240">
        <v>14375</v>
      </c>
      <c r="K24" s="171"/>
    </row>
    <row r="25" spans="1:11">
      <c r="A25" s="203" t="s">
        <v>2614</v>
      </c>
      <c r="B25" s="101">
        <v>15493</v>
      </c>
      <c r="C25" s="240">
        <v>0</v>
      </c>
      <c r="D25" s="241" t="s">
        <v>2578</v>
      </c>
      <c r="E25" s="241" t="s">
        <v>2578</v>
      </c>
      <c r="F25" s="240">
        <v>15493</v>
      </c>
      <c r="K25" s="171"/>
    </row>
    <row r="26" spans="1:11">
      <c r="A26" s="203" t="s">
        <v>2619</v>
      </c>
      <c r="B26" s="101">
        <v>15494</v>
      </c>
      <c r="C26" s="240">
        <v>0</v>
      </c>
      <c r="D26" s="241" t="s">
        <v>2578</v>
      </c>
      <c r="E26" s="241" t="s">
        <v>2578</v>
      </c>
      <c r="F26" s="240">
        <v>15494</v>
      </c>
      <c r="K26" s="171"/>
    </row>
    <row r="27" spans="1:11">
      <c r="A27" s="203" t="s">
        <v>2629</v>
      </c>
      <c r="B27" s="101">
        <v>21798</v>
      </c>
      <c r="C27" s="240">
        <v>0</v>
      </c>
      <c r="D27" s="241" t="s">
        <v>2578</v>
      </c>
      <c r="E27" s="241" t="s">
        <v>2578</v>
      </c>
      <c r="F27" s="240">
        <v>21798</v>
      </c>
      <c r="K27" s="171"/>
    </row>
    <row r="28" spans="1:11">
      <c r="A28" s="203" t="s">
        <v>2630</v>
      </c>
      <c r="B28" s="101">
        <v>5114</v>
      </c>
      <c r="C28" s="240">
        <v>0</v>
      </c>
      <c r="D28" s="241" t="s">
        <v>2578</v>
      </c>
      <c r="E28" s="241" t="s">
        <v>2578</v>
      </c>
      <c r="F28" s="240">
        <v>5114</v>
      </c>
      <c r="K28" s="171"/>
    </row>
    <row r="29" spans="1:11">
      <c r="A29" s="203" t="s">
        <v>2631</v>
      </c>
      <c r="B29" s="101">
        <v>9874</v>
      </c>
      <c r="C29" s="240">
        <v>0</v>
      </c>
      <c r="D29" s="241" t="s">
        <v>2578</v>
      </c>
      <c r="E29" s="241" t="s">
        <v>2578</v>
      </c>
      <c r="F29" s="240">
        <v>9874</v>
      </c>
      <c r="K29" s="171"/>
    </row>
    <row r="30" spans="1:11">
      <c r="A30" s="203" t="s">
        <v>2640</v>
      </c>
      <c r="B30" s="101">
        <v>11495</v>
      </c>
      <c r="C30" s="240">
        <v>7</v>
      </c>
      <c r="D30" s="241" t="s">
        <v>2578</v>
      </c>
      <c r="E30" s="241" t="s">
        <v>2578</v>
      </c>
      <c r="F30" s="240">
        <v>11502</v>
      </c>
      <c r="I30" s="783"/>
      <c r="K30" s="171"/>
    </row>
    <row r="31" spans="1:11">
      <c r="A31" s="203" t="s">
        <v>2641</v>
      </c>
      <c r="B31" s="101">
        <v>12494</v>
      </c>
      <c r="C31" s="240">
        <v>5</v>
      </c>
      <c r="D31" s="241" t="s">
        <v>2578</v>
      </c>
      <c r="E31" s="241" t="s">
        <v>2578</v>
      </c>
      <c r="F31" s="240">
        <v>12499</v>
      </c>
      <c r="I31" s="783"/>
      <c r="K31" s="171"/>
    </row>
    <row r="32" spans="1:11" s="599" customFormat="1">
      <c r="A32" s="597" t="s">
        <v>2660</v>
      </c>
      <c r="B32" s="509">
        <v>13271</v>
      </c>
      <c r="C32" s="594">
        <v>7</v>
      </c>
      <c r="D32" s="598" t="s">
        <v>2578</v>
      </c>
      <c r="E32" s="598" t="s">
        <v>2578</v>
      </c>
      <c r="F32" s="240">
        <v>13278</v>
      </c>
      <c r="H32" s="66"/>
      <c r="I32" s="783"/>
      <c r="J32" s="66"/>
      <c r="K32" s="171"/>
    </row>
    <row r="33" spans="1:11" s="599" customFormat="1">
      <c r="A33" s="597" t="s">
        <v>2757</v>
      </c>
      <c r="B33" s="509">
        <v>13414</v>
      </c>
      <c r="C33" s="594">
        <v>5</v>
      </c>
      <c r="D33" s="598" t="s">
        <v>2578</v>
      </c>
      <c r="E33" s="598" t="s">
        <v>2578</v>
      </c>
      <c r="F33" s="240">
        <v>13419</v>
      </c>
      <c r="H33" s="66"/>
      <c r="I33" s="783"/>
      <c r="J33" s="66"/>
      <c r="K33" s="171"/>
    </row>
    <row r="34" spans="1:11" s="599" customFormat="1">
      <c r="A34" s="597" t="s">
        <v>2758</v>
      </c>
      <c r="B34" s="509">
        <v>15228</v>
      </c>
      <c r="C34" s="594">
        <v>6</v>
      </c>
      <c r="D34" s="598" t="s">
        <v>2578</v>
      </c>
      <c r="E34" s="598" t="s">
        <v>2578</v>
      </c>
      <c r="F34" s="240">
        <v>15234</v>
      </c>
      <c r="H34" s="66"/>
      <c r="I34" s="783"/>
      <c r="J34" s="66"/>
      <c r="K34" s="171"/>
    </row>
    <row r="35" spans="1:11" s="599" customFormat="1">
      <c r="A35" s="597" t="s">
        <v>2759</v>
      </c>
      <c r="B35" s="509">
        <v>15260</v>
      </c>
      <c r="C35" s="594">
        <v>2</v>
      </c>
      <c r="D35" s="598" t="s">
        <v>2578</v>
      </c>
      <c r="E35" s="598" t="s">
        <v>2578</v>
      </c>
      <c r="F35" s="240">
        <v>15262</v>
      </c>
      <c r="H35" s="66"/>
      <c r="I35" s="783"/>
      <c r="J35" s="66"/>
      <c r="K35" s="171"/>
    </row>
    <row r="36" spans="1:11" s="599" customFormat="1">
      <c r="A36" s="597" t="s">
        <v>2798</v>
      </c>
      <c r="B36" s="509">
        <v>11893</v>
      </c>
      <c r="C36" s="594">
        <v>10</v>
      </c>
      <c r="D36" s="598" t="s">
        <v>2578</v>
      </c>
      <c r="E36" s="598" t="s">
        <v>2578</v>
      </c>
      <c r="F36" s="240">
        <v>11903</v>
      </c>
      <c r="H36" s="66"/>
      <c r="I36" s="783"/>
      <c r="J36" s="66"/>
      <c r="K36" s="171"/>
    </row>
    <row r="37" spans="1:11" s="599" customFormat="1">
      <c r="A37" s="597" t="s">
        <v>2799</v>
      </c>
      <c r="B37" s="509">
        <v>14793</v>
      </c>
      <c r="C37" s="594">
        <v>5</v>
      </c>
      <c r="D37" s="598" t="s">
        <v>2578</v>
      </c>
      <c r="E37" s="598" t="s">
        <v>2578</v>
      </c>
      <c r="F37" s="240">
        <v>14798</v>
      </c>
      <c r="H37" s="66"/>
      <c r="I37" s="783"/>
      <c r="J37" s="66"/>
      <c r="K37" s="171"/>
    </row>
    <row r="38" spans="1:11" s="599" customFormat="1">
      <c r="A38" s="81" t="s">
        <v>2800</v>
      </c>
      <c r="B38" s="509">
        <v>15472</v>
      </c>
      <c r="C38" s="594">
        <v>4</v>
      </c>
      <c r="D38" s="598" t="s">
        <v>2578</v>
      </c>
      <c r="E38" s="598" t="s">
        <v>2578</v>
      </c>
      <c r="F38" s="240">
        <v>15476</v>
      </c>
      <c r="H38" s="66"/>
      <c r="I38" s="783"/>
      <c r="J38" s="66"/>
      <c r="K38" s="171"/>
    </row>
    <row r="39" spans="1:11" s="599" customFormat="1">
      <c r="A39" s="81" t="s">
        <v>2835</v>
      </c>
      <c r="B39" s="509">
        <v>18070</v>
      </c>
      <c r="C39" s="594">
        <v>0</v>
      </c>
      <c r="D39" s="598" t="s">
        <v>2578</v>
      </c>
      <c r="E39" s="598" t="s">
        <v>2578</v>
      </c>
      <c r="F39" s="240">
        <v>18070</v>
      </c>
      <c r="I39" s="783"/>
    </row>
    <row r="40" spans="1:11" s="599" customFormat="1">
      <c r="A40" s="81" t="s">
        <v>2836</v>
      </c>
      <c r="B40" s="509">
        <v>17042</v>
      </c>
      <c r="C40" s="594">
        <v>0</v>
      </c>
      <c r="D40" s="598" t="s">
        <v>2578</v>
      </c>
      <c r="E40" s="598" t="s">
        <v>2578</v>
      </c>
      <c r="F40" s="240">
        <v>17042</v>
      </c>
      <c r="I40" s="783"/>
    </row>
    <row r="41" spans="1:11" s="599" customFormat="1" ht="38.25" customHeight="1">
      <c r="A41" s="600" t="s">
        <v>2795</v>
      </c>
      <c r="B41" s="601"/>
      <c r="C41" s="601"/>
      <c r="D41" s="601"/>
      <c r="E41" s="601"/>
      <c r="F41" s="594">
        <v>-9100</v>
      </c>
    </row>
    <row r="42" spans="1:11" s="599" customFormat="1" ht="14.25" customHeight="1" thickBot="1">
      <c r="A42" s="604" t="s">
        <v>75</v>
      </c>
      <c r="B42" s="605">
        <v>703463</v>
      </c>
      <c r="C42" s="605">
        <v>5487</v>
      </c>
      <c r="D42" s="605">
        <v>13951</v>
      </c>
      <c r="E42" s="605">
        <v>13569</v>
      </c>
      <c r="F42" s="605">
        <v>727370</v>
      </c>
    </row>
    <row r="43" spans="1:11" ht="30.75" customHeight="1" thickTop="1">
      <c r="A43" s="858" t="s">
        <v>2775</v>
      </c>
      <c r="B43" s="859"/>
      <c r="C43" s="859"/>
      <c r="D43" s="859"/>
      <c r="E43" s="859"/>
      <c r="F43" s="859"/>
    </row>
    <row r="44" spans="1:11" ht="14.25" customHeight="1">
      <c r="A44" s="860" t="s">
        <v>2753</v>
      </c>
      <c r="B44" s="860"/>
      <c r="C44" s="860"/>
      <c r="D44" s="860"/>
      <c r="E44" s="860"/>
      <c r="F44" s="860"/>
    </row>
    <row r="45" spans="1:11" ht="14.25" customHeight="1">
      <c r="A45" s="860" t="s">
        <v>2833</v>
      </c>
      <c r="B45" s="860"/>
      <c r="C45" s="860"/>
      <c r="D45" s="860"/>
      <c r="E45" s="860"/>
      <c r="F45" s="860"/>
    </row>
    <row r="46" spans="1:11" ht="14.25" customHeight="1">
      <c r="A46" s="844" t="s">
        <v>2754</v>
      </c>
      <c r="B46" s="844"/>
      <c r="C46" s="844"/>
      <c r="D46" s="844"/>
      <c r="E46" s="844"/>
      <c r="F46" s="844"/>
    </row>
    <row r="47" spans="1:11" ht="14.25" customHeight="1">
      <c r="A47" s="844" t="s">
        <v>2755</v>
      </c>
      <c r="B47" s="844"/>
      <c r="C47" s="844"/>
      <c r="D47" s="844"/>
      <c r="E47" s="844"/>
      <c r="F47" s="844"/>
    </row>
    <row r="48" spans="1:11" ht="14.25" customHeight="1">
      <c r="A48" s="844" t="s">
        <v>2756</v>
      </c>
      <c r="B48" s="844"/>
      <c r="C48" s="844"/>
      <c r="D48" s="844"/>
      <c r="E48" s="844"/>
      <c r="F48" s="844"/>
    </row>
    <row r="49" spans="1:6">
      <c r="A49" s="854" t="s">
        <v>2579</v>
      </c>
      <c r="B49" s="854"/>
      <c r="C49" s="854"/>
      <c r="D49" s="854"/>
      <c r="E49" s="854"/>
      <c r="F49" s="854"/>
    </row>
    <row r="50" spans="1:6">
      <c r="A50" s="855"/>
      <c r="B50" s="855"/>
      <c r="C50" s="855"/>
      <c r="D50" s="855"/>
      <c r="E50" s="855"/>
      <c r="F50" s="855"/>
    </row>
    <row r="51" spans="1:6">
      <c r="A51" s="602"/>
      <c r="B51" s="602"/>
      <c r="C51" s="602"/>
      <c r="D51" s="602"/>
      <c r="E51" s="602"/>
      <c r="F51" s="602"/>
    </row>
    <row r="52" spans="1:6">
      <c r="A52" s="595" t="s">
        <v>2</v>
      </c>
      <c r="B52" s="596" t="str">
        <f>Contents!C17</f>
        <v>21 Jun 2018</v>
      </c>
    </row>
    <row r="53" spans="1:6">
      <c r="A53" s="595" t="s">
        <v>2794</v>
      </c>
      <c r="B53" s="596" t="str">
        <f>Contents!D17</f>
        <v>20 Sep 2018</v>
      </c>
      <c r="E53" s="171"/>
    </row>
    <row r="54" spans="1:6">
      <c r="B54" s="169"/>
    </row>
    <row r="55" spans="1:6">
      <c r="B55" s="169"/>
    </row>
    <row r="56" spans="1:6">
      <c r="B56" s="169"/>
    </row>
    <row r="57" spans="1:6">
      <c r="B57" s="169"/>
    </row>
    <row r="58" spans="1:6">
      <c r="B58" s="169"/>
    </row>
    <row r="59" spans="1:6">
      <c r="B59" s="169"/>
    </row>
    <row r="60" spans="1:6">
      <c r="B60" s="169"/>
    </row>
    <row r="61" spans="1:6">
      <c r="B61" s="169"/>
    </row>
    <row r="62" spans="1:6">
      <c r="B62" s="169"/>
    </row>
    <row r="63" spans="1:6">
      <c r="B63" s="169"/>
    </row>
    <row r="64" spans="1:6">
      <c r="B64" s="169"/>
    </row>
    <row r="65" spans="2:2">
      <c r="B65" s="169"/>
    </row>
    <row r="66" spans="2:2">
      <c r="B66" s="169"/>
    </row>
    <row r="67" spans="2:2">
      <c r="B67" s="169"/>
    </row>
    <row r="68" spans="2:2">
      <c r="B68" s="169"/>
    </row>
    <row r="69" spans="2:2">
      <c r="B69" s="169"/>
    </row>
    <row r="70" spans="2:2">
      <c r="B70" s="169"/>
    </row>
    <row r="71" spans="2:2">
      <c r="B71" s="169"/>
    </row>
    <row r="72" spans="2:2">
      <c r="B72" s="169"/>
    </row>
    <row r="73" spans="2:2">
      <c r="B73" s="169"/>
    </row>
    <row r="74" spans="2:2">
      <c r="B74" s="169"/>
    </row>
    <row r="75" spans="2:2">
      <c r="B75" s="169"/>
    </row>
    <row r="76" spans="2:2">
      <c r="B76" s="169"/>
    </row>
    <row r="77" spans="2:2">
      <c r="B77" s="169"/>
    </row>
    <row r="78" spans="2:2">
      <c r="B78" s="169"/>
    </row>
  </sheetData>
  <mergeCells count="9">
    <mergeCell ref="A47:F47"/>
    <mergeCell ref="A48:F48"/>
    <mergeCell ref="A49:F49"/>
    <mergeCell ref="A50:F50"/>
    <mergeCell ref="B3:E3"/>
    <mergeCell ref="A43:F43"/>
    <mergeCell ref="A44:F44"/>
    <mergeCell ref="A45:F45"/>
    <mergeCell ref="A46:F46"/>
  </mergeCells>
  <pageMargins left="0.7" right="0.7" top="0.75" bottom="0.75" header="0.3" footer="0.3"/>
  <pageSetup paperSize="8" scale="91" orientation="portrait" verticalDpi="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5BD4FF"/>
    <pageSetUpPr fitToPage="1"/>
  </sheetPr>
  <dimension ref="A1:V29"/>
  <sheetViews>
    <sheetView zoomScaleNormal="100" workbookViewId="0">
      <selection activeCell="A2" sqref="A2"/>
    </sheetView>
  </sheetViews>
  <sheetFormatPr defaultColWidth="9.1328125" defaultRowHeight="13"/>
  <cols>
    <col min="1" max="1" width="19.7265625" style="11" customWidth="1"/>
    <col min="2" max="4" width="12" style="11" customWidth="1"/>
    <col min="5" max="5" width="14.86328125" style="11" customWidth="1"/>
    <col min="6" max="6" width="2" style="11" customWidth="1"/>
    <col min="7" max="9" width="12" style="11" customWidth="1"/>
    <col min="10" max="10" width="14.1328125" style="11" customWidth="1"/>
    <col min="11" max="11" width="2.40625" style="11" customWidth="1"/>
    <col min="12" max="14" width="12" style="11" customWidth="1"/>
    <col min="15" max="15" width="14.7265625" style="11" customWidth="1"/>
    <col min="16" max="16" width="3" style="11" customWidth="1"/>
    <col min="17" max="19" width="12" style="11" customWidth="1"/>
    <col min="20" max="20" width="13.58984375" style="15" customWidth="1"/>
    <col min="21" max="22" width="12.40625" style="15" customWidth="1"/>
    <col min="23" max="16384" width="9.1328125" style="11"/>
  </cols>
  <sheetData>
    <row r="1" spans="1:22" ht="15">
      <c r="A1" s="2" t="s">
        <v>2851</v>
      </c>
    </row>
    <row r="2" spans="1:22" ht="13.75" thickBot="1">
      <c r="A2" s="607"/>
      <c r="B2" s="607"/>
      <c r="C2" s="607"/>
      <c r="D2" s="607"/>
      <c r="E2" s="607"/>
      <c r="F2" s="607"/>
      <c r="G2" s="607"/>
      <c r="H2" s="607"/>
      <c r="I2" s="607"/>
      <c r="J2" s="607"/>
      <c r="K2" s="607"/>
      <c r="L2" s="607"/>
      <c r="M2" s="607"/>
      <c r="N2" s="607"/>
      <c r="O2" s="607"/>
      <c r="P2" s="607"/>
      <c r="Q2" s="607"/>
      <c r="R2" s="607"/>
      <c r="S2" s="607"/>
      <c r="T2" s="608"/>
    </row>
    <row r="3" spans="1:22" ht="12.75" customHeight="1" thickTop="1">
      <c r="A3" s="12"/>
      <c r="B3" s="861" t="s">
        <v>188</v>
      </c>
      <c r="C3" s="861"/>
      <c r="D3" s="861"/>
      <c r="E3" s="861"/>
      <c r="G3" s="861" t="s">
        <v>189</v>
      </c>
      <c r="H3" s="861"/>
      <c r="I3" s="861"/>
      <c r="J3" s="861"/>
      <c r="K3" s="512"/>
      <c r="L3" s="861" t="s">
        <v>190</v>
      </c>
      <c r="M3" s="861"/>
      <c r="N3" s="861"/>
      <c r="O3" s="861"/>
      <c r="Q3" s="861" t="s">
        <v>191</v>
      </c>
      <c r="R3" s="861"/>
      <c r="S3" s="861"/>
      <c r="T3" s="861"/>
    </row>
    <row r="4" spans="1:22" ht="12" customHeight="1">
      <c r="A4" s="862" t="s">
        <v>2527</v>
      </c>
      <c r="B4" s="864" t="s">
        <v>2437</v>
      </c>
      <c r="C4" s="865"/>
      <c r="D4" s="865"/>
      <c r="E4" s="866" t="s">
        <v>192</v>
      </c>
      <c r="G4" s="864" t="s">
        <v>2437</v>
      </c>
      <c r="H4" s="865"/>
      <c r="I4" s="865"/>
      <c r="J4" s="866" t="s">
        <v>192</v>
      </c>
      <c r="K4" s="120"/>
      <c r="L4" s="864" t="s">
        <v>2437</v>
      </c>
      <c r="M4" s="865"/>
      <c r="N4" s="865"/>
      <c r="O4" s="866" t="s">
        <v>192</v>
      </c>
      <c r="Q4" s="864" t="s">
        <v>2437</v>
      </c>
      <c r="R4" s="865"/>
      <c r="S4" s="865"/>
      <c r="T4" s="866" t="s">
        <v>192</v>
      </c>
      <c r="U4" s="11"/>
      <c r="V4" s="11"/>
    </row>
    <row r="5" spans="1:22" ht="31.5" customHeight="1">
      <c r="A5" s="863"/>
      <c r="B5" s="609" t="s">
        <v>2525</v>
      </c>
      <c r="C5" s="630" t="s">
        <v>193</v>
      </c>
      <c r="D5" s="630" t="s">
        <v>75</v>
      </c>
      <c r="E5" s="867"/>
      <c r="G5" s="609" t="s">
        <v>2525</v>
      </c>
      <c r="H5" s="610" t="s">
        <v>193</v>
      </c>
      <c r="I5" s="610" t="s">
        <v>75</v>
      </c>
      <c r="J5" s="867"/>
      <c r="K5" s="120"/>
      <c r="L5" s="609" t="s">
        <v>2525</v>
      </c>
      <c r="M5" s="610" t="s">
        <v>193</v>
      </c>
      <c r="N5" s="610" t="s">
        <v>75</v>
      </c>
      <c r="O5" s="867"/>
      <c r="Q5" s="609" t="s">
        <v>2525</v>
      </c>
      <c r="R5" s="742" t="s">
        <v>193</v>
      </c>
      <c r="S5" s="742" t="s">
        <v>75</v>
      </c>
      <c r="T5" s="867"/>
      <c r="U5" s="11"/>
      <c r="V5" s="11"/>
    </row>
    <row r="6" spans="1:22" ht="15.5">
      <c r="A6" s="103" t="s">
        <v>2528</v>
      </c>
      <c r="B6" s="187" t="s">
        <v>144</v>
      </c>
      <c r="C6" s="187" t="s">
        <v>144</v>
      </c>
      <c r="D6" s="187" t="s">
        <v>144</v>
      </c>
      <c r="E6" s="188" t="s">
        <v>144</v>
      </c>
      <c r="G6" s="187">
        <v>0.01</v>
      </c>
      <c r="H6" s="187">
        <v>0</v>
      </c>
      <c r="I6" s="187">
        <v>0.01</v>
      </c>
      <c r="J6" s="188">
        <v>48</v>
      </c>
      <c r="K6" s="188"/>
      <c r="L6" s="187">
        <v>0.01</v>
      </c>
      <c r="M6" s="187">
        <v>0</v>
      </c>
      <c r="N6" s="187">
        <v>0.01</v>
      </c>
      <c r="O6" s="188">
        <v>27</v>
      </c>
      <c r="Q6" s="15">
        <v>0.01</v>
      </c>
      <c r="R6" s="15">
        <v>0</v>
      </c>
      <c r="S6" s="15">
        <v>0.01</v>
      </c>
      <c r="T6" s="744">
        <v>66</v>
      </c>
      <c r="U6" s="11"/>
      <c r="V6" s="11"/>
    </row>
    <row r="7" spans="1:22">
      <c r="A7" s="11" t="s">
        <v>94</v>
      </c>
      <c r="B7" s="187">
        <v>15.62</v>
      </c>
      <c r="C7" s="187">
        <v>2.14</v>
      </c>
      <c r="D7" s="187">
        <v>17.760000000000002</v>
      </c>
      <c r="E7" s="510">
        <v>74934</v>
      </c>
      <c r="G7" s="187">
        <v>0.01</v>
      </c>
      <c r="H7" s="187">
        <v>0</v>
      </c>
      <c r="I7" s="187">
        <v>0.01</v>
      </c>
      <c r="J7" s="188">
        <v>33</v>
      </c>
      <c r="K7" s="188"/>
      <c r="L7" s="187">
        <v>0.01</v>
      </c>
      <c r="M7" s="187">
        <v>0</v>
      </c>
      <c r="N7" s="187">
        <v>0.01</v>
      </c>
      <c r="O7" s="188">
        <v>33</v>
      </c>
      <c r="Q7" s="15">
        <v>0.01</v>
      </c>
      <c r="R7" s="15">
        <v>0</v>
      </c>
      <c r="S7" s="15">
        <v>0.01</v>
      </c>
      <c r="T7" s="744">
        <v>41</v>
      </c>
      <c r="U7" s="11"/>
      <c r="V7" s="11"/>
    </row>
    <row r="8" spans="1:22">
      <c r="A8" s="11" t="s">
        <v>194</v>
      </c>
      <c r="B8" s="187">
        <v>0</v>
      </c>
      <c r="C8" s="187">
        <v>0</v>
      </c>
      <c r="D8" s="187">
        <v>0</v>
      </c>
      <c r="E8" s="188">
        <v>0</v>
      </c>
      <c r="G8" s="187">
        <v>0</v>
      </c>
      <c r="H8" s="187">
        <v>0</v>
      </c>
      <c r="I8" s="187">
        <v>0</v>
      </c>
      <c r="J8" s="188">
        <v>1</v>
      </c>
      <c r="K8" s="188"/>
      <c r="L8" s="187">
        <v>0.01</v>
      </c>
      <c r="M8" s="187">
        <v>0</v>
      </c>
      <c r="N8" s="187">
        <v>0.01</v>
      </c>
      <c r="O8" s="188">
        <v>27</v>
      </c>
      <c r="Q8" s="15">
        <v>0</v>
      </c>
      <c r="R8" s="15">
        <v>0</v>
      </c>
      <c r="S8" s="15">
        <v>0</v>
      </c>
      <c r="T8" s="744">
        <v>6</v>
      </c>
      <c r="U8" s="11"/>
      <c r="V8" s="11"/>
    </row>
    <row r="9" spans="1:22" ht="15.5">
      <c r="A9" s="103" t="s">
        <v>2529</v>
      </c>
      <c r="B9" s="187" t="s">
        <v>144</v>
      </c>
      <c r="C9" s="187" t="s">
        <v>144</v>
      </c>
      <c r="D9" s="187" t="s">
        <v>144</v>
      </c>
      <c r="E9" s="188" t="s">
        <v>144</v>
      </c>
      <c r="G9" s="187" t="s">
        <v>144</v>
      </c>
      <c r="H9" s="187" t="s">
        <v>144</v>
      </c>
      <c r="I9" s="187" t="s">
        <v>144</v>
      </c>
      <c r="J9" s="188" t="s">
        <v>144</v>
      </c>
      <c r="K9" s="188"/>
      <c r="L9" s="187" t="s">
        <v>144</v>
      </c>
      <c r="M9" s="187" t="s">
        <v>144</v>
      </c>
      <c r="N9" s="187" t="s">
        <v>144</v>
      </c>
      <c r="O9" s="189" t="s">
        <v>144</v>
      </c>
      <c r="Q9" s="15">
        <v>0</v>
      </c>
      <c r="R9" s="15">
        <v>0</v>
      </c>
      <c r="S9" s="15">
        <v>0</v>
      </c>
      <c r="T9" s="744">
        <v>3</v>
      </c>
      <c r="U9" s="11"/>
      <c r="V9" s="11"/>
    </row>
    <row r="10" spans="1:22">
      <c r="A10" s="11" t="s">
        <v>97</v>
      </c>
      <c r="B10" s="187">
        <v>8.15</v>
      </c>
      <c r="C10" s="187">
        <v>1.1000000000000001</v>
      </c>
      <c r="D10" s="187">
        <v>9.25</v>
      </c>
      <c r="E10" s="510">
        <v>37303</v>
      </c>
      <c r="G10" s="187">
        <v>0.02</v>
      </c>
      <c r="H10" s="187">
        <v>0</v>
      </c>
      <c r="I10" s="187">
        <v>0.02</v>
      </c>
      <c r="J10" s="188">
        <v>92</v>
      </c>
      <c r="K10" s="188"/>
      <c r="L10" s="187">
        <v>0.01</v>
      </c>
      <c r="M10" s="187">
        <v>0</v>
      </c>
      <c r="N10" s="187">
        <v>0.01</v>
      </c>
      <c r="O10" s="188">
        <v>34</v>
      </c>
      <c r="Q10" s="15">
        <v>0.03</v>
      </c>
      <c r="R10" s="15">
        <v>0</v>
      </c>
      <c r="S10" s="15">
        <v>0.03</v>
      </c>
      <c r="T10" s="744">
        <v>130</v>
      </c>
      <c r="U10" s="11"/>
      <c r="V10" s="11"/>
    </row>
    <row r="11" spans="1:22" ht="15.5">
      <c r="A11" s="103" t="s">
        <v>2530</v>
      </c>
      <c r="B11" s="187" t="s">
        <v>144</v>
      </c>
      <c r="C11" s="187" t="s">
        <v>144</v>
      </c>
      <c r="D11" s="187" t="s">
        <v>144</v>
      </c>
      <c r="E11" s="188" t="s">
        <v>144</v>
      </c>
      <c r="G11" s="187" t="s">
        <v>144</v>
      </c>
      <c r="H11" s="187" t="s">
        <v>144</v>
      </c>
      <c r="I11" s="187" t="s">
        <v>144</v>
      </c>
      <c r="J11" s="188" t="s">
        <v>144</v>
      </c>
      <c r="K11" s="188"/>
      <c r="L11" s="187" t="s">
        <v>144</v>
      </c>
      <c r="M11" s="187" t="s">
        <v>144</v>
      </c>
      <c r="N11" s="187" t="s">
        <v>144</v>
      </c>
      <c r="O11" s="189" t="s">
        <v>144</v>
      </c>
      <c r="Q11" s="15">
        <v>0</v>
      </c>
      <c r="R11" s="15">
        <v>0.18</v>
      </c>
      <c r="S11" s="15">
        <v>0.18</v>
      </c>
      <c r="T11" s="744">
        <v>359</v>
      </c>
      <c r="U11" s="11"/>
      <c r="V11" s="11"/>
    </row>
    <row r="12" spans="1:22">
      <c r="A12" s="11" t="s">
        <v>110</v>
      </c>
      <c r="B12" s="187">
        <v>0.99</v>
      </c>
      <c r="C12" s="187">
        <v>0.83</v>
      </c>
      <c r="D12" s="187">
        <v>1.82</v>
      </c>
      <c r="E12" s="510">
        <v>3950</v>
      </c>
      <c r="G12" s="187">
        <v>0</v>
      </c>
      <c r="H12" s="187">
        <v>0</v>
      </c>
      <c r="I12" s="187">
        <v>0</v>
      </c>
      <c r="J12" s="188">
        <v>0</v>
      </c>
      <c r="K12" s="188"/>
      <c r="L12" s="187">
        <v>0.01</v>
      </c>
      <c r="M12" s="187">
        <v>0</v>
      </c>
      <c r="N12" s="187">
        <v>0.01</v>
      </c>
      <c r="O12" s="188">
        <v>43</v>
      </c>
      <c r="Q12" s="15">
        <v>0</v>
      </c>
      <c r="R12" s="15">
        <v>0</v>
      </c>
      <c r="S12" s="15">
        <v>0</v>
      </c>
      <c r="T12" s="744">
        <v>7</v>
      </c>
      <c r="U12" s="11"/>
      <c r="V12" s="11"/>
    </row>
    <row r="13" spans="1:22">
      <c r="A13" s="103" t="s">
        <v>115</v>
      </c>
      <c r="B13" s="187">
        <v>0.12</v>
      </c>
      <c r="C13" s="187">
        <v>0.03</v>
      </c>
      <c r="D13" s="187">
        <v>0.15</v>
      </c>
      <c r="E13" s="510">
        <v>563</v>
      </c>
      <c r="G13" s="187">
        <v>0</v>
      </c>
      <c r="H13" s="187">
        <v>0</v>
      </c>
      <c r="I13" s="187">
        <v>0</v>
      </c>
      <c r="J13" s="188">
        <v>8</v>
      </c>
      <c r="K13" s="188"/>
      <c r="L13" s="187">
        <v>0.02</v>
      </c>
      <c r="M13" s="187">
        <v>0</v>
      </c>
      <c r="N13" s="187">
        <v>0.02</v>
      </c>
      <c r="O13" s="188">
        <v>75</v>
      </c>
      <c r="Q13" s="15">
        <v>0.02</v>
      </c>
      <c r="R13" s="15">
        <v>0</v>
      </c>
      <c r="S13" s="15">
        <v>0.02</v>
      </c>
      <c r="T13" s="744">
        <v>77</v>
      </c>
      <c r="U13" s="11"/>
      <c r="V13" s="11"/>
    </row>
    <row r="14" spans="1:22">
      <c r="A14" s="11" t="s">
        <v>121</v>
      </c>
      <c r="B14" s="187">
        <v>3.62</v>
      </c>
      <c r="C14" s="187">
        <v>0.81</v>
      </c>
      <c r="D14" s="187">
        <v>4.43</v>
      </c>
      <c r="E14" s="510">
        <v>17293</v>
      </c>
      <c r="G14" s="187">
        <v>7.0000000000000007E-2</v>
      </c>
      <c r="H14" s="187">
        <v>0</v>
      </c>
      <c r="I14" s="187">
        <v>7.0000000000000007E-2</v>
      </c>
      <c r="J14" s="188">
        <v>319</v>
      </c>
      <c r="K14" s="188"/>
      <c r="L14" s="187">
        <v>0.97</v>
      </c>
      <c r="M14" s="187">
        <v>0</v>
      </c>
      <c r="N14" s="187">
        <v>0.97</v>
      </c>
      <c r="O14" s="188">
        <v>4495</v>
      </c>
      <c r="Q14" s="15">
        <v>0.09</v>
      </c>
      <c r="R14" s="15">
        <v>0</v>
      </c>
      <c r="S14" s="15">
        <v>0.09</v>
      </c>
      <c r="T14" s="744">
        <v>424</v>
      </c>
      <c r="U14" s="11"/>
      <c r="V14" s="11"/>
    </row>
    <row r="15" spans="1:22">
      <c r="A15" s="11" t="s">
        <v>125</v>
      </c>
      <c r="B15" s="187">
        <v>0.01</v>
      </c>
      <c r="C15" s="187">
        <v>0.01</v>
      </c>
      <c r="D15" s="187">
        <v>0.03</v>
      </c>
      <c r="E15" s="510">
        <v>82</v>
      </c>
      <c r="G15" s="187">
        <v>0</v>
      </c>
      <c r="H15" s="187">
        <v>0</v>
      </c>
      <c r="I15" s="187">
        <v>0</v>
      </c>
      <c r="J15" s="188">
        <v>4</v>
      </c>
      <c r="K15" s="188"/>
      <c r="L15" s="187">
        <v>0.01</v>
      </c>
      <c r="M15" s="187">
        <v>0</v>
      </c>
      <c r="N15" s="187">
        <v>0.01</v>
      </c>
      <c r="O15" s="188">
        <v>24</v>
      </c>
      <c r="Q15" s="15">
        <v>0</v>
      </c>
      <c r="R15" s="15">
        <v>0</v>
      </c>
      <c r="S15" s="15">
        <v>0</v>
      </c>
      <c r="T15" s="744">
        <v>6</v>
      </c>
      <c r="U15" s="11"/>
      <c r="V15" s="11"/>
    </row>
    <row r="16" spans="1:22" s="2" customFormat="1" ht="26.25" customHeight="1" thickBot="1">
      <c r="A16" s="611" t="s">
        <v>2796</v>
      </c>
      <c r="B16" s="612">
        <v>28.52</v>
      </c>
      <c r="C16" s="612">
        <v>4.92</v>
      </c>
      <c r="D16" s="612">
        <v>33.44</v>
      </c>
      <c r="E16" s="631">
        <v>134125</v>
      </c>
      <c r="F16" s="611"/>
      <c r="G16" s="612">
        <v>0.11</v>
      </c>
      <c r="H16" s="612">
        <v>0</v>
      </c>
      <c r="I16" s="612">
        <v>0.11</v>
      </c>
      <c r="J16" s="613">
        <v>507</v>
      </c>
      <c r="K16" s="613"/>
      <c r="L16" s="612">
        <v>1.03</v>
      </c>
      <c r="M16" s="612">
        <v>0</v>
      </c>
      <c r="N16" s="612">
        <v>1.03</v>
      </c>
      <c r="O16" s="613">
        <v>4758</v>
      </c>
      <c r="P16" s="611"/>
      <c r="Q16" s="745">
        <v>0.16</v>
      </c>
      <c r="R16" s="745">
        <v>0.18</v>
      </c>
      <c r="S16" s="745">
        <v>0.35</v>
      </c>
      <c r="T16" s="746">
        <v>1117</v>
      </c>
    </row>
    <row r="17" spans="1:22" ht="45" customHeight="1" thickTop="1">
      <c r="A17" s="869" t="s">
        <v>2409</v>
      </c>
      <c r="B17" s="869"/>
      <c r="C17" s="869"/>
      <c r="D17" s="869"/>
      <c r="E17" s="869"/>
      <c r="F17" s="869"/>
      <c r="G17" s="869"/>
      <c r="H17" s="869"/>
      <c r="I17" s="869"/>
      <c r="J17" s="869"/>
      <c r="K17" s="869"/>
      <c r="L17" s="869"/>
      <c r="M17" s="869"/>
      <c r="N17" s="869"/>
      <c r="O17" s="869"/>
      <c r="P17" s="869"/>
      <c r="Q17" s="869"/>
      <c r="R17" s="869"/>
      <c r="S17" s="869"/>
      <c r="T17" s="869"/>
      <c r="U17" s="11"/>
      <c r="V17" s="11"/>
    </row>
    <row r="18" spans="1:22" ht="28.15" customHeight="1">
      <c r="A18" s="844" t="s">
        <v>2904</v>
      </c>
      <c r="B18" s="844"/>
      <c r="C18" s="844"/>
      <c r="D18" s="844"/>
      <c r="E18" s="844"/>
      <c r="F18" s="844"/>
      <c r="G18" s="844"/>
      <c r="H18" s="844"/>
      <c r="I18" s="844"/>
      <c r="J18" s="844"/>
      <c r="K18" s="844"/>
      <c r="L18" s="844"/>
      <c r="M18" s="844"/>
      <c r="N18" s="844"/>
      <c r="O18" s="844"/>
      <c r="P18" s="844"/>
      <c r="Q18" s="844"/>
      <c r="R18" s="844"/>
      <c r="S18" s="844"/>
      <c r="T18" s="844"/>
      <c r="U18" s="11"/>
      <c r="V18" s="11"/>
    </row>
    <row r="19" spans="1:22" ht="14.25" customHeight="1">
      <c r="A19" s="650" t="s">
        <v>195</v>
      </c>
      <c r="B19" s="651"/>
      <c r="C19" s="651"/>
      <c r="D19" s="651"/>
      <c r="E19" s="651"/>
      <c r="F19" s="12"/>
      <c r="G19" s="12"/>
      <c r="H19" s="12"/>
      <c r="I19" s="12"/>
      <c r="J19" s="12"/>
      <c r="K19" s="12"/>
      <c r="L19" s="12"/>
      <c r="M19" s="12"/>
      <c r="N19" s="12"/>
      <c r="O19" s="12"/>
      <c r="P19" s="12"/>
      <c r="Q19" s="12"/>
      <c r="R19" s="12"/>
      <c r="T19" s="11"/>
      <c r="U19" s="11"/>
      <c r="V19" s="11"/>
    </row>
    <row r="20" spans="1:22" ht="16.5" customHeight="1">
      <c r="A20" s="848" t="s">
        <v>2526</v>
      </c>
      <c r="B20" s="848"/>
      <c r="C20" s="848"/>
      <c r="D20" s="848"/>
      <c r="E20" s="848"/>
      <c r="F20" s="848"/>
      <c r="G20" s="848"/>
      <c r="H20" s="848"/>
      <c r="I20" s="848"/>
      <c r="J20" s="848"/>
      <c r="K20" s="848"/>
      <c r="L20" s="848"/>
      <c r="M20" s="848"/>
      <c r="N20" s="848"/>
      <c r="O20" s="848"/>
      <c r="P20" s="848"/>
      <c r="Q20" s="848"/>
      <c r="R20" s="848"/>
      <c r="S20" s="848"/>
      <c r="T20" s="848"/>
      <c r="U20" s="11"/>
      <c r="V20" s="11"/>
    </row>
    <row r="21" spans="1:22" ht="14.25" customHeight="1">
      <c r="A21" s="103" t="s">
        <v>196</v>
      </c>
      <c r="B21" s="201"/>
      <c r="C21" s="201"/>
      <c r="D21" s="201"/>
      <c r="E21" s="201"/>
      <c r="T21" s="11"/>
      <c r="U21" s="11"/>
      <c r="V21" s="11"/>
    </row>
    <row r="22" spans="1:22" ht="12.75" customHeight="1">
      <c r="A22" s="868" t="s">
        <v>2797</v>
      </c>
      <c r="B22" s="868"/>
      <c r="C22" s="868"/>
      <c r="D22" s="868"/>
      <c r="E22" s="868"/>
      <c r="F22" s="868"/>
      <c r="G22" s="868"/>
      <c r="H22" s="868"/>
      <c r="I22" s="868"/>
      <c r="J22" s="868"/>
      <c r="K22" s="868"/>
      <c r="L22" s="868"/>
      <c r="M22" s="868"/>
      <c r="N22" s="868"/>
      <c r="O22" s="868"/>
      <c r="P22" s="868"/>
      <c r="Q22" s="868"/>
      <c r="R22" s="868"/>
      <c r="S22" s="868"/>
      <c r="T22" s="868"/>
    </row>
    <row r="23" spans="1:22">
      <c r="A23" s="511" t="s">
        <v>2393</v>
      </c>
      <c r="B23" s="61"/>
      <c r="C23" s="62"/>
      <c r="D23" s="62"/>
      <c r="E23" s="62"/>
      <c r="F23" s="62"/>
      <c r="G23" s="511"/>
      <c r="R23" s="13"/>
    </row>
    <row r="25" spans="1:22">
      <c r="A25" s="595" t="s">
        <v>2</v>
      </c>
      <c r="B25" s="596" t="str">
        <f>Contents!C18</f>
        <v>21 Jun 2018</v>
      </c>
    </row>
    <row r="26" spans="1:22">
      <c r="A26" s="595" t="s">
        <v>2794</v>
      </c>
      <c r="B26" s="596" t="str">
        <f>Contents!D18</f>
        <v>20 Sep 2018</v>
      </c>
    </row>
    <row r="27" spans="1:22">
      <c r="T27" s="11"/>
    </row>
    <row r="28" spans="1:22">
      <c r="A28" s="868"/>
      <c r="B28" s="868"/>
      <c r="C28" s="868"/>
      <c r="D28" s="868"/>
      <c r="E28" s="868"/>
      <c r="F28" s="868"/>
      <c r="G28" s="868"/>
      <c r="H28" s="868"/>
      <c r="I28" s="868"/>
      <c r="J28" s="868"/>
      <c r="K28" s="868"/>
      <c r="L28" s="868"/>
      <c r="M28" s="868"/>
      <c r="N28" s="868"/>
      <c r="O28" s="868"/>
      <c r="P28" s="868"/>
      <c r="Q28" s="868"/>
      <c r="R28" s="868"/>
      <c r="S28" s="868"/>
      <c r="T28" s="868"/>
    </row>
    <row r="29" spans="1:22">
      <c r="A29" s="511"/>
      <c r="B29" s="61"/>
      <c r="C29" s="62"/>
      <c r="D29" s="62"/>
      <c r="E29" s="62"/>
      <c r="F29" s="62"/>
      <c r="G29" s="511"/>
      <c r="R29" s="13"/>
    </row>
  </sheetData>
  <mergeCells count="18">
    <mergeCell ref="A22:T22"/>
    <mergeCell ref="A28:T28"/>
    <mergeCell ref="O4:O5"/>
    <mergeCell ref="Q4:S4"/>
    <mergeCell ref="T4:T5"/>
    <mergeCell ref="A17:T17"/>
    <mergeCell ref="A18:T18"/>
    <mergeCell ref="A20:T20"/>
    <mergeCell ref="B3:E3"/>
    <mergeCell ref="G3:J3"/>
    <mergeCell ref="L3:O3"/>
    <mergeCell ref="Q3:T3"/>
    <mergeCell ref="A4:A5"/>
    <mergeCell ref="B4:D4"/>
    <mergeCell ref="E4:E5"/>
    <mergeCell ref="G4:I4"/>
    <mergeCell ref="J4:J5"/>
    <mergeCell ref="L4:N4"/>
  </mergeCells>
  <hyperlinks>
    <hyperlink ref="A23" r:id="rId1" xr:uid="{00000000-0004-0000-0A00-000000000000}"/>
    <hyperlink ref="A23:G23" r:id="rId2" display="https://www.gov.uk/government/publications/the-green-deal-and-eco-annual-report " xr:uid="{00000000-0004-0000-0A00-000001000000}"/>
  </hyperlinks>
  <pageMargins left="0.70866141732283472" right="0.70866141732283472" top="0.74803149606299213" bottom="0.74803149606299213" header="0.31496062992125984" footer="0.31496062992125984"/>
  <pageSetup paperSize="9" scale="58"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pageSetUpPr fitToPage="1"/>
  </sheetPr>
  <dimension ref="A1:K111"/>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25.7265625" style="11" customWidth="1"/>
    <col min="2" max="2" width="19.40625" style="11" customWidth="1"/>
    <col min="3" max="4" width="14.26953125" style="11" customWidth="1"/>
    <col min="5" max="5" width="17" style="11" customWidth="1"/>
    <col min="6" max="6" width="19.40625" style="11" customWidth="1"/>
    <col min="7" max="7" width="9.1328125" style="11"/>
    <col min="8" max="8" width="21.58984375" style="11" bestFit="1" customWidth="1"/>
    <col min="9" max="16384" width="9.1328125" style="11"/>
  </cols>
  <sheetData>
    <row r="1" spans="1:11" ht="15.75" customHeight="1">
      <c r="A1" s="870" t="s">
        <v>2406</v>
      </c>
      <c r="B1" s="870"/>
      <c r="C1" s="870"/>
      <c r="D1" s="870"/>
      <c r="E1" s="870"/>
      <c r="F1" s="870"/>
    </row>
    <row r="2" spans="1:11" ht="12.75" customHeight="1" thickBot="1">
      <c r="A2" s="703"/>
      <c r="B2" s="703"/>
      <c r="C2" s="704"/>
      <c r="D2" s="704"/>
      <c r="E2" s="705"/>
      <c r="F2" s="705"/>
    </row>
    <row r="3" spans="1:11" ht="12.75" customHeight="1" thickTop="1">
      <c r="A3" s="80"/>
      <c r="B3" s="871" t="s">
        <v>136</v>
      </c>
      <c r="C3" s="872"/>
      <c r="D3" s="872"/>
      <c r="E3" s="872"/>
    </row>
    <row r="4" spans="1:11" ht="27.75" customHeight="1">
      <c r="A4" s="80" t="s">
        <v>137</v>
      </c>
      <c r="B4" s="430" t="s">
        <v>138</v>
      </c>
      <c r="C4" s="873" t="s">
        <v>139</v>
      </c>
      <c r="D4" s="874"/>
      <c r="E4" s="430" t="s">
        <v>140</v>
      </c>
      <c r="F4" s="567" t="s">
        <v>141</v>
      </c>
    </row>
    <row r="5" spans="1:11" ht="27.75" customHeight="1">
      <c r="A5" s="431"/>
      <c r="B5" s="432"/>
      <c r="C5" s="174"/>
      <c r="D5" s="444" t="s">
        <v>142</v>
      </c>
      <c r="E5" s="432"/>
      <c r="F5" s="432"/>
    </row>
    <row r="6" spans="1:11" ht="21" customHeight="1">
      <c r="A6" s="581" t="s">
        <v>2679</v>
      </c>
      <c r="B6" s="5">
        <v>3762</v>
      </c>
      <c r="C6" s="5">
        <v>7984</v>
      </c>
      <c r="D6" s="5">
        <v>0</v>
      </c>
      <c r="E6" s="5">
        <v>2684</v>
      </c>
      <c r="F6" s="5">
        <v>14430</v>
      </c>
      <c r="G6" s="541"/>
      <c r="H6" s="541"/>
      <c r="I6" s="541"/>
      <c r="J6" s="541"/>
      <c r="K6" s="541"/>
    </row>
    <row r="7" spans="1:11">
      <c r="A7" s="653" t="s">
        <v>33</v>
      </c>
      <c r="B7" s="5">
        <v>4775</v>
      </c>
      <c r="C7" s="5">
        <v>7734</v>
      </c>
      <c r="D7" s="5">
        <v>0</v>
      </c>
      <c r="E7" s="5">
        <v>6086</v>
      </c>
      <c r="F7" s="5">
        <v>18595</v>
      </c>
      <c r="G7" s="541"/>
      <c r="H7" s="541"/>
      <c r="I7" s="541"/>
      <c r="J7" s="541"/>
      <c r="K7" s="541"/>
    </row>
    <row r="8" spans="1:11" ht="13.15" customHeight="1">
      <c r="A8" s="653" t="s">
        <v>34</v>
      </c>
      <c r="B8" s="5">
        <v>5495</v>
      </c>
      <c r="C8" s="5">
        <v>8264</v>
      </c>
      <c r="D8" s="5">
        <v>1</v>
      </c>
      <c r="E8" s="5">
        <v>7485</v>
      </c>
      <c r="F8" s="5">
        <v>21244</v>
      </c>
      <c r="G8" s="541"/>
      <c r="H8" s="541"/>
      <c r="I8" s="541"/>
      <c r="J8" s="541"/>
      <c r="K8" s="541"/>
    </row>
    <row r="9" spans="1:11" ht="13.15" customHeight="1">
      <c r="A9" s="653" t="s">
        <v>35</v>
      </c>
      <c r="B9" s="5">
        <v>9563</v>
      </c>
      <c r="C9" s="5">
        <v>8281</v>
      </c>
      <c r="D9" s="5">
        <v>2</v>
      </c>
      <c r="E9" s="5">
        <v>9968</v>
      </c>
      <c r="F9" s="5">
        <v>27812</v>
      </c>
      <c r="G9" s="541"/>
      <c r="H9" s="541"/>
      <c r="I9" s="541"/>
      <c r="J9" s="541"/>
      <c r="K9" s="541"/>
    </row>
    <row r="10" spans="1:11">
      <c r="A10" s="653" t="s">
        <v>36</v>
      </c>
      <c r="B10" s="5">
        <v>11643</v>
      </c>
      <c r="C10" s="5">
        <v>9346</v>
      </c>
      <c r="D10" s="5">
        <v>5</v>
      </c>
      <c r="E10" s="5">
        <v>12057</v>
      </c>
      <c r="F10" s="5">
        <v>33046</v>
      </c>
      <c r="G10" s="541"/>
      <c r="H10" s="541"/>
      <c r="I10" s="541"/>
      <c r="J10" s="541"/>
      <c r="K10" s="541"/>
    </row>
    <row r="11" spans="1:11">
      <c r="A11" s="653" t="s">
        <v>37</v>
      </c>
      <c r="B11" s="5">
        <v>9893</v>
      </c>
      <c r="C11" s="5">
        <v>7927</v>
      </c>
      <c r="D11" s="5">
        <v>2</v>
      </c>
      <c r="E11" s="5">
        <v>15950</v>
      </c>
      <c r="F11" s="5">
        <v>33770</v>
      </c>
      <c r="G11" s="541"/>
      <c r="H11" s="541"/>
      <c r="I11" s="541"/>
      <c r="J11" s="541"/>
      <c r="K11" s="541"/>
    </row>
    <row r="12" spans="1:11">
      <c r="A12" s="653" t="s">
        <v>38</v>
      </c>
      <c r="B12" s="5">
        <v>14795</v>
      </c>
      <c r="C12" s="5">
        <v>9110</v>
      </c>
      <c r="D12" s="5">
        <v>2</v>
      </c>
      <c r="E12" s="5">
        <v>19537</v>
      </c>
      <c r="F12" s="5">
        <v>43442</v>
      </c>
      <c r="G12" s="541"/>
      <c r="H12" s="541"/>
      <c r="I12" s="541"/>
      <c r="J12" s="541"/>
      <c r="K12" s="541"/>
    </row>
    <row r="13" spans="1:11">
      <c r="A13" s="653" t="s">
        <v>39</v>
      </c>
      <c r="B13" s="5">
        <v>16175</v>
      </c>
      <c r="C13" s="5">
        <v>7507</v>
      </c>
      <c r="D13" s="5">
        <v>12</v>
      </c>
      <c r="E13" s="5">
        <v>25893</v>
      </c>
      <c r="F13" s="5">
        <v>49575</v>
      </c>
      <c r="G13" s="541"/>
      <c r="H13" s="541"/>
      <c r="I13" s="541"/>
      <c r="J13" s="541"/>
      <c r="K13" s="541"/>
    </row>
    <row r="14" spans="1:11">
      <c r="A14" s="653" t="s">
        <v>40</v>
      </c>
      <c r="B14" s="5">
        <v>21266</v>
      </c>
      <c r="C14" s="5">
        <v>8651</v>
      </c>
      <c r="D14" s="5">
        <v>26</v>
      </c>
      <c r="E14" s="5">
        <v>28597</v>
      </c>
      <c r="F14" s="5">
        <v>58514</v>
      </c>
      <c r="G14" s="541"/>
      <c r="H14" s="541"/>
      <c r="I14" s="541"/>
      <c r="J14" s="541"/>
      <c r="K14" s="541"/>
    </row>
    <row r="15" spans="1:11">
      <c r="A15" s="653" t="s">
        <v>41</v>
      </c>
      <c r="B15" s="5">
        <v>26016</v>
      </c>
      <c r="C15" s="5">
        <v>7831</v>
      </c>
      <c r="D15" s="5">
        <v>25</v>
      </c>
      <c r="E15" s="5">
        <v>37926</v>
      </c>
      <c r="F15" s="5">
        <v>71773</v>
      </c>
      <c r="G15" s="541"/>
      <c r="H15" s="541"/>
      <c r="I15" s="541"/>
      <c r="J15" s="541"/>
      <c r="K15" s="541"/>
    </row>
    <row r="16" spans="1:11">
      <c r="A16" s="653" t="s">
        <v>42</v>
      </c>
      <c r="B16" s="5">
        <v>34133</v>
      </c>
      <c r="C16" s="5">
        <v>6954</v>
      </c>
      <c r="D16" s="5">
        <v>43</v>
      </c>
      <c r="E16" s="5">
        <v>40359</v>
      </c>
      <c r="F16" s="5">
        <v>81446</v>
      </c>
      <c r="G16" s="541"/>
      <c r="H16" s="541"/>
      <c r="I16" s="541"/>
      <c r="J16" s="541"/>
      <c r="K16" s="541"/>
    </row>
    <row r="17" spans="1:11">
      <c r="A17" s="653" t="s">
        <v>43</v>
      </c>
      <c r="B17" s="5">
        <v>28127</v>
      </c>
      <c r="C17" s="5">
        <v>5470</v>
      </c>
      <c r="D17" s="5">
        <v>72</v>
      </c>
      <c r="E17" s="5">
        <v>32533</v>
      </c>
      <c r="F17" s="5">
        <v>66130</v>
      </c>
      <c r="G17" s="541"/>
      <c r="H17" s="541"/>
      <c r="I17" s="541"/>
      <c r="J17" s="541"/>
      <c r="K17" s="541"/>
    </row>
    <row r="18" spans="1:11">
      <c r="A18" s="653" t="s">
        <v>44</v>
      </c>
      <c r="B18" s="5">
        <v>34006</v>
      </c>
      <c r="C18" s="5">
        <v>6905</v>
      </c>
      <c r="D18" s="5">
        <v>127</v>
      </c>
      <c r="E18" s="5">
        <v>33146</v>
      </c>
      <c r="F18" s="5">
        <v>74057</v>
      </c>
      <c r="G18" s="541"/>
      <c r="H18" s="541"/>
      <c r="I18" s="541"/>
      <c r="J18" s="541"/>
      <c r="K18" s="541"/>
    </row>
    <row r="19" spans="1:11">
      <c r="A19" s="653" t="s">
        <v>45</v>
      </c>
      <c r="B19" s="5">
        <v>42481</v>
      </c>
      <c r="C19" s="5">
        <v>8965</v>
      </c>
      <c r="D19" s="5">
        <v>387</v>
      </c>
      <c r="E19" s="5">
        <v>25007</v>
      </c>
      <c r="F19" s="5">
        <v>76453</v>
      </c>
      <c r="G19" s="541"/>
      <c r="H19" s="541"/>
      <c r="I19" s="541"/>
      <c r="J19" s="541"/>
      <c r="K19" s="541"/>
    </row>
    <row r="20" spans="1:11">
      <c r="A20" s="653" t="s">
        <v>46</v>
      </c>
      <c r="B20" s="5">
        <v>61483</v>
      </c>
      <c r="C20" s="5">
        <v>14737</v>
      </c>
      <c r="D20" s="5">
        <v>211</v>
      </c>
      <c r="E20" s="5">
        <v>21716</v>
      </c>
      <c r="F20" s="5">
        <v>97936</v>
      </c>
      <c r="G20" s="541"/>
      <c r="H20" s="541"/>
      <c r="I20" s="541"/>
      <c r="J20" s="541"/>
      <c r="K20" s="541"/>
    </row>
    <row r="21" spans="1:11">
      <c r="A21" s="653" t="s">
        <v>47</v>
      </c>
      <c r="B21" s="5">
        <v>20736</v>
      </c>
      <c r="C21" s="5">
        <v>20875</v>
      </c>
      <c r="D21" s="5">
        <v>1698</v>
      </c>
      <c r="E21" s="5">
        <v>15755</v>
      </c>
      <c r="F21" s="5">
        <v>57366</v>
      </c>
      <c r="G21" s="541"/>
      <c r="H21" s="541"/>
      <c r="I21" s="541"/>
      <c r="J21" s="541"/>
      <c r="K21" s="541"/>
    </row>
    <row r="22" spans="1:11">
      <c r="A22" s="653" t="s">
        <v>48</v>
      </c>
      <c r="B22" s="5">
        <v>19526</v>
      </c>
      <c r="C22" s="5">
        <v>26171</v>
      </c>
      <c r="D22" s="5">
        <v>3156</v>
      </c>
      <c r="E22" s="5">
        <v>13007</v>
      </c>
      <c r="F22" s="5">
        <v>58704</v>
      </c>
      <c r="G22" s="541"/>
      <c r="H22" s="541"/>
      <c r="I22" s="541"/>
      <c r="J22" s="541"/>
      <c r="K22" s="541"/>
    </row>
    <row r="23" spans="1:11">
      <c r="A23" s="653" t="s">
        <v>49</v>
      </c>
      <c r="B23" s="5">
        <v>17646</v>
      </c>
      <c r="C23" s="5">
        <v>25550</v>
      </c>
      <c r="D23" s="5">
        <v>4533</v>
      </c>
      <c r="E23" s="5">
        <v>10143</v>
      </c>
      <c r="F23" s="5">
        <v>53339</v>
      </c>
      <c r="G23" s="541"/>
      <c r="H23" s="541"/>
      <c r="I23" s="541"/>
      <c r="J23" s="541"/>
      <c r="K23" s="541"/>
    </row>
    <row r="24" spans="1:11">
      <c r="A24" s="653" t="s">
        <v>50</v>
      </c>
      <c r="B24" s="5">
        <v>20698</v>
      </c>
      <c r="C24" s="5">
        <v>25508</v>
      </c>
      <c r="D24" s="5">
        <v>5660</v>
      </c>
      <c r="E24" s="5">
        <v>7995</v>
      </c>
      <c r="F24" s="5">
        <v>54201</v>
      </c>
      <c r="G24" s="541"/>
      <c r="H24" s="541"/>
      <c r="I24" s="541"/>
      <c r="J24" s="541"/>
      <c r="K24" s="541"/>
    </row>
    <row r="25" spans="1:11">
      <c r="A25" s="653" t="s">
        <v>51</v>
      </c>
      <c r="B25" s="5">
        <v>17754</v>
      </c>
      <c r="C25" s="5">
        <v>23852</v>
      </c>
      <c r="D25" s="5">
        <v>5118</v>
      </c>
      <c r="E25" s="5">
        <v>6859</v>
      </c>
      <c r="F25" s="5">
        <v>48465</v>
      </c>
      <c r="G25" s="541"/>
      <c r="H25" s="541"/>
      <c r="I25" s="541"/>
      <c r="J25" s="541"/>
      <c r="K25" s="541"/>
    </row>
    <row r="26" spans="1:11">
      <c r="A26" s="654" t="s">
        <v>52</v>
      </c>
      <c r="B26" s="5">
        <v>22897</v>
      </c>
      <c r="C26" s="5">
        <v>31039</v>
      </c>
      <c r="D26" s="5">
        <v>7199</v>
      </c>
      <c r="E26" s="5">
        <v>5766</v>
      </c>
      <c r="F26" s="5">
        <v>59702</v>
      </c>
      <c r="G26" s="541"/>
      <c r="H26" s="541"/>
      <c r="I26" s="541"/>
      <c r="J26" s="541"/>
      <c r="K26" s="541"/>
    </row>
    <row r="27" spans="1:11">
      <c r="A27" s="654" t="s">
        <v>53</v>
      </c>
      <c r="B27" s="5">
        <v>25120</v>
      </c>
      <c r="C27" s="5">
        <v>30443</v>
      </c>
      <c r="D27" s="5">
        <v>7873</v>
      </c>
      <c r="E27" s="5">
        <v>8575</v>
      </c>
      <c r="F27" s="5">
        <v>64138</v>
      </c>
      <c r="G27" s="541"/>
      <c r="H27" s="541"/>
      <c r="I27" s="541"/>
      <c r="J27" s="541"/>
      <c r="K27" s="541"/>
    </row>
    <row r="28" spans="1:11">
      <c r="A28" s="654" t="s">
        <v>54</v>
      </c>
      <c r="B28" s="5">
        <v>23900</v>
      </c>
      <c r="C28" s="5">
        <v>25253</v>
      </c>
      <c r="D28" s="5">
        <v>6749</v>
      </c>
      <c r="E28" s="5">
        <v>9243</v>
      </c>
      <c r="F28" s="5">
        <v>58396</v>
      </c>
      <c r="G28" s="541"/>
      <c r="H28" s="541"/>
      <c r="I28" s="541"/>
      <c r="J28" s="541"/>
      <c r="K28" s="541"/>
    </row>
    <row r="29" spans="1:11">
      <c r="A29" s="654" t="s">
        <v>55</v>
      </c>
      <c r="B29" s="5">
        <v>19839</v>
      </c>
      <c r="C29" s="5">
        <v>19059</v>
      </c>
      <c r="D29" s="5">
        <v>4498</v>
      </c>
      <c r="E29" s="5">
        <v>8707</v>
      </c>
      <c r="F29" s="5">
        <v>47605</v>
      </c>
      <c r="G29" s="541"/>
      <c r="H29" s="541"/>
      <c r="I29" s="541"/>
      <c r="J29" s="541"/>
      <c r="K29" s="541"/>
    </row>
    <row r="30" spans="1:11">
      <c r="A30" s="653" t="s">
        <v>56</v>
      </c>
      <c r="B30" s="5">
        <v>20031</v>
      </c>
      <c r="C30" s="5">
        <v>16378</v>
      </c>
      <c r="D30" s="5">
        <v>4059</v>
      </c>
      <c r="E30" s="5">
        <v>9102</v>
      </c>
      <c r="F30" s="5">
        <v>45511</v>
      </c>
      <c r="G30" s="541"/>
      <c r="H30" s="541"/>
      <c r="I30" s="541"/>
      <c r="J30" s="541"/>
      <c r="K30" s="541"/>
    </row>
    <row r="31" spans="1:11">
      <c r="A31" s="653" t="s">
        <v>57</v>
      </c>
      <c r="B31" s="5">
        <v>18282</v>
      </c>
      <c r="C31" s="5">
        <v>14927</v>
      </c>
      <c r="D31" s="5">
        <v>3630</v>
      </c>
      <c r="E31" s="5">
        <v>9295</v>
      </c>
      <c r="F31" s="5">
        <v>42504</v>
      </c>
      <c r="G31" s="541"/>
      <c r="H31" s="541"/>
      <c r="I31" s="541"/>
      <c r="J31" s="541"/>
      <c r="K31" s="541"/>
    </row>
    <row r="32" spans="1:11">
      <c r="A32" s="653" t="s">
        <v>58</v>
      </c>
      <c r="B32" s="5">
        <v>24166</v>
      </c>
      <c r="C32" s="5">
        <v>16050</v>
      </c>
      <c r="D32" s="5">
        <v>4153</v>
      </c>
      <c r="E32" s="5">
        <v>10230</v>
      </c>
      <c r="F32" s="5">
        <v>50446</v>
      </c>
      <c r="G32" s="541"/>
      <c r="H32" s="541"/>
      <c r="I32" s="541"/>
      <c r="J32" s="541"/>
      <c r="K32" s="541"/>
    </row>
    <row r="33" spans="1:11">
      <c r="A33" s="653" t="s">
        <v>59</v>
      </c>
      <c r="B33" s="5">
        <v>14538</v>
      </c>
      <c r="C33" s="5">
        <v>7934</v>
      </c>
      <c r="D33" s="5">
        <v>1775</v>
      </c>
      <c r="E33" s="5">
        <v>6588</v>
      </c>
      <c r="F33" s="5">
        <v>29060</v>
      </c>
      <c r="G33" s="541"/>
      <c r="H33" s="541"/>
      <c r="I33" s="541"/>
      <c r="J33" s="541"/>
      <c r="K33" s="541"/>
    </row>
    <row r="34" spans="1:11">
      <c r="A34" s="653" t="s">
        <v>60</v>
      </c>
      <c r="B34" s="5">
        <v>13695</v>
      </c>
      <c r="C34" s="5">
        <v>8648</v>
      </c>
      <c r="D34" s="5">
        <v>1852</v>
      </c>
      <c r="E34" s="5">
        <v>7428</v>
      </c>
      <c r="F34" s="5">
        <v>29771</v>
      </c>
      <c r="G34" s="541"/>
      <c r="H34" s="541"/>
      <c r="I34" s="541"/>
      <c r="J34" s="541"/>
      <c r="K34" s="541"/>
    </row>
    <row r="35" spans="1:11">
      <c r="A35" s="653" t="s">
        <v>61</v>
      </c>
      <c r="B35" s="5">
        <v>16577</v>
      </c>
      <c r="C35" s="5">
        <v>7283</v>
      </c>
      <c r="D35" s="5">
        <v>1195</v>
      </c>
      <c r="E35" s="5">
        <v>9063</v>
      </c>
      <c r="F35" s="5">
        <v>32923</v>
      </c>
      <c r="G35" s="541"/>
      <c r="H35" s="541"/>
      <c r="I35" s="541"/>
      <c r="J35" s="541"/>
      <c r="K35" s="541"/>
    </row>
    <row r="36" spans="1:11">
      <c r="A36" s="653" t="s">
        <v>62</v>
      </c>
      <c r="B36" s="5">
        <v>15004</v>
      </c>
      <c r="C36" s="5">
        <v>7382</v>
      </c>
      <c r="D36" s="5">
        <v>1112</v>
      </c>
      <c r="E36" s="5">
        <v>8630</v>
      </c>
      <c r="F36" s="5">
        <v>31016</v>
      </c>
      <c r="G36" s="541"/>
      <c r="H36" s="541"/>
      <c r="I36" s="541"/>
      <c r="J36" s="541"/>
      <c r="K36" s="541"/>
    </row>
    <row r="37" spans="1:11">
      <c r="A37" s="653" t="s">
        <v>63</v>
      </c>
      <c r="B37" s="5">
        <v>11884</v>
      </c>
      <c r="C37" s="5">
        <v>6029</v>
      </c>
      <c r="D37" s="5">
        <v>1054</v>
      </c>
      <c r="E37" s="5">
        <v>9244</v>
      </c>
      <c r="F37" s="5">
        <v>27157</v>
      </c>
      <c r="G37" s="541"/>
      <c r="H37" s="541"/>
      <c r="I37" s="541"/>
      <c r="J37" s="541"/>
      <c r="K37" s="541"/>
    </row>
    <row r="38" spans="1:11">
      <c r="A38" s="653" t="s">
        <v>64</v>
      </c>
      <c r="B38" s="5">
        <v>13944</v>
      </c>
      <c r="C38" s="5">
        <v>7193</v>
      </c>
      <c r="D38" s="5">
        <v>1236</v>
      </c>
      <c r="E38" s="5">
        <v>10459</v>
      </c>
      <c r="F38" s="5">
        <v>31596</v>
      </c>
      <c r="G38" s="541"/>
      <c r="H38" s="541"/>
      <c r="I38" s="541"/>
      <c r="J38" s="541"/>
      <c r="K38" s="541"/>
    </row>
    <row r="39" spans="1:11">
      <c r="A39" s="655" t="s">
        <v>74</v>
      </c>
      <c r="B39" s="5">
        <v>11782</v>
      </c>
      <c r="C39" s="5">
        <v>6379</v>
      </c>
      <c r="D39" s="5">
        <v>1005</v>
      </c>
      <c r="E39" s="5">
        <v>12222</v>
      </c>
      <c r="F39" s="5">
        <v>30383</v>
      </c>
      <c r="G39" s="541"/>
      <c r="H39" s="541"/>
      <c r="I39" s="541"/>
      <c r="J39" s="541"/>
      <c r="K39" s="541"/>
    </row>
    <row r="40" spans="1:11">
      <c r="A40" s="654" t="s">
        <v>198</v>
      </c>
      <c r="B40" s="5">
        <v>12994</v>
      </c>
      <c r="C40" s="5">
        <v>5911</v>
      </c>
      <c r="D40" s="5">
        <v>936</v>
      </c>
      <c r="E40" s="5">
        <v>14326</v>
      </c>
      <c r="F40" s="5">
        <v>33231</v>
      </c>
      <c r="G40" s="541"/>
      <c r="H40" s="541"/>
      <c r="I40" s="541"/>
      <c r="J40" s="541"/>
      <c r="K40" s="541"/>
    </row>
    <row r="41" spans="1:11">
      <c r="A41" s="654" t="s">
        <v>2440</v>
      </c>
      <c r="B41" s="5">
        <v>10445</v>
      </c>
      <c r="C41" s="5">
        <v>4353</v>
      </c>
      <c r="D41" s="5">
        <v>608</v>
      </c>
      <c r="E41" s="5">
        <v>12298</v>
      </c>
      <c r="F41" s="5">
        <v>27096</v>
      </c>
      <c r="G41" s="541"/>
      <c r="H41" s="541"/>
      <c r="I41" s="541"/>
      <c r="J41" s="541"/>
      <c r="K41" s="541"/>
    </row>
    <row r="42" spans="1:11">
      <c r="A42" s="654" t="s">
        <v>2491</v>
      </c>
      <c r="B42" s="5">
        <v>11749</v>
      </c>
      <c r="C42" s="5">
        <v>3922</v>
      </c>
      <c r="D42" s="5">
        <v>726</v>
      </c>
      <c r="E42" s="5">
        <v>15325</v>
      </c>
      <c r="F42" s="5">
        <v>30996</v>
      </c>
      <c r="G42" s="541"/>
      <c r="H42" s="541"/>
      <c r="I42" s="541"/>
      <c r="J42" s="541"/>
      <c r="K42" s="541"/>
    </row>
    <row r="43" spans="1:11">
      <c r="A43" s="653" t="s">
        <v>2492</v>
      </c>
      <c r="B43" s="5">
        <v>13947</v>
      </c>
      <c r="C43" s="5">
        <v>4649</v>
      </c>
      <c r="D43" s="5">
        <v>903</v>
      </c>
      <c r="E43" s="5">
        <v>18065</v>
      </c>
      <c r="F43" s="5">
        <v>36661</v>
      </c>
      <c r="G43" s="541"/>
      <c r="H43" s="541"/>
      <c r="I43" s="541"/>
      <c r="J43" s="541"/>
      <c r="K43" s="541"/>
    </row>
    <row r="44" spans="1:11">
      <c r="A44" s="653" t="s">
        <v>2542</v>
      </c>
      <c r="B44" s="5">
        <v>16151</v>
      </c>
      <c r="C44" s="5">
        <v>5616</v>
      </c>
      <c r="D44" s="5">
        <v>1041</v>
      </c>
      <c r="E44" s="5">
        <v>20561</v>
      </c>
      <c r="F44" s="5">
        <v>42328</v>
      </c>
      <c r="G44" s="541"/>
      <c r="H44" s="541"/>
      <c r="I44" s="541"/>
      <c r="J44" s="541"/>
      <c r="K44" s="541"/>
    </row>
    <row r="45" spans="1:11">
      <c r="A45" s="653" t="s">
        <v>2543</v>
      </c>
      <c r="B45" s="5">
        <v>13545</v>
      </c>
      <c r="C45" s="5">
        <v>4772</v>
      </c>
      <c r="D45" s="5">
        <v>900</v>
      </c>
      <c r="E45" s="5">
        <v>20266</v>
      </c>
      <c r="F45" s="5">
        <v>38583</v>
      </c>
      <c r="G45" s="541"/>
      <c r="H45" s="541"/>
      <c r="I45" s="541"/>
      <c r="J45" s="541"/>
      <c r="K45" s="541"/>
    </row>
    <row r="46" spans="1:11">
      <c r="A46" s="653" t="s">
        <v>2544</v>
      </c>
      <c r="B46" s="5">
        <v>13627</v>
      </c>
      <c r="C46" s="5">
        <v>5203</v>
      </c>
      <c r="D46" s="5">
        <v>787</v>
      </c>
      <c r="E46" s="5">
        <v>20820</v>
      </c>
      <c r="F46" s="5">
        <v>39650</v>
      </c>
      <c r="G46" s="541"/>
      <c r="H46" s="541"/>
      <c r="I46" s="541"/>
      <c r="J46" s="541"/>
      <c r="K46" s="541"/>
    </row>
    <row r="47" spans="1:11">
      <c r="A47" s="653" t="s">
        <v>2559</v>
      </c>
      <c r="B47" s="5">
        <v>12127</v>
      </c>
      <c r="C47" s="5">
        <v>4410</v>
      </c>
      <c r="D47" s="5">
        <v>777</v>
      </c>
      <c r="E47" s="5">
        <v>16945</v>
      </c>
      <c r="F47" s="5">
        <v>33482</v>
      </c>
      <c r="G47" s="541"/>
      <c r="H47" s="541"/>
      <c r="I47" s="541"/>
      <c r="J47" s="541"/>
      <c r="K47" s="541"/>
    </row>
    <row r="48" spans="1:11">
      <c r="A48" s="653" t="s">
        <v>2560</v>
      </c>
      <c r="B48" s="5">
        <v>12166</v>
      </c>
      <c r="C48" s="5">
        <v>4225</v>
      </c>
      <c r="D48" s="5">
        <v>621</v>
      </c>
      <c r="E48" s="5">
        <v>10768</v>
      </c>
      <c r="F48" s="5">
        <v>27159</v>
      </c>
      <c r="G48" s="541"/>
      <c r="H48" s="541"/>
      <c r="I48" s="541"/>
      <c r="J48" s="541"/>
      <c r="K48" s="541"/>
    </row>
    <row r="49" spans="1:11">
      <c r="A49" s="653" t="s">
        <v>2561</v>
      </c>
      <c r="B49" s="5">
        <v>10782</v>
      </c>
      <c r="C49" s="5">
        <v>3838</v>
      </c>
      <c r="D49" s="5">
        <v>625</v>
      </c>
      <c r="E49" s="5">
        <v>9516</v>
      </c>
      <c r="F49" s="5">
        <v>24136</v>
      </c>
      <c r="G49" s="541"/>
      <c r="H49" s="541"/>
      <c r="I49" s="541"/>
      <c r="J49" s="541"/>
      <c r="K49" s="541"/>
    </row>
    <row r="50" spans="1:11">
      <c r="A50" s="653" t="s">
        <v>2592</v>
      </c>
      <c r="B50" s="5">
        <v>9966</v>
      </c>
      <c r="C50" s="5">
        <v>3545</v>
      </c>
      <c r="D50" s="5">
        <v>681</v>
      </c>
      <c r="E50" s="5">
        <v>7754</v>
      </c>
      <c r="F50" s="5">
        <v>21265</v>
      </c>
      <c r="G50" s="541"/>
      <c r="H50" s="541"/>
      <c r="I50" s="541"/>
      <c r="J50" s="541"/>
      <c r="K50" s="541"/>
    </row>
    <row r="51" spans="1:11">
      <c r="A51" s="653" t="s">
        <v>2595</v>
      </c>
      <c r="B51" s="5">
        <v>8471</v>
      </c>
      <c r="C51" s="5">
        <v>3424</v>
      </c>
      <c r="D51" s="5">
        <v>431</v>
      </c>
      <c r="E51" s="5">
        <v>9524</v>
      </c>
      <c r="F51" s="5">
        <v>21419</v>
      </c>
      <c r="G51" s="541"/>
      <c r="H51" s="541"/>
      <c r="I51" s="541"/>
      <c r="J51" s="541"/>
      <c r="K51" s="541"/>
    </row>
    <row r="52" spans="1:11">
      <c r="A52" s="653" t="s">
        <v>2596</v>
      </c>
      <c r="B52" s="5">
        <v>9853</v>
      </c>
      <c r="C52" s="5">
        <v>4050</v>
      </c>
      <c r="D52" s="5">
        <v>633</v>
      </c>
      <c r="E52" s="5">
        <v>11228</v>
      </c>
      <c r="F52" s="5">
        <v>25131</v>
      </c>
      <c r="G52" s="541"/>
      <c r="H52" s="541"/>
      <c r="I52" s="541"/>
      <c r="J52" s="541"/>
      <c r="K52" s="541"/>
    </row>
    <row r="53" spans="1:11">
      <c r="A53" s="653" t="s">
        <v>2613</v>
      </c>
      <c r="B53" s="5">
        <v>7371</v>
      </c>
      <c r="C53" s="5">
        <v>2314</v>
      </c>
      <c r="D53" s="5">
        <v>446</v>
      </c>
      <c r="E53" s="5">
        <v>8700</v>
      </c>
      <c r="F53" s="5">
        <v>18385</v>
      </c>
      <c r="G53" s="541"/>
      <c r="H53" s="541"/>
      <c r="I53" s="541"/>
      <c r="J53" s="541"/>
      <c r="K53" s="541"/>
    </row>
    <row r="54" spans="1:11">
      <c r="A54" s="653" t="s">
        <v>2614</v>
      </c>
      <c r="B54" s="5">
        <v>7336</v>
      </c>
      <c r="C54" s="5">
        <v>3267</v>
      </c>
      <c r="D54" s="5">
        <v>399</v>
      </c>
      <c r="E54" s="5">
        <v>9955</v>
      </c>
      <c r="F54" s="5">
        <v>20558</v>
      </c>
      <c r="G54" s="541"/>
      <c r="H54" s="541"/>
      <c r="I54" s="541"/>
      <c r="J54" s="541"/>
      <c r="K54" s="541"/>
    </row>
    <row r="55" spans="1:11">
      <c r="A55" s="653" t="s">
        <v>2619</v>
      </c>
      <c r="B55" s="5">
        <v>8039</v>
      </c>
      <c r="C55" s="5">
        <v>2239</v>
      </c>
      <c r="D55" s="5">
        <v>316</v>
      </c>
      <c r="E55" s="5">
        <v>9589</v>
      </c>
      <c r="F55" s="5">
        <v>19867</v>
      </c>
      <c r="G55" s="541"/>
      <c r="H55" s="541"/>
      <c r="I55" s="541"/>
      <c r="J55" s="541"/>
      <c r="K55" s="541"/>
    </row>
    <row r="56" spans="1:11">
      <c r="A56" s="653" t="s">
        <v>2629</v>
      </c>
      <c r="B56" s="5">
        <v>10659</v>
      </c>
      <c r="C56" s="5">
        <v>4229</v>
      </c>
      <c r="D56" s="5">
        <v>701</v>
      </c>
      <c r="E56" s="5">
        <v>14268</v>
      </c>
      <c r="F56" s="5">
        <v>29156</v>
      </c>
      <c r="G56" s="541"/>
      <c r="H56" s="541"/>
      <c r="I56" s="541"/>
      <c r="J56" s="541"/>
      <c r="K56" s="541"/>
    </row>
    <row r="57" spans="1:11" ht="24" customHeight="1" thickBot="1">
      <c r="A57" s="688" t="s">
        <v>2680</v>
      </c>
      <c r="B57" s="689">
        <v>860860</v>
      </c>
      <c r="C57" s="689">
        <v>521586</v>
      </c>
      <c r="D57" s="689">
        <v>80001</v>
      </c>
      <c r="E57" s="689">
        <v>727163</v>
      </c>
      <c r="F57" s="689">
        <v>2109609</v>
      </c>
      <c r="G57" s="541"/>
      <c r="H57" s="541"/>
      <c r="I57" s="541"/>
      <c r="J57" s="541"/>
      <c r="K57" s="541"/>
    </row>
    <row r="58" spans="1:11" ht="28.9" customHeight="1" thickTop="1">
      <c r="A58" s="844" t="s">
        <v>2681</v>
      </c>
      <c r="B58" s="845"/>
      <c r="C58" s="845"/>
      <c r="D58" s="845"/>
      <c r="E58" s="845"/>
      <c r="F58" s="845"/>
      <c r="G58" s="541"/>
      <c r="H58" s="541"/>
      <c r="I58" s="541"/>
      <c r="J58" s="541"/>
      <c r="K58" s="541"/>
    </row>
    <row r="59" spans="1:11" ht="54.75" customHeight="1">
      <c r="A59" s="845" t="s">
        <v>2412</v>
      </c>
      <c r="B59" s="845"/>
      <c r="C59" s="845"/>
      <c r="D59" s="845"/>
      <c r="E59" s="845"/>
      <c r="F59" s="845"/>
      <c r="G59" s="541"/>
      <c r="H59" s="541"/>
      <c r="I59" s="541"/>
      <c r="J59" s="541"/>
      <c r="K59" s="541"/>
    </row>
    <row r="60" spans="1:11" ht="13.5" customHeight="1">
      <c r="A60" s="848" t="s">
        <v>2916</v>
      </c>
      <c r="B60" s="845"/>
      <c r="C60" s="845"/>
      <c r="D60" s="845"/>
      <c r="E60" s="845"/>
      <c r="F60" s="845"/>
      <c r="G60" s="541"/>
      <c r="H60" s="541"/>
      <c r="I60" s="541"/>
      <c r="J60" s="541"/>
      <c r="K60" s="541"/>
    </row>
    <row r="61" spans="1:11">
      <c r="B61" s="14"/>
    </row>
    <row r="62" spans="1:11">
      <c r="A62" s="595" t="s">
        <v>2</v>
      </c>
      <c r="B62" s="596" t="str">
        <f>Contents!C19</f>
        <v>23 Aug 2018</v>
      </c>
      <c r="C62" s="14"/>
      <c r="D62" s="14"/>
      <c r="E62" s="14"/>
      <c r="F62" s="14"/>
    </row>
    <row r="63" spans="1:11">
      <c r="A63" s="595" t="s">
        <v>2794</v>
      </c>
      <c r="B63" s="596" t="str">
        <f>Contents!D19</f>
        <v>20 Sep 2018</v>
      </c>
      <c r="C63" s="14"/>
      <c r="D63" s="14"/>
      <c r="E63" s="14"/>
      <c r="F63" s="14"/>
    </row>
    <row r="64" spans="1:11">
      <c r="B64" s="14"/>
      <c r="C64" s="14"/>
      <c r="D64" s="14"/>
      <c r="E64" s="14"/>
      <c r="F64" s="14"/>
    </row>
    <row r="65" spans="2:6">
      <c r="B65" s="14"/>
      <c r="C65" s="14"/>
      <c r="D65" s="14"/>
      <c r="E65" s="14"/>
      <c r="F65" s="14"/>
    </row>
    <row r="66" spans="2:6">
      <c r="B66" s="14"/>
      <c r="C66" s="14"/>
      <c r="D66" s="14"/>
      <c r="E66" s="14"/>
      <c r="F66" s="14"/>
    </row>
    <row r="67" spans="2:6">
      <c r="B67" s="14"/>
      <c r="C67" s="14"/>
      <c r="D67" s="14"/>
      <c r="E67" s="14"/>
      <c r="F67" s="14"/>
    </row>
    <row r="68" spans="2:6">
      <c r="B68" s="14"/>
      <c r="C68" s="14"/>
      <c r="D68" s="14"/>
      <c r="E68" s="14"/>
      <c r="F68" s="14"/>
    </row>
    <row r="69" spans="2:6">
      <c r="B69" s="14"/>
      <c r="C69" s="14"/>
      <c r="D69" s="14"/>
      <c r="E69" s="14"/>
      <c r="F69" s="14"/>
    </row>
    <row r="70" spans="2:6">
      <c r="B70" s="14"/>
      <c r="C70" s="14"/>
      <c r="D70" s="14"/>
      <c r="E70" s="14"/>
      <c r="F70" s="14"/>
    </row>
    <row r="71" spans="2:6">
      <c r="B71" s="14"/>
      <c r="C71" s="14"/>
      <c r="D71" s="14"/>
      <c r="E71" s="14"/>
      <c r="F71" s="14"/>
    </row>
    <row r="72" spans="2:6">
      <c r="B72" s="14"/>
      <c r="C72" s="14"/>
      <c r="D72" s="14"/>
      <c r="E72" s="14"/>
      <c r="F72" s="14"/>
    </row>
    <row r="73" spans="2:6">
      <c r="B73" s="14"/>
      <c r="C73" s="14"/>
      <c r="D73" s="14"/>
      <c r="E73" s="14"/>
      <c r="F73" s="14"/>
    </row>
    <row r="74" spans="2:6">
      <c r="B74" s="14"/>
      <c r="C74" s="14"/>
      <c r="D74" s="14"/>
      <c r="E74" s="14"/>
      <c r="F74" s="14"/>
    </row>
    <row r="75" spans="2:6">
      <c r="B75" s="14"/>
      <c r="C75" s="14"/>
      <c r="D75" s="14"/>
      <c r="E75" s="14"/>
      <c r="F75" s="14"/>
    </row>
    <row r="76" spans="2:6">
      <c r="B76" s="14"/>
      <c r="C76" s="14"/>
      <c r="D76" s="14"/>
      <c r="E76" s="14"/>
      <c r="F76" s="14"/>
    </row>
    <row r="77" spans="2:6">
      <c r="B77" s="14"/>
      <c r="C77" s="14"/>
      <c r="D77" s="14"/>
      <c r="E77" s="14"/>
      <c r="F77" s="14"/>
    </row>
    <row r="78" spans="2:6">
      <c r="B78" s="14"/>
      <c r="C78" s="14"/>
      <c r="D78" s="14"/>
      <c r="E78" s="14"/>
      <c r="F78" s="14"/>
    </row>
    <row r="79" spans="2:6">
      <c r="B79" s="14"/>
      <c r="C79" s="14"/>
      <c r="D79" s="14"/>
      <c r="E79" s="14"/>
      <c r="F79" s="14"/>
    </row>
    <row r="80" spans="2:6" s="198" customFormat="1"/>
    <row r="81" spans="1:1" s="198" customFormat="1"/>
    <row r="82" spans="1:1" s="198" customFormat="1"/>
    <row r="83" spans="1:1" s="198" customFormat="1"/>
    <row r="84" spans="1:1" s="198" customFormat="1"/>
    <row r="85" spans="1:1" s="198" customFormat="1"/>
    <row r="86" spans="1:1" s="198" customFormat="1"/>
    <row r="87" spans="1:1" s="198" customFormat="1"/>
    <row r="88" spans="1:1" s="198" customFormat="1"/>
    <row r="89" spans="1:1" s="198" customFormat="1" ht="15.5">
      <c r="A89" s="199"/>
    </row>
    <row r="90" spans="1:1" s="198" customFormat="1"/>
    <row r="91" spans="1:1" s="198" customFormat="1"/>
    <row r="92" spans="1:1" s="198" customFormat="1"/>
    <row r="93" spans="1:1" s="198" customFormat="1"/>
    <row r="94" spans="1:1" s="198" customFormat="1"/>
    <row r="95" spans="1:1" s="198" customFormat="1"/>
    <row r="96" spans="1:1" s="198" customFormat="1"/>
    <row r="97" spans="3:6" s="198" customFormat="1"/>
    <row r="98" spans="3:6" s="198" customFormat="1"/>
    <row r="99" spans="3:6" s="198" customFormat="1"/>
    <row r="100" spans="3:6" s="198" customFormat="1"/>
    <row r="101" spans="3:6" s="198" customFormat="1"/>
    <row r="102" spans="3:6" s="198" customFormat="1"/>
    <row r="103" spans="3:6" s="198" customFormat="1"/>
    <row r="104" spans="3:6" s="198" customFormat="1"/>
    <row r="105" spans="3:6" s="198" customFormat="1"/>
    <row r="106" spans="3:6" s="198" customFormat="1"/>
    <row r="107" spans="3:6" s="198" customFormat="1"/>
    <row r="108" spans="3:6" s="198" customFormat="1"/>
    <row r="109" spans="3:6" s="198" customFormat="1"/>
    <row r="110" spans="3:6" s="198" customFormat="1"/>
    <row r="111" spans="3:6">
      <c r="C111" s="198"/>
      <c r="D111" s="198"/>
      <c r="E111" s="198"/>
      <c r="F111" s="198"/>
    </row>
  </sheetData>
  <mergeCells count="6">
    <mergeCell ref="A60:F60"/>
    <mergeCell ref="A1:F1"/>
    <mergeCell ref="B3:E3"/>
    <mergeCell ref="C4:D4"/>
    <mergeCell ref="A58:F58"/>
    <mergeCell ref="A59:F59"/>
  </mergeCells>
  <pageMargins left="0.23622047244094488" right="0.23622047244094488" top="0.74803149606299213" bottom="0.74803149606299213" header="0.31496062992125984" footer="0.31496062992125984"/>
  <pageSetup paperSize="9" scale="73" orientation="portrait" verticalDpi="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pageSetUpPr fitToPage="1"/>
  </sheetPr>
  <dimension ref="A1:AA130"/>
  <sheetViews>
    <sheetView zoomScaleNormal="100" workbookViewId="0">
      <pane ySplit="6" topLeftCell="A7" activePane="bottomLeft" state="frozen"/>
      <selection activeCell="A2" sqref="A2"/>
      <selection pane="bottomLeft" activeCell="A2" sqref="A2"/>
    </sheetView>
  </sheetViews>
  <sheetFormatPr defaultColWidth="9.1328125" defaultRowHeight="13"/>
  <cols>
    <col min="1" max="1" width="18.86328125" style="282" customWidth="1"/>
    <col min="2" max="2" width="11.40625" style="282" customWidth="1"/>
    <col min="3" max="3" width="13.26953125" style="282" customWidth="1"/>
    <col min="4" max="4" width="3.58984375" style="282" customWidth="1"/>
    <col min="5" max="5" width="12.86328125" style="282" customWidth="1"/>
    <col min="6" max="6" width="3.1328125" style="282" customWidth="1"/>
    <col min="7" max="7" width="14.1328125" style="282" customWidth="1"/>
    <col min="8" max="8" width="17.86328125" style="282" customWidth="1"/>
    <col min="9" max="9" width="12" style="435" customWidth="1"/>
    <col min="10" max="10" width="3.1328125" style="282" customWidth="1"/>
    <col min="11" max="11" width="14" style="282" customWidth="1"/>
    <col min="12" max="12" width="17" style="282" customWidth="1"/>
    <col min="13" max="13" width="16.1328125" style="282" customWidth="1"/>
    <col min="14" max="14" width="4" style="282" customWidth="1"/>
    <col min="15" max="15" width="5.1328125" style="282" customWidth="1"/>
    <col min="16" max="16" width="9.1328125" style="282"/>
    <col min="17" max="17" width="9.26953125" style="282" bestFit="1" customWidth="1"/>
    <col min="18" max="16384" width="9.1328125" style="282"/>
  </cols>
  <sheetData>
    <row r="1" spans="1:27" ht="15.75" customHeight="1">
      <c r="A1" s="870" t="s">
        <v>2682</v>
      </c>
      <c r="B1" s="870"/>
      <c r="C1" s="870"/>
      <c r="D1" s="870"/>
      <c r="E1" s="870"/>
      <c r="F1" s="870"/>
      <c r="G1" s="870"/>
      <c r="H1" s="870"/>
      <c r="I1" s="870"/>
      <c r="J1" s="870"/>
      <c r="K1" s="870"/>
      <c r="L1" s="870"/>
      <c r="M1" s="870"/>
    </row>
    <row r="2" spans="1:27" ht="13.15" customHeight="1" thickBot="1">
      <c r="A2" s="703"/>
      <c r="B2" s="703"/>
      <c r="C2" s="703"/>
      <c r="D2" s="703"/>
      <c r="E2" s="705"/>
      <c r="F2" s="705"/>
      <c r="G2" s="705"/>
      <c r="H2" s="705"/>
      <c r="I2" s="706"/>
      <c r="J2" s="705"/>
      <c r="K2" s="705"/>
      <c r="L2" s="705"/>
      <c r="M2" s="705"/>
    </row>
    <row r="3" spans="1:27" ht="13.15" customHeight="1" thickTop="1">
      <c r="A3" s="80"/>
      <c r="B3" s="842" t="s">
        <v>136</v>
      </c>
      <c r="C3" s="842"/>
      <c r="D3" s="842"/>
      <c r="E3" s="884"/>
      <c r="F3" s="884"/>
      <c r="G3" s="884"/>
      <c r="H3" s="884"/>
      <c r="I3" s="884"/>
      <c r="J3" s="884"/>
      <c r="K3" s="884"/>
      <c r="L3" s="884"/>
      <c r="M3" s="11"/>
    </row>
    <row r="4" spans="1:27" ht="27.75" customHeight="1">
      <c r="A4" s="80" t="s">
        <v>2683</v>
      </c>
      <c r="B4" s="885" t="s">
        <v>138</v>
      </c>
      <c r="C4" s="886"/>
      <c r="D4" s="289"/>
      <c r="E4" s="887" t="s">
        <v>140</v>
      </c>
      <c r="F4" s="887"/>
      <c r="G4" s="888"/>
      <c r="H4" s="888"/>
      <c r="I4" s="888"/>
      <c r="J4" s="888"/>
      <c r="K4" s="888"/>
      <c r="L4" s="888"/>
      <c r="M4" s="889" t="s">
        <v>2642</v>
      </c>
      <c r="P4" s="283"/>
      <c r="Q4" s="283"/>
      <c r="R4" s="283"/>
      <c r="S4" s="283"/>
      <c r="T4" s="283"/>
      <c r="U4" s="283"/>
      <c r="V4" s="283"/>
      <c r="W4" s="283"/>
      <c r="X4" s="283"/>
      <c r="Y4" s="283"/>
      <c r="Z4" s="283"/>
    </row>
    <row r="5" spans="1:27" ht="15.75" customHeight="1">
      <c r="A5" s="80"/>
      <c r="B5" s="430"/>
      <c r="C5" s="290"/>
      <c r="D5" s="290"/>
      <c r="E5" s="707"/>
      <c r="F5" s="707"/>
      <c r="G5" s="891" t="s">
        <v>2684</v>
      </c>
      <c r="H5" s="892"/>
      <c r="I5" s="893"/>
      <c r="J5" s="707"/>
      <c r="K5" s="891" t="s">
        <v>2716</v>
      </c>
      <c r="L5" s="892"/>
      <c r="M5" s="889"/>
      <c r="P5" s="283"/>
      <c r="Q5" s="283"/>
      <c r="R5" s="283"/>
      <c r="S5" s="283"/>
      <c r="T5" s="283"/>
      <c r="U5" s="283"/>
      <c r="V5" s="283"/>
      <c r="W5" s="283"/>
      <c r="X5" s="283"/>
      <c r="Y5" s="283"/>
      <c r="Z5" s="283"/>
    </row>
    <row r="6" spans="1:27" ht="54.75" customHeight="1">
      <c r="A6" s="431"/>
      <c r="B6" s="432" t="s">
        <v>2685</v>
      </c>
      <c r="C6" s="432" t="s">
        <v>2654</v>
      </c>
      <c r="D6" s="432"/>
      <c r="E6" s="432" t="s">
        <v>2686</v>
      </c>
      <c r="F6" s="432"/>
      <c r="G6" s="432" t="s">
        <v>2717</v>
      </c>
      <c r="H6" s="432" t="s">
        <v>2724</v>
      </c>
      <c r="I6" s="433" t="s">
        <v>2722</v>
      </c>
      <c r="J6" s="432"/>
      <c r="K6" s="432" t="s">
        <v>2717</v>
      </c>
      <c r="L6" s="432" t="s">
        <v>2724</v>
      </c>
      <c r="M6" s="890"/>
      <c r="P6" s="647"/>
      <c r="Q6" s="643"/>
      <c r="R6" s="643"/>
      <c r="S6" s="694"/>
      <c r="T6" s="694"/>
      <c r="U6" s="694"/>
      <c r="V6" s="694"/>
      <c r="W6" s="647"/>
      <c r="X6" s="647"/>
      <c r="Y6" s="647"/>
      <c r="Z6" s="283"/>
    </row>
    <row r="7" spans="1:27" ht="19.5" customHeight="1">
      <c r="A7" s="580" t="s">
        <v>2630</v>
      </c>
      <c r="B7" s="441">
        <v>3754</v>
      </c>
      <c r="C7" s="441">
        <v>485</v>
      </c>
      <c r="D7" s="441"/>
      <c r="E7" s="441">
        <v>2628</v>
      </c>
      <c r="F7" s="441"/>
      <c r="G7" s="441">
        <v>763</v>
      </c>
      <c r="H7" s="441">
        <v>1865</v>
      </c>
      <c r="I7" s="814">
        <v>138</v>
      </c>
      <c r="J7" s="441"/>
      <c r="K7" s="441">
        <v>0</v>
      </c>
      <c r="L7" s="441">
        <v>0</v>
      </c>
      <c r="M7" s="441">
        <v>6382</v>
      </c>
      <c r="P7" s="708"/>
      <c r="Q7" s="708"/>
      <c r="R7" s="708"/>
      <c r="S7" s="708"/>
      <c r="T7" s="708"/>
      <c r="U7" s="708"/>
      <c r="V7" s="708"/>
      <c r="W7" s="708"/>
      <c r="X7" s="708"/>
      <c r="Y7" s="708"/>
      <c r="Z7" s="708"/>
      <c r="AA7" s="708"/>
    </row>
    <row r="8" spans="1:27">
      <c r="A8" s="580" t="s">
        <v>2631</v>
      </c>
      <c r="B8" s="441">
        <v>6693</v>
      </c>
      <c r="C8" s="441">
        <v>1390</v>
      </c>
      <c r="D8" s="441"/>
      <c r="E8" s="441">
        <v>5580</v>
      </c>
      <c r="F8" s="441"/>
      <c r="G8" s="441">
        <v>1089</v>
      </c>
      <c r="H8" s="441">
        <v>4485</v>
      </c>
      <c r="I8" s="814">
        <v>353</v>
      </c>
      <c r="J8" s="441"/>
      <c r="K8" s="441">
        <v>0</v>
      </c>
      <c r="L8" s="441">
        <v>6</v>
      </c>
      <c r="M8" s="441">
        <v>12273</v>
      </c>
      <c r="O8" s="79"/>
      <c r="P8" s="708"/>
      <c r="Q8" s="708"/>
      <c r="R8" s="708"/>
      <c r="S8" s="708"/>
      <c r="T8" s="708"/>
      <c r="U8" s="708"/>
      <c r="V8" s="708"/>
      <c r="W8" s="708"/>
      <c r="X8" s="708"/>
      <c r="Y8" s="708"/>
      <c r="Z8" s="708"/>
      <c r="AA8" s="708"/>
    </row>
    <row r="9" spans="1:27">
      <c r="A9" s="580" t="s">
        <v>2640</v>
      </c>
      <c r="B9" s="441">
        <v>6816</v>
      </c>
      <c r="C9" s="441">
        <v>1204</v>
      </c>
      <c r="D9" s="441"/>
      <c r="E9" s="441">
        <v>7442</v>
      </c>
      <c r="F9" s="441"/>
      <c r="G9" s="441">
        <v>1401</v>
      </c>
      <c r="H9" s="441">
        <v>6014</v>
      </c>
      <c r="I9" s="814">
        <v>566</v>
      </c>
      <c r="J9" s="441"/>
      <c r="K9" s="441">
        <v>0</v>
      </c>
      <c r="L9" s="441">
        <v>27</v>
      </c>
      <c r="M9" s="441">
        <v>14258</v>
      </c>
      <c r="O9" s="79"/>
      <c r="P9" s="708"/>
      <c r="Q9" s="708"/>
      <c r="R9" s="708"/>
      <c r="S9" s="708"/>
      <c r="T9" s="708"/>
      <c r="U9" s="708"/>
      <c r="V9" s="708"/>
      <c r="W9" s="708"/>
      <c r="X9" s="708"/>
      <c r="Y9" s="708"/>
      <c r="Z9" s="708"/>
      <c r="AA9" s="708"/>
    </row>
    <row r="10" spans="1:27">
      <c r="A10" s="580" t="s">
        <v>2641</v>
      </c>
      <c r="B10" s="441">
        <v>7765</v>
      </c>
      <c r="C10" s="441">
        <v>1291</v>
      </c>
      <c r="D10" s="441"/>
      <c r="E10" s="441">
        <v>7372</v>
      </c>
      <c r="F10" s="441"/>
      <c r="G10" s="441">
        <v>1144</v>
      </c>
      <c r="H10" s="441">
        <v>6175</v>
      </c>
      <c r="I10" s="814">
        <v>531</v>
      </c>
      <c r="J10" s="441"/>
      <c r="K10" s="441">
        <v>0</v>
      </c>
      <c r="L10" s="441">
        <v>53</v>
      </c>
      <c r="M10" s="441">
        <v>15137</v>
      </c>
      <c r="O10" s="79"/>
      <c r="P10" s="708"/>
      <c r="Q10" s="708"/>
      <c r="R10" s="708"/>
      <c r="S10" s="708"/>
      <c r="T10" s="708"/>
      <c r="U10" s="708"/>
      <c r="V10" s="708"/>
      <c r="W10" s="708"/>
      <c r="X10" s="708"/>
      <c r="Y10" s="708"/>
      <c r="Z10" s="708"/>
      <c r="AA10" s="708"/>
    </row>
    <row r="11" spans="1:27">
      <c r="A11" s="580" t="s">
        <v>2660</v>
      </c>
      <c r="B11" s="441">
        <v>8401</v>
      </c>
      <c r="C11" s="441">
        <v>1569</v>
      </c>
      <c r="D11" s="441"/>
      <c r="E11" s="441">
        <v>7619</v>
      </c>
      <c r="F11" s="441"/>
      <c r="G11" s="441">
        <v>1216</v>
      </c>
      <c r="H11" s="441">
        <v>6337</v>
      </c>
      <c r="I11" s="814">
        <v>665</v>
      </c>
      <c r="J11" s="441"/>
      <c r="K11" s="441">
        <v>0</v>
      </c>
      <c r="L11" s="441">
        <v>66</v>
      </c>
      <c r="M11" s="441">
        <v>16020</v>
      </c>
      <c r="O11" s="79"/>
      <c r="P11" s="708"/>
      <c r="Q11" s="708"/>
      <c r="R11" s="708"/>
      <c r="S11" s="708"/>
      <c r="T11" s="708"/>
      <c r="U11" s="708"/>
      <c r="V11" s="708"/>
      <c r="W11" s="708"/>
      <c r="X11" s="708"/>
      <c r="Y11" s="708"/>
      <c r="Z11" s="708"/>
      <c r="AA11" s="708"/>
    </row>
    <row r="12" spans="1:27">
      <c r="A12" s="580" t="s">
        <v>2757</v>
      </c>
      <c r="B12" s="441">
        <v>8462</v>
      </c>
      <c r="C12" s="441">
        <v>1562</v>
      </c>
      <c r="D12" s="441"/>
      <c r="E12" s="441">
        <v>7789</v>
      </c>
      <c r="F12" s="441"/>
      <c r="G12" s="441">
        <v>1330</v>
      </c>
      <c r="H12" s="441">
        <v>6323</v>
      </c>
      <c r="I12" s="814">
        <v>736</v>
      </c>
      <c r="J12" s="441"/>
      <c r="K12" s="441">
        <v>49</v>
      </c>
      <c r="L12" s="441">
        <v>87</v>
      </c>
      <c r="M12" s="441">
        <v>16251</v>
      </c>
      <c r="O12" s="79"/>
      <c r="P12" s="708"/>
      <c r="Q12" s="708"/>
      <c r="R12" s="708"/>
      <c r="S12" s="708"/>
      <c r="T12" s="708"/>
      <c r="U12" s="708"/>
      <c r="V12" s="708"/>
      <c r="W12" s="708"/>
      <c r="X12" s="708"/>
      <c r="Y12" s="708"/>
      <c r="Z12" s="708"/>
      <c r="AA12" s="708"/>
    </row>
    <row r="13" spans="1:27">
      <c r="A13" s="580" t="s">
        <v>2758</v>
      </c>
      <c r="B13" s="441">
        <v>9310</v>
      </c>
      <c r="C13" s="441">
        <v>1960</v>
      </c>
      <c r="D13" s="441"/>
      <c r="E13" s="441">
        <v>9120</v>
      </c>
      <c r="F13" s="441"/>
      <c r="G13" s="441">
        <v>1629</v>
      </c>
      <c r="H13" s="441">
        <v>7349</v>
      </c>
      <c r="I13" s="814">
        <v>921</v>
      </c>
      <c r="J13" s="441"/>
      <c r="K13" s="441">
        <v>21</v>
      </c>
      <c r="L13" s="441">
        <v>121</v>
      </c>
      <c r="M13" s="441">
        <v>18430</v>
      </c>
      <c r="O13" s="79"/>
      <c r="P13" s="708"/>
      <c r="Q13" s="708"/>
      <c r="R13" s="708"/>
      <c r="S13" s="708"/>
      <c r="T13" s="708"/>
      <c r="U13" s="708"/>
      <c r="V13" s="708"/>
      <c r="W13" s="708"/>
      <c r="X13" s="708"/>
      <c r="Y13" s="708"/>
      <c r="Z13" s="708"/>
      <c r="AA13" s="708"/>
    </row>
    <row r="14" spans="1:27">
      <c r="A14" s="580" t="s">
        <v>2759</v>
      </c>
      <c r="B14" s="441">
        <v>9208</v>
      </c>
      <c r="C14" s="441">
        <v>1897</v>
      </c>
      <c r="D14" s="441"/>
      <c r="E14" s="441">
        <v>9559</v>
      </c>
      <c r="F14" s="441"/>
      <c r="G14" s="441">
        <v>1945</v>
      </c>
      <c r="H14" s="441">
        <v>7356</v>
      </c>
      <c r="I14" s="814">
        <v>811</v>
      </c>
      <c r="J14" s="441"/>
      <c r="K14" s="441">
        <v>11</v>
      </c>
      <c r="L14" s="441">
        <v>247</v>
      </c>
      <c r="M14" s="441">
        <v>18767</v>
      </c>
      <c r="O14" s="79"/>
      <c r="P14" s="708"/>
      <c r="Q14" s="708"/>
      <c r="R14" s="708"/>
      <c r="S14" s="708"/>
      <c r="T14" s="708"/>
      <c r="U14" s="708"/>
      <c r="V14" s="708"/>
      <c r="W14" s="708"/>
      <c r="X14" s="708"/>
      <c r="Y14" s="708"/>
      <c r="Z14" s="708"/>
      <c r="AA14" s="708"/>
    </row>
    <row r="15" spans="1:27">
      <c r="A15" s="580" t="s">
        <v>2798</v>
      </c>
      <c r="B15" s="441">
        <v>7647</v>
      </c>
      <c r="C15" s="441">
        <v>1392</v>
      </c>
      <c r="D15" s="441"/>
      <c r="E15" s="441">
        <v>6840</v>
      </c>
      <c r="F15" s="441"/>
      <c r="G15" s="441">
        <v>1549</v>
      </c>
      <c r="H15" s="441">
        <v>5075</v>
      </c>
      <c r="I15" s="814">
        <v>636</v>
      </c>
      <c r="J15" s="441"/>
      <c r="K15" s="441">
        <v>12</v>
      </c>
      <c r="L15" s="441">
        <v>204</v>
      </c>
      <c r="M15" s="441">
        <v>14487</v>
      </c>
      <c r="O15" s="79"/>
      <c r="P15" s="708"/>
      <c r="Q15" s="708"/>
      <c r="R15" s="708"/>
      <c r="S15" s="708"/>
      <c r="T15" s="708"/>
      <c r="U15" s="708"/>
      <c r="V15" s="708"/>
      <c r="W15" s="708"/>
      <c r="X15" s="708"/>
      <c r="Y15" s="708"/>
      <c r="Z15" s="708"/>
      <c r="AA15" s="708"/>
    </row>
    <row r="16" spans="1:27">
      <c r="A16" s="580" t="s">
        <v>2799</v>
      </c>
      <c r="B16" s="441">
        <v>9473</v>
      </c>
      <c r="C16" s="441">
        <v>1764</v>
      </c>
      <c r="D16" s="441"/>
      <c r="E16" s="441">
        <v>8501</v>
      </c>
      <c r="F16" s="441"/>
      <c r="G16" s="441">
        <v>1687</v>
      </c>
      <c r="H16" s="441">
        <v>6438</v>
      </c>
      <c r="I16" s="814">
        <v>947</v>
      </c>
      <c r="J16" s="441"/>
      <c r="K16" s="441">
        <v>37</v>
      </c>
      <c r="L16" s="441">
        <v>339</v>
      </c>
      <c r="M16" s="441">
        <v>17974</v>
      </c>
      <c r="O16" s="79"/>
      <c r="P16" s="708"/>
      <c r="Q16" s="708"/>
      <c r="R16" s="708"/>
      <c r="S16" s="708"/>
      <c r="T16" s="708"/>
      <c r="U16" s="708"/>
      <c r="V16" s="708"/>
      <c r="W16" s="708"/>
      <c r="X16" s="708"/>
      <c r="Y16" s="708"/>
      <c r="Z16" s="708"/>
      <c r="AA16" s="708"/>
    </row>
    <row r="17" spans="1:27">
      <c r="A17" s="580" t="s">
        <v>2800</v>
      </c>
      <c r="B17" s="441">
        <v>9380</v>
      </c>
      <c r="C17" s="441">
        <v>2283</v>
      </c>
      <c r="D17" s="441"/>
      <c r="E17" s="441">
        <v>9416</v>
      </c>
      <c r="F17" s="441"/>
      <c r="G17" s="441">
        <v>1694</v>
      </c>
      <c r="H17" s="441">
        <v>7059</v>
      </c>
      <c r="I17" s="814">
        <v>1105</v>
      </c>
      <c r="J17" s="441"/>
      <c r="K17" s="441">
        <v>42</v>
      </c>
      <c r="L17" s="441">
        <v>621</v>
      </c>
      <c r="M17" s="441">
        <v>18796</v>
      </c>
      <c r="O17" s="79"/>
      <c r="P17" s="708"/>
      <c r="Q17" s="708"/>
      <c r="R17" s="708"/>
      <c r="S17" s="708"/>
      <c r="T17" s="708"/>
      <c r="U17" s="708"/>
      <c r="V17" s="708"/>
      <c r="W17" s="708"/>
      <c r="X17" s="708"/>
      <c r="Y17" s="708"/>
      <c r="Z17" s="708"/>
      <c r="AA17" s="708"/>
    </row>
    <row r="18" spans="1:27">
      <c r="A18" s="580" t="s">
        <v>2835</v>
      </c>
      <c r="B18" s="441">
        <v>11344</v>
      </c>
      <c r="C18" s="441">
        <v>2145</v>
      </c>
      <c r="D18" s="441"/>
      <c r="E18" s="441">
        <v>10748</v>
      </c>
      <c r="F18" s="441"/>
      <c r="G18" s="441">
        <v>2197</v>
      </c>
      <c r="H18" s="441">
        <v>7493</v>
      </c>
      <c r="I18" s="814">
        <v>1143</v>
      </c>
      <c r="J18" s="441"/>
      <c r="K18" s="441">
        <v>106</v>
      </c>
      <c r="L18" s="441">
        <v>952</v>
      </c>
      <c r="M18" s="441">
        <v>22092</v>
      </c>
      <c r="O18" s="79"/>
      <c r="P18" s="708"/>
      <c r="Q18" s="708"/>
      <c r="R18" s="708"/>
      <c r="S18" s="708"/>
      <c r="T18" s="708"/>
      <c r="U18" s="708"/>
      <c r="V18" s="708"/>
      <c r="W18" s="708"/>
      <c r="X18" s="708"/>
      <c r="Y18" s="708"/>
      <c r="Z18" s="708"/>
      <c r="AA18" s="708"/>
    </row>
    <row r="19" spans="1:27">
      <c r="A19" s="580" t="s">
        <v>2836</v>
      </c>
      <c r="B19" s="441">
        <v>11259</v>
      </c>
      <c r="C19" s="441">
        <v>2632</v>
      </c>
      <c r="D19" s="441"/>
      <c r="E19" s="441">
        <v>9438</v>
      </c>
      <c r="F19" s="441"/>
      <c r="G19" s="441">
        <v>1795</v>
      </c>
      <c r="H19" s="441">
        <v>6192</v>
      </c>
      <c r="I19" s="814">
        <v>976</v>
      </c>
      <c r="J19" s="441"/>
      <c r="K19" s="441">
        <v>95</v>
      </c>
      <c r="L19" s="441">
        <v>1356</v>
      </c>
      <c r="M19" s="441">
        <v>20697</v>
      </c>
      <c r="N19" s="79"/>
      <c r="O19" s="79"/>
      <c r="P19" s="708"/>
      <c r="Q19" s="708"/>
      <c r="R19" s="708"/>
      <c r="S19" s="708"/>
      <c r="T19" s="708"/>
      <c r="U19" s="708"/>
      <c r="V19" s="708"/>
      <c r="W19" s="708"/>
      <c r="X19" s="708"/>
      <c r="Y19" s="708"/>
      <c r="Z19" s="708"/>
      <c r="AA19" s="708"/>
    </row>
    <row r="20" spans="1:27">
      <c r="A20" s="580" t="s">
        <v>2837</v>
      </c>
      <c r="B20" s="441">
        <v>12840</v>
      </c>
      <c r="C20" s="441">
        <v>2500</v>
      </c>
      <c r="D20" s="441"/>
      <c r="E20" s="441">
        <v>10038</v>
      </c>
      <c r="F20" s="441"/>
      <c r="G20" s="441">
        <v>1978</v>
      </c>
      <c r="H20" s="441">
        <v>5997</v>
      </c>
      <c r="I20" s="814">
        <v>968</v>
      </c>
      <c r="J20" s="441"/>
      <c r="K20" s="441">
        <v>129</v>
      </c>
      <c r="L20" s="441">
        <v>1934</v>
      </c>
      <c r="M20" s="441">
        <v>22878</v>
      </c>
      <c r="O20" s="79"/>
      <c r="P20" s="791"/>
      <c r="Q20" s="791"/>
      <c r="R20" s="708"/>
      <c r="S20" s="708"/>
      <c r="T20" s="708"/>
      <c r="U20" s="708"/>
      <c r="V20" s="708"/>
      <c r="W20" s="708"/>
      <c r="X20" s="708"/>
      <c r="Y20" s="708"/>
      <c r="Z20" s="708"/>
      <c r="AA20" s="708"/>
    </row>
    <row r="21" spans="1:27">
      <c r="A21" s="580" t="s">
        <v>2906</v>
      </c>
      <c r="B21" s="441">
        <v>12497</v>
      </c>
      <c r="C21" s="441">
        <v>2324</v>
      </c>
      <c r="D21" s="441"/>
      <c r="E21" s="441">
        <v>9933</v>
      </c>
      <c r="F21" s="441"/>
      <c r="G21" s="441">
        <v>1787</v>
      </c>
      <c r="H21" s="441">
        <v>5529</v>
      </c>
      <c r="I21" s="814">
        <v>1152</v>
      </c>
      <c r="J21" s="441"/>
      <c r="K21" s="441">
        <v>222</v>
      </c>
      <c r="L21" s="441">
        <v>2395</v>
      </c>
      <c r="M21" s="441">
        <v>22430</v>
      </c>
      <c r="O21" s="79"/>
      <c r="P21" s="791"/>
      <c r="Q21" s="791"/>
      <c r="R21" s="708"/>
      <c r="S21" s="708"/>
      <c r="T21" s="708"/>
      <c r="U21" s="708"/>
      <c r="V21" s="708"/>
      <c r="W21" s="708"/>
      <c r="X21" s="708"/>
      <c r="Y21" s="708"/>
      <c r="Z21" s="708"/>
      <c r="AA21" s="708"/>
    </row>
    <row r="22" spans="1:27" ht="27" customHeight="1" thickBot="1">
      <c r="A22" s="709" t="s">
        <v>65</v>
      </c>
      <c r="B22" s="812">
        <v>134849</v>
      </c>
      <c r="C22" s="812">
        <v>26398</v>
      </c>
      <c r="D22" s="812"/>
      <c r="E22" s="815">
        <v>122023</v>
      </c>
      <c r="F22" s="815"/>
      <c r="G22" s="812">
        <v>23204</v>
      </c>
      <c r="H22" s="812">
        <v>89687</v>
      </c>
      <c r="I22" s="816">
        <v>11648</v>
      </c>
      <c r="J22" s="812"/>
      <c r="K22" s="812">
        <v>724</v>
      </c>
      <c r="L22" s="812">
        <v>8408</v>
      </c>
      <c r="M22" s="812">
        <v>256872</v>
      </c>
      <c r="P22" s="708"/>
      <c r="Q22" s="792"/>
      <c r="R22" s="708"/>
      <c r="S22" s="708"/>
      <c r="T22" s="708"/>
      <c r="U22" s="708"/>
      <c r="V22" s="708"/>
      <c r="W22" s="708"/>
      <c r="X22" s="708"/>
      <c r="Y22" s="708"/>
      <c r="Z22" s="708"/>
      <c r="AA22" s="708"/>
    </row>
    <row r="23" spans="1:27" ht="44.25" customHeight="1" thickTop="1">
      <c r="A23" s="881" t="s">
        <v>2720</v>
      </c>
      <c r="B23" s="881"/>
      <c r="C23" s="881"/>
      <c r="D23" s="881"/>
      <c r="E23" s="881"/>
      <c r="F23" s="881"/>
      <c r="G23" s="881"/>
      <c r="H23" s="881"/>
      <c r="I23" s="881"/>
      <c r="J23" s="881"/>
      <c r="K23" s="881"/>
      <c r="L23" s="881"/>
      <c r="M23" s="881"/>
      <c r="P23" s="283"/>
      <c r="Q23" s="445"/>
      <c r="R23" s="696"/>
      <c r="S23" s="876"/>
      <c r="T23" s="876"/>
      <c r="U23" s="876"/>
      <c r="V23" s="876"/>
      <c r="W23" s="283"/>
      <c r="X23" s="283"/>
      <c r="Y23" s="283"/>
      <c r="Z23" s="283"/>
    </row>
    <row r="24" spans="1:27" ht="12.75" customHeight="1">
      <c r="A24" s="845" t="s">
        <v>2740</v>
      </c>
      <c r="B24" s="845"/>
      <c r="C24" s="845"/>
      <c r="D24" s="845"/>
      <c r="E24" s="845"/>
      <c r="F24" s="845"/>
      <c r="G24" s="845"/>
      <c r="H24" s="845"/>
      <c r="I24" s="845"/>
      <c r="J24" s="845"/>
      <c r="K24" s="845"/>
      <c r="L24" s="845"/>
      <c r="M24" s="845"/>
      <c r="P24" s="283"/>
      <c r="Q24" s="875"/>
      <c r="R24" s="696"/>
      <c r="S24" s="876"/>
      <c r="T24" s="876"/>
      <c r="U24" s="876"/>
      <c r="V24" s="876"/>
      <c r="W24" s="283"/>
      <c r="X24" s="283"/>
      <c r="Y24" s="283"/>
      <c r="Z24" s="283"/>
    </row>
    <row r="25" spans="1:27" ht="52.5" customHeight="1">
      <c r="A25" s="882" t="s">
        <v>2921</v>
      </c>
      <c r="B25" s="883"/>
      <c r="C25" s="883"/>
      <c r="D25" s="883"/>
      <c r="E25" s="883"/>
      <c r="F25" s="883"/>
      <c r="G25" s="883"/>
      <c r="H25" s="883"/>
      <c r="I25" s="883"/>
      <c r="J25" s="883"/>
      <c r="K25" s="883"/>
      <c r="L25" s="883"/>
      <c r="M25" s="883"/>
      <c r="P25" s="283"/>
      <c r="Q25" s="875"/>
      <c r="R25" s="696"/>
      <c r="S25" s="695"/>
      <c r="T25" s="695"/>
      <c r="U25" s="695"/>
      <c r="V25" s="695"/>
      <c r="W25" s="283"/>
      <c r="X25" s="283"/>
      <c r="Y25" s="283"/>
      <c r="Z25" s="283"/>
    </row>
    <row r="26" spans="1:27" ht="26.25" customHeight="1">
      <c r="A26" s="848" t="s">
        <v>2723</v>
      </c>
      <c r="B26" s="845"/>
      <c r="C26" s="845"/>
      <c r="D26" s="845"/>
      <c r="E26" s="845"/>
      <c r="F26" s="845"/>
      <c r="G26" s="845"/>
      <c r="H26" s="845"/>
      <c r="I26" s="845"/>
      <c r="J26" s="845"/>
      <c r="K26" s="845"/>
      <c r="L26" s="845"/>
      <c r="M26" s="845"/>
      <c r="P26" s="283"/>
      <c r="Q26" s="696"/>
      <c r="R26" s="696"/>
      <c r="S26" s="695"/>
      <c r="T26" s="695"/>
      <c r="U26" s="695"/>
      <c r="V26" s="695"/>
      <c r="W26" s="283"/>
      <c r="X26" s="283"/>
      <c r="Y26" s="283"/>
      <c r="Z26" s="283"/>
    </row>
    <row r="27" spans="1:27" ht="15" customHeight="1">
      <c r="A27" s="11" t="s">
        <v>2721</v>
      </c>
      <c r="B27" s="284"/>
      <c r="C27" s="284"/>
      <c r="D27" s="284"/>
      <c r="E27" s="284"/>
      <c r="F27" s="284"/>
      <c r="G27" s="284"/>
      <c r="H27" s="284"/>
      <c r="I27" s="439"/>
      <c r="J27" s="284"/>
      <c r="K27" s="284"/>
      <c r="L27" s="284"/>
      <c r="M27" s="284"/>
      <c r="P27" s="283"/>
      <c r="Q27" s="875"/>
      <c r="R27" s="875"/>
      <c r="S27" s="695"/>
      <c r="T27" s="695"/>
      <c r="U27" s="695"/>
      <c r="V27" s="695"/>
      <c r="W27" s="283"/>
      <c r="X27" s="283"/>
      <c r="Y27" s="283"/>
      <c r="Z27" s="283"/>
    </row>
    <row r="28" spans="1:27" ht="13.5" customHeight="1">
      <c r="B28" s="285"/>
      <c r="C28" s="285"/>
      <c r="D28" s="285"/>
      <c r="E28" s="285"/>
      <c r="F28" s="285"/>
      <c r="G28" s="285"/>
      <c r="H28" s="285"/>
      <c r="I28" s="434"/>
      <c r="J28" s="285"/>
      <c r="K28" s="285"/>
      <c r="L28" s="285"/>
      <c r="M28" s="285"/>
      <c r="P28" s="283"/>
      <c r="Q28" s="283"/>
      <c r="R28" s="283"/>
      <c r="S28" s="283"/>
      <c r="T28" s="283"/>
      <c r="U28" s="283"/>
      <c r="V28" s="283"/>
      <c r="W28" s="283"/>
      <c r="X28" s="283"/>
      <c r="Y28" s="283"/>
      <c r="Z28" s="283"/>
    </row>
    <row r="29" spans="1:27">
      <c r="A29" s="595" t="s">
        <v>2</v>
      </c>
      <c r="B29" s="596" t="str">
        <f>Contents!C20</f>
        <v>23 Aug 2018</v>
      </c>
      <c r="C29" s="285"/>
      <c r="D29" s="285"/>
      <c r="E29" s="285"/>
      <c r="F29" s="285"/>
      <c r="G29" s="285"/>
      <c r="H29" s="285"/>
      <c r="I29" s="434"/>
      <c r="J29" s="285"/>
      <c r="K29" s="285"/>
      <c r="L29" s="285"/>
      <c r="M29" s="285"/>
      <c r="P29" s="283"/>
      <c r="Q29" s="283"/>
      <c r="R29" s="283"/>
      <c r="S29" s="283"/>
      <c r="T29" s="283"/>
      <c r="U29" s="283"/>
      <c r="V29" s="283"/>
      <c r="W29" s="283"/>
      <c r="X29" s="283"/>
      <c r="Y29" s="283"/>
      <c r="Z29" s="283"/>
    </row>
    <row r="30" spans="1:27">
      <c r="A30" s="595" t="s">
        <v>2794</v>
      </c>
      <c r="B30" s="596" t="str">
        <f>Contents!D20</f>
        <v>20 Sep 2018</v>
      </c>
      <c r="C30" s="285"/>
      <c r="D30" s="285"/>
      <c r="E30" s="285"/>
      <c r="F30" s="285"/>
      <c r="G30" s="642"/>
      <c r="H30" s="710"/>
      <c r="I30" s="434"/>
      <c r="J30" s="285"/>
      <c r="K30" s="285"/>
      <c r="L30" s="285"/>
      <c r="M30" s="285"/>
      <c r="P30" s="283"/>
      <c r="Q30" s="283"/>
      <c r="R30" s="283"/>
      <c r="S30" s="283"/>
      <c r="T30" s="283"/>
      <c r="U30" s="283"/>
      <c r="V30" s="283"/>
      <c r="W30" s="283"/>
      <c r="X30" s="283"/>
      <c r="Y30" s="283"/>
      <c r="Z30" s="283"/>
    </row>
    <row r="31" spans="1:27">
      <c r="B31" s="285"/>
      <c r="C31" s="285"/>
      <c r="D31" s="285"/>
      <c r="H31" s="300"/>
      <c r="P31" s="283"/>
      <c r="Q31" s="879"/>
      <c r="R31" s="879"/>
      <c r="S31" s="880"/>
      <c r="T31" s="880"/>
      <c r="U31" s="880"/>
      <c r="V31" s="880"/>
      <c r="W31" s="880"/>
      <c r="X31" s="880"/>
      <c r="Y31" s="283"/>
      <c r="Z31" s="283"/>
    </row>
    <row r="32" spans="1:27">
      <c r="B32" s="285"/>
      <c r="C32" s="285"/>
      <c r="D32" s="285"/>
      <c r="E32" s="285"/>
      <c r="F32" s="285"/>
      <c r="H32" s="300"/>
      <c r="I32" s="434"/>
      <c r="J32" s="285"/>
      <c r="K32" s="285"/>
      <c r="L32" s="285"/>
      <c r="M32" s="474"/>
      <c r="P32" s="283"/>
      <c r="Q32" s="879"/>
      <c r="R32" s="879"/>
      <c r="S32" s="880"/>
      <c r="T32" s="880"/>
      <c r="U32" s="880"/>
      <c r="V32" s="697"/>
      <c r="W32" s="880"/>
      <c r="X32" s="880"/>
      <c r="Y32" s="283"/>
      <c r="Z32" s="283"/>
    </row>
    <row r="33" spans="1:26">
      <c r="A33" s="642"/>
      <c r="B33" s="761"/>
      <c r="C33" s="761"/>
      <c r="D33" s="761"/>
      <c r="E33" s="761"/>
      <c r="F33" s="761"/>
      <c r="G33" s="761"/>
      <c r="H33" s="761"/>
      <c r="I33" s="761"/>
      <c r="J33" s="761"/>
      <c r="K33" s="761"/>
      <c r="L33" s="761"/>
      <c r="M33" s="761"/>
      <c r="P33" s="283"/>
      <c r="Q33" s="879"/>
      <c r="R33" s="879"/>
      <c r="S33" s="697"/>
      <c r="T33" s="697"/>
      <c r="U33" s="697"/>
      <c r="V33" s="697"/>
      <c r="W33" s="880"/>
      <c r="X33" s="880"/>
      <c r="Y33" s="283"/>
      <c r="Z33" s="283"/>
    </row>
    <row r="34" spans="1:26">
      <c r="A34" s="647"/>
      <c r="B34" s="761"/>
      <c r="C34" s="761"/>
      <c r="D34" s="761"/>
      <c r="E34" s="761"/>
      <c r="F34" s="761"/>
      <c r="G34" s="761"/>
      <c r="H34" s="761"/>
      <c r="I34" s="761"/>
      <c r="J34" s="761"/>
      <c r="K34" s="761"/>
      <c r="L34" s="761"/>
      <c r="M34" s="761"/>
      <c r="P34" s="283"/>
      <c r="Q34" s="879"/>
      <c r="R34" s="879"/>
      <c r="S34" s="697"/>
      <c r="T34" s="697"/>
      <c r="U34" s="697"/>
      <c r="V34" s="697"/>
      <c r="W34" s="880"/>
      <c r="X34" s="880"/>
      <c r="Y34" s="283"/>
      <c r="Z34" s="283"/>
    </row>
    <row r="35" spans="1:26" ht="13.5" customHeight="1">
      <c r="A35" s="643"/>
      <c r="B35" s="761"/>
      <c r="C35" s="761"/>
      <c r="D35" s="761"/>
      <c r="E35" s="761"/>
      <c r="F35" s="761"/>
      <c r="G35" s="761"/>
      <c r="H35" s="761"/>
      <c r="I35" s="761"/>
      <c r="J35" s="761"/>
      <c r="K35" s="761"/>
      <c r="L35" s="761"/>
      <c r="M35" s="761"/>
      <c r="P35" s="283"/>
      <c r="Q35" s="879"/>
      <c r="R35" s="879"/>
      <c r="S35" s="697"/>
      <c r="T35" s="697"/>
      <c r="U35" s="697"/>
      <c r="V35" s="697"/>
      <c r="W35" s="697"/>
      <c r="X35" s="880"/>
      <c r="Y35" s="283"/>
      <c r="Z35" s="283"/>
    </row>
    <row r="36" spans="1:26">
      <c r="A36" s="643"/>
      <c r="B36" s="761"/>
      <c r="C36" s="761"/>
      <c r="D36" s="761"/>
      <c r="E36" s="761"/>
      <c r="F36" s="761"/>
      <c r="G36" s="761"/>
      <c r="H36" s="761"/>
      <c r="I36" s="761"/>
      <c r="J36" s="761"/>
      <c r="K36" s="761"/>
      <c r="L36" s="761"/>
      <c r="M36" s="761"/>
      <c r="P36" s="283"/>
      <c r="Q36" s="696"/>
      <c r="R36" s="696"/>
      <c r="S36" s="876"/>
      <c r="T36" s="876"/>
      <c r="U36" s="876"/>
      <c r="V36" s="876"/>
      <c r="W36" s="876"/>
      <c r="X36" s="876"/>
      <c r="Y36" s="283"/>
      <c r="Z36" s="283"/>
    </row>
    <row r="37" spans="1:26" ht="24.75" customHeight="1">
      <c r="A37" s="643"/>
      <c r="B37" s="761"/>
      <c r="C37" s="761"/>
      <c r="D37" s="761"/>
      <c r="E37" s="761"/>
      <c r="F37" s="761"/>
      <c r="G37" s="761"/>
      <c r="H37" s="761"/>
      <c r="I37" s="761"/>
      <c r="J37" s="761"/>
      <c r="K37" s="761"/>
      <c r="L37" s="761"/>
      <c r="M37" s="761"/>
      <c r="P37" s="283"/>
      <c r="Q37" s="875"/>
      <c r="R37" s="696"/>
      <c r="S37" s="876"/>
      <c r="T37" s="876"/>
      <c r="U37" s="876"/>
      <c r="V37" s="876"/>
      <c r="W37" s="876"/>
      <c r="X37" s="876"/>
      <c r="Y37" s="283"/>
      <c r="Z37" s="283"/>
    </row>
    <row r="38" spans="1:26">
      <c r="A38" s="643"/>
      <c r="B38" s="761"/>
      <c r="C38" s="761"/>
      <c r="D38" s="761"/>
      <c r="E38" s="761"/>
      <c r="F38" s="761"/>
      <c r="G38" s="761"/>
      <c r="H38" s="761"/>
      <c r="I38" s="761"/>
      <c r="J38" s="761"/>
      <c r="K38" s="761"/>
      <c r="L38" s="761"/>
      <c r="M38" s="761"/>
      <c r="P38" s="283"/>
      <c r="Q38" s="875"/>
      <c r="R38" s="696"/>
      <c r="S38" s="695"/>
      <c r="T38" s="695"/>
      <c r="U38" s="695"/>
      <c r="V38" s="695"/>
      <c r="W38" s="695"/>
      <c r="X38" s="695"/>
      <c r="Y38" s="283"/>
      <c r="Z38" s="283"/>
    </row>
    <row r="39" spans="1:26" ht="12.75" customHeight="1">
      <c r="A39" s="643"/>
      <c r="B39" s="761"/>
      <c r="C39" s="761"/>
      <c r="D39" s="761"/>
      <c r="E39" s="761"/>
      <c r="F39" s="761"/>
      <c r="G39" s="761"/>
      <c r="H39" s="761"/>
      <c r="I39" s="761"/>
      <c r="J39" s="761"/>
      <c r="K39" s="761"/>
      <c r="L39" s="761"/>
      <c r="M39" s="761"/>
      <c r="P39" s="283"/>
      <c r="Q39" s="875"/>
      <c r="R39" s="875"/>
      <c r="S39" s="695"/>
      <c r="T39" s="695"/>
      <c r="U39" s="695"/>
      <c r="V39" s="695"/>
      <c r="W39" s="695"/>
      <c r="X39" s="695"/>
      <c r="Y39" s="283"/>
      <c r="Z39" s="283"/>
    </row>
    <row r="40" spans="1:26">
      <c r="A40" s="643"/>
      <c r="B40" s="761"/>
      <c r="C40" s="761"/>
      <c r="D40" s="761"/>
      <c r="E40" s="761"/>
      <c r="F40" s="761"/>
      <c r="G40" s="761"/>
      <c r="H40" s="761"/>
      <c r="I40" s="761"/>
      <c r="J40" s="761"/>
      <c r="K40" s="761"/>
      <c r="L40" s="761"/>
      <c r="M40" s="761"/>
      <c r="P40" s="283"/>
      <c r="Q40" s="283"/>
      <c r="R40" s="283"/>
      <c r="S40" s="283"/>
      <c r="T40" s="283"/>
      <c r="U40" s="283"/>
      <c r="V40" s="283"/>
      <c r="W40" s="283"/>
      <c r="X40" s="283"/>
      <c r="Y40" s="283"/>
      <c r="Z40" s="283"/>
    </row>
    <row r="41" spans="1:26">
      <c r="A41" s="756"/>
      <c r="B41" s="761"/>
      <c r="C41" s="761"/>
      <c r="D41" s="761"/>
      <c r="E41" s="761"/>
      <c r="F41" s="761"/>
      <c r="G41" s="761"/>
      <c r="H41" s="761"/>
      <c r="I41" s="761"/>
      <c r="J41" s="761"/>
      <c r="K41" s="761"/>
      <c r="L41" s="761"/>
      <c r="M41" s="761"/>
      <c r="P41" s="283"/>
      <c r="Q41" s="283"/>
      <c r="R41" s="283"/>
      <c r="S41" s="283"/>
      <c r="T41" s="283"/>
      <c r="U41" s="283"/>
      <c r="V41" s="283"/>
      <c r="W41" s="283"/>
      <c r="X41" s="283"/>
      <c r="Y41" s="283"/>
      <c r="Z41" s="283"/>
    </row>
    <row r="42" spans="1:26">
      <c r="A42" s="756"/>
      <c r="B42" s="761"/>
      <c r="C42" s="761"/>
      <c r="D42" s="761"/>
      <c r="E42" s="761"/>
      <c r="F42" s="761"/>
      <c r="G42" s="761"/>
      <c r="H42" s="761"/>
      <c r="I42" s="761"/>
      <c r="J42" s="761"/>
      <c r="K42" s="761"/>
      <c r="L42" s="761"/>
      <c r="M42" s="761"/>
      <c r="P42" s="283"/>
      <c r="Q42" s="283"/>
      <c r="R42" s="283"/>
      <c r="S42" s="283"/>
      <c r="T42" s="283"/>
      <c r="U42" s="283"/>
      <c r="V42" s="283"/>
      <c r="W42" s="283"/>
      <c r="X42" s="283"/>
      <c r="Y42" s="283"/>
      <c r="Z42" s="283"/>
    </row>
    <row r="43" spans="1:26">
      <c r="A43" s="756"/>
      <c r="B43" s="761"/>
      <c r="C43" s="761"/>
      <c r="D43" s="761"/>
      <c r="E43" s="761"/>
      <c r="F43" s="761"/>
      <c r="G43" s="761"/>
      <c r="H43" s="761"/>
      <c r="I43" s="761"/>
      <c r="J43" s="761"/>
      <c r="K43" s="761"/>
      <c r="L43" s="761"/>
      <c r="M43" s="761"/>
      <c r="P43" s="283"/>
      <c r="Q43" s="283"/>
      <c r="R43" s="283"/>
      <c r="S43" s="283"/>
      <c r="T43" s="283"/>
      <c r="U43" s="283"/>
      <c r="V43" s="283"/>
      <c r="W43" s="283"/>
      <c r="X43" s="283"/>
      <c r="Y43" s="283"/>
      <c r="Z43" s="283"/>
    </row>
    <row r="44" spans="1:26">
      <c r="A44" s="647"/>
      <c r="B44" s="761"/>
      <c r="C44" s="761"/>
      <c r="D44" s="761"/>
      <c r="E44" s="761"/>
      <c r="F44" s="761"/>
      <c r="G44" s="761"/>
      <c r="H44" s="761"/>
      <c r="I44" s="761"/>
      <c r="J44" s="761"/>
      <c r="K44" s="761"/>
      <c r="L44" s="761"/>
      <c r="M44" s="761"/>
      <c r="P44" s="283"/>
      <c r="Q44" s="879"/>
      <c r="R44" s="879"/>
      <c r="S44" s="880"/>
      <c r="T44" s="880"/>
      <c r="U44" s="880"/>
      <c r="V44" s="880"/>
      <c r="W44" s="880"/>
      <c r="X44" s="880"/>
      <c r="Y44" s="283"/>
      <c r="Z44" s="283"/>
    </row>
    <row r="45" spans="1:26">
      <c r="A45" s="647"/>
      <c r="B45" s="761"/>
      <c r="C45" s="761"/>
      <c r="D45" s="761"/>
      <c r="E45" s="761"/>
      <c r="F45" s="761"/>
      <c r="G45" s="761"/>
      <c r="H45" s="761"/>
      <c r="I45" s="761"/>
      <c r="J45" s="761"/>
      <c r="K45" s="761"/>
      <c r="L45" s="761"/>
      <c r="M45" s="761"/>
      <c r="P45" s="283"/>
      <c r="Q45" s="879"/>
      <c r="R45" s="879"/>
      <c r="S45" s="697"/>
      <c r="T45" s="880"/>
      <c r="U45" s="880"/>
      <c r="V45" s="880"/>
      <c r="W45" s="880"/>
      <c r="X45" s="880"/>
      <c r="Y45" s="283"/>
      <c r="Z45" s="283"/>
    </row>
    <row r="46" spans="1:26">
      <c r="A46" s="647"/>
      <c r="B46" s="761"/>
      <c r="C46" s="761"/>
      <c r="D46" s="761"/>
      <c r="E46" s="761"/>
      <c r="F46" s="761"/>
      <c r="G46" s="761"/>
      <c r="H46" s="761"/>
      <c r="I46" s="761"/>
      <c r="J46" s="761"/>
      <c r="K46" s="761"/>
      <c r="L46" s="761"/>
      <c r="M46" s="761"/>
      <c r="P46" s="283"/>
      <c r="Q46" s="879"/>
      <c r="R46" s="879"/>
      <c r="S46" s="697"/>
      <c r="T46" s="880"/>
      <c r="U46" s="880"/>
      <c r="V46" s="880"/>
      <c r="W46" s="880"/>
      <c r="X46" s="880"/>
      <c r="Y46" s="283"/>
      <c r="Z46" s="283"/>
    </row>
    <row r="47" spans="1:26">
      <c r="A47" s="647"/>
      <c r="B47" s="757"/>
      <c r="C47" s="757"/>
      <c r="D47" s="757"/>
      <c r="E47" s="757"/>
      <c r="F47" s="757"/>
      <c r="G47" s="757"/>
      <c r="H47" s="757"/>
      <c r="I47" s="757"/>
      <c r="J47" s="757"/>
      <c r="K47" s="757"/>
      <c r="L47" s="757"/>
      <c r="M47" s="757"/>
      <c r="P47" s="283"/>
      <c r="Q47" s="879"/>
      <c r="R47" s="879"/>
      <c r="S47" s="697"/>
      <c r="T47" s="697"/>
      <c r="U47" s="697"/>
      <c r="V47" s="697"/>
      <c r="W47" s="880"/>
      <c r="X47" s="880"/>
      <c r="Y47" s="283"/>
      <c r="Z47" s="283"/>
    </row>
    <row r="48" spans="1:26">
      <c r="A48" s="642"/>
      <c r="B48" s="757"/>
      <c r="C48" s="757"/>
      <c r="D48" s="757"/>
      <c r="E48" s="757"/>
      <c r="F48" s="757"/>
      <c r="G48" s="757"/>
      <c r="H48" s="757"/>
      <c r="I48" s="757"/>
      <c r="J48" s="757"/>
      <c r="K48" s="757"/>
      <c r="L48" s="757"/>
      <c r="M48" s="757"/>
      <c r="P48" s="283"/>
      <c r="Q48" s="879"/>
      <c r="R48" s="879"/>
      <c r="S48" s="697"/>
      <c r="T48" s="697"/>
      <c r="U48" s="697"/>
      <c r="V48" s="697"/>
      <c r="W48" s="880"/>
      <c r="X48" s="880"/>
      <c r="Y48" s="283"/>
      <c r="Z48" s="283"/>
    </row>
    <row r="49" spans="1:26">
      <c r="A49" s="759"/>
      <c r="B49" s="759"/>
      <c r="C49" s="759"/>
      <c r="D49" s="759"/>
      <c r="E49" s="759"/>
      <c r="F49" s="759"/>
      <c r="G49" s="759"/>
      <c r="H49" s="759"/>
      <c r="I49" s="758"/>
      <c r="J49" s="759"/>
      <c r="K49" s="759"/>
      <c r="L49" s="759"/>
      <c r="M49" s="759"/>
      <c r="P49" s="283"/>
      <c r="Q49" s="879"/>
      <c r="R49" s="879"/>
      <c r="S49" s="697"/>
      <c r="T49" s="697"/>
      <c r="U49" s="697"/>
      <c r="V49" s="697"/>
      <c r="W49" s="697"/>
      <c r="X49" s="880"/>
      <c r="Y49" s="283"/>
      <c r="Z49" s="283"/>
    </row>
    <row r="50" spans="1:26">
      <c r="A50" s="759"/>
      <c r="B50" s="759"/>
      <c r="C50" s="759"/>
      <c r="D50" s="759"/>
      <c r="E50" s="759"/>
      <c r="F50" s="759"/>
      <c r="G50" s="759"/>
      <c r="H50" s="759"/>
      <c r="I50" s="758"/>
      <c r="J50" s="759"/>
      <c r="K50" s="759"/>
      <c r="L50" s="759"/>
      <c r="M50" s="759"/>
      <c r="P50" s="283"/>
      <c r="Q50" s="696"/>
      <c r="R50" s="696"/>
      <c r="S50" s="876"/>
      <c r="T50" s="877"/>
      <c r="U50" s="876"/>
      <c r="V50" s="878"/>
      <c r="W50" s="876"/>
      <c r="X50" s="876"/>
      <c r="Y50" s="283"/>
      <c r="Z50" s="283"/>
    </row>
    <row r="51" spans="1:26" ht="24.75" customHeight="1">
      <c r="A51" s="759"/>
      <c r="B51" s="759"/>
      <c r="C51" s="759"/>
      <c r="D51" s="759"/>
      <c r="E51" s="759"/>
      <c r="F51" s="759"/>
      <c r="G51" s="759"/>
      <c r="H51" s="759"/>
      <c r="I51" s="758"/>
      <c r="J51" s="759"/>
      <c r="K51" s="759"/>
      <c r="L51" s="759"/>
      <c r="M51" s="759"/>
      <c r="P51" s="283"/>
      <c r="Q51" s="875"/>
      <c r="R51" s="696"/>
      <c r="S51" s="876"/>
      <c r="T51" s="877"/>
      <c r="U51" s="876"/>
      <c r="V51" s="878"/>
      <c r="W51" s="876"/>
      <c r="X51" s="876"/>
      <c r="Y51" s="283"/>
      <c r="Z51" s="283"/>
    </row>
    <row r="52" spans="1:26">
      <c r="A52" s="759"/>
      <c r="B52" s="759"/>
      <c r="C52" s="759"/>
      <c r="D52" s="759"/>
      <c r="E52" s="759"/>
      <c r="F52" s="759"/>
      <c r="G52" s="759"/>
      <c r="H52" s="759"/>
      <c r="I52" s="758"/>
      <c r="J52" s="759"/>
      <c r="K52" s="759"/>
      <c r="L52" s="759"/>
      <c r="M52" s="759"/>
      <c r="P52" s="283"/>
      <c r="Q52" s="875"/>
      <c r="R52" s="696"/>
      <c r="S52" s="695"/>
      <c r="T52" s="698"/>
      <c r="U52" s="695"/>
      <c r="V52" s="699"/>
      <c r="W52" s="695"/>
      <c r="X52" s="695"/>
      <c r="Y52" s="283"/>
      <c r="Z52" s="283"/>
    </row>
    <row r="53" spans="1:26" ht="12.75" customHeight="1">
      <c r="A53" s="759"/>
      <c r="B53" s="759"/>
      <c r="C53" s="759"/>
      <c r="D53" s="759"/>
      <c r="E53" s="759"/>
      <c r="F53" s="759"/>
      <c r="G53" s="759"/>
      <c r="H53" s="759"/>
      <c r="I53" s="758"/>
      <c r="J53" s="759"/>
      <c r="K53" s="759"/>
      <c r="L53" s="759"/>
      <c r="M53" s="759"/>
      <c r="P53" s="283"/>
      <c r="Q53" s="875"/>
      <c r="R53" s="875"/>
      <c r="S53" s="695"/>
      <c r="T53" s="698"/>
      <c r="U53" s="695"/>
      <c r="V53" s="699"/>
      <c r="W53" s="695"/>
      <c r="X53" s="695"/>
      <c r="Y53" s="283"/>
      <c r="Z53" s="283"/>
    </row>
    <row r="54" spans="1:26">
      <c r="A54" s="759"/>
      <c r="B54" s="759"/>
      <c r="C54" s="759"/>
      <c r="D54" s="759"/>
      <c r="E54" s="759"/>
      <c r="F54" s="759"/>
      <c r="G54" s="759"/>
      <c r="H54" s="759"/>
      <c r="I54" s="758"/>
      <c r="J54" s="759"/>
      <c r="K54" s="759"/>
      <c r="L54" s="759"/>
      <c r="M54" s="759"/>
      <c r="P54" s="283"/>
      <c r="Q54" s="283"/>
      <c r="R54" s="283"/>
      <c r="S54" s="283"/>
      <c r="T54" s="283"/>
      <c r="U54" s="283"/>
      <c r="V54" s="283"/>
      <c r="W54" s="283"/>
      <c r="X54" s="283"/>
      <c r="Y54" s="283"/>
      <c r="Z54" s="283"/>
    </row>
    <row r="55" spans="1:26">
      <c r="A55" s="286"/>
      <c r="B55" s="286"/>
      <c r="C55" s="286"/>
      <c r="D55" s="286"/>
      <c r="E55" s="286"/>
      <c r="F55" s="286"/>
      <c r="G55" s="286"/>
      <c r="H55" s="286"/>
      <c r="I55" s="436"/>
      <c r="J55" s="286"/>
      <c r="K55" s="286"/>
      <c r="L55" s="286"/>
      <c r="M55" s="286"/>
      <c r="P55" s="283"/>
      <c r="Q55" s="283"/>
      <c r="R55" s="283"/>
      <c r="S55" s="283"/>
      <c r="T55" s="283"/>
      <c r="U55" s="283"/>
      <c r="V55" s="283"/>
      <c r="W55" s="283"/>
      <c r="X55" s="283"/>
      <c r="Y55" s="283"/>
      <c r="Z55" s="283"/>
    </row>
    <row r="56" spans="1:26">
      <c r="A56" s="286"/>
      <c r="B56" s="286"/>
      <c r="C56" s="286"/>
      <c r="D56" s="286"/>
      <c r="E56" s="286"/>
      <c r="F56" s="286"/>
      <c r="G56" s="286"/>
      <c r="H56" s="286"/>
      <c r="I56" s="436"/>
      <c r="J56" s="286"/>
      <c r="K56" s="286"/>
      <c r="L56" s="286"/>
      <c r="M56" s="286"/>
      <c r="P56" s="283"/>
      <c r="Q56" s="283"/>
      <c r="R56" s="283"/>
      <c r="S56" s="283"/>
      <c r="T56" s="283"/>
      <c r="U56" s="283"/>
      <c r="V56" s="283"/>
      <c r="W56" s="283"/>
      <c r="X56" s="283"/>
      <c r="Y56" s="283"/>
      <c r="Z56" s="283"/>
    </row>
    <row r="57" spans="1:26">
      <c r="A57" s="286"/>
      <c r="B57" s="286"/>
      <c r="C57" s="286"/>
      <c r="D57" s="286"/>
      <c r="E57" s="286"/>
      <c r="F57" s="286"/>
      <c r="G57" s="286"/>
      <c r="H57" s="286"/>
      <c r="I57" s="436"/>
      <c r="J57" s="286"/>
      <c r="K57" s="286"/>
      <c r="L57" s="286"/>
      <c r="M57" s="286"/>
    </row>
    <row r="58" spans="1:26" ht="15.5">
      <c r="A58" s="287"/>
      <c r="B58" s="286"/>
      <c r="C58" s="286"/>
      <c r="D58" s="286"/>
      <c r="E58" s="286"/>
      <c r="F58" s="286"/>
      <c r="G58" s="286"/>
      <c r="H58" s="286"/>
      <c r="I58" s="436"/>
      <c r="J58" s="286"/>
      <c r="K58" s="286"/>
      <c r="L58" s="286"/>
      <c r="M58" s="286"/>
    </row>
    <row r="59" spans="1:26">
      <c r="A59" s="286"/>
      <c r="B59" s="286"/>
      <c r="C59" s="286"/>
      <c r="D59" s="286"/>
      <c r="E59" s="286"/>
      <c r="F59" s="286"/>
      <c r="G59" s="286"/>
      <c r="H59" s="286"/>
      <c r="I59" s="436"/>
      <c r="J59" s="286"/>
      <c r="K59" s="286"/>
      <c r="L59" s="286"/>
      <c r="M59" s="286"/>
    </row>
    <row r="60" spans="1:26">
      <c r="A60" s="286"/>
      <c r="B60" s="286"/>
      <c r="C60" s="286"/>
      <c r="D60" s="286"/>
      <c r="E60" s="286"/>
      <c r="F60" s="286"/>
      <c r="G60" s="286"/>
      <c r="H60" s="286"/>
      <c r="I60" s="436"/>
      <c r="J60" s="286"/>
      <c r="K60" s="286"/>
      <c r="L60" s="286"/>
      <c r="M60" s="286"/>
    </row>
    <row r="61" spans="1:26">
      <c r="A61" s="286"/>
      <c r="B61" s="286"/>
      <c r="C61" s="286"/>
      <c r="D61" s="286"/>
      <c r="E61" s="286"/>
      <c r="F61" s="286"/>
      <c r="G61" s="286"/>
      <c r="H61" s="286"/>
      <c r="I61" s="436"/>
      <c r="J61" s="286"/>
      <c r="K61" s="286"/>
      <c r="L61" s="286"/>
      <c r="M61" s="286"/>
    </row>
    <row r="62" spans="1:26">
      <c r="A62" s="286"/>
      <c r="B62" s="286"/>
      <c r="C62" s="286"/>
      <c r="D62" s="286"/>
      <c r="E62" s="286"/>
      <c r="F62" s="286"/>
      <c r="G62" s="286"/>
      <c r="H62" s="286"/>
      <c r="I62" s="436"/>
      <c r="J62" s="286"/>
      <c r="K62" s="286"/>
      <c r="L62" s="286"/>
      <c r="M62" s="286"/>
    </row>
    <row r="63" spans="1:26">
      <c r="A63" s="286"/>
      <c r="B63" s="286"/>
      <c r="C63" s="286"/>
      <c r="D63" s="286"/>
      <c r="E63" s="286"/>
      <c r="F63" s="286"/>
      <c r="G63" s="286"/>
      <c r="H63" s="286"/>
      <c r="I63" s="436"/>
      <c r="J63" s="286"/>
      <c r="K63" s="286"/>
      <c r="L63" s="286"/>
      <c r="M63" s="286"/>
    </row>
    <row r="64" spans="1:26">
      <c r="A64" s="286"/>
      <c r="B64" s="286"/>
      <c r="C64" s="286"/>
      <c r="D64" s="286"/>
      <c r="E64" s="286"/>
      <c r="F64" s="286"/>
      <c r="G64" s="286"/>
      <c r="H64" s="286"/>
      <c r="I64" s="436"/>
      <c r="J64" s="286"/>
      <c r="K64" s="286"/>
      <c r="L64" s="286"/>
      <c r="M64" s="286"/>
    </row>
    <row r="65" spans="1:14">
      <c r="A65" s="286"/>
      <c r="B65" s="286"/>
      <c r="C65" s="286"/>
      <c r="D65" s="286"/>
      <c r="E65" s="286"/>
      <c r="F65" s="286"/>
      <c r="G65" s="286"/>
      <c r="H65" s="286"/>
      <c r="I65" s="436"/>
      <c r="J65" s="286"/>
      <c r="K65" s="286"/>
      <c r="L65" s="286"/>
      <c r="M65" s="286"/>
      <c r="N65" s="288"/>
    </row>
    <row r="66" spans="1:14">
      <c r="A66" s="286"/>
      <c r="B66" s="286"/>
      <c r="C66" s="286"/>
      <c r="D66" s="286"/>
      <c r="E66" s="286"/>
      <c r="F66" s="286"/>
      <c r="G66" s="286"/>
      <c r="H66" s="286"/>
      <c r="I66" s="436"/>
      <c r="J66" s="286"/>
      <c r="K66" s="286"/>
      <c r="L66" s="286"/>
      <c r="M66" s="286"/>
      <c r="N66" s="288"/>
    </row>
    <row r="67" spans="1:14">
      <c r="A67" s="286"/>
      <c r="B67" s="286"/>
      <c r="C67" s="286"/>
      <c r="D67" s="286"/>
      <c r="E67" s="286"/>
      <c r="F67" s="286"/>
      <c r="G67" s="286"/>
      <c r="H67" s="286"/>
      <c r="I67" s="436"/>
      <c r="J67" s="286"/>
      <c r="K67" s="286"/>
      <c r="L67" s="286"/>
      <c r="M67" s="286"/>
      <c r="N67" s="288"/>
    </row>
    <row r="68" spans="1:14">
      <c r="A68" s="286"/>
      <c r="B68" s="286"/>
      <c r="C68" s="286"/>
      <c r="D68" s="286"/>
      <c r="E68" s="286"/>
      <c r="F68" s="286"/>
      <c r="G68" s="286"/>
      <c r="H68" s="286"/>
      <c r="I68" s="436"/>
      <c r="J68" s="286"/>
      <c r="K68" s="286"/>
      <c r="L68" s="286"/>
      <c r="M68" s="286"/>
      <c r="N68" s="288"/>
    </row>
    <row r="69" spans="1:14">
      <c r="A69" s="286"/>
      <c r="B69" s="286"/>
      <c r="C69" s="286"/>
      <c r="D69" s="286"/>
      <c r="E69" s="286"/>
      <c r="F69" s="286"/>
      <c r="G69" s="286"/>
      <c r="H69" s="286"/>
      <c r="I69" s="436"/>
      <c r="J69" s="286"/>
      <c r="K69" s="286"/>
      <c r="L69" s="286"/>
      <c r="M69" s="286"/>
      <c r="N69" s="288"/>
    </row>
    <row r="70" spans="1:14">
      <c r="A70" s="286"/>
      <c r="B70" s="286"/>
      <c r="C70" s="286"/>
      <c r="D70" s="286"/>
      <c r="E70" s="286"/>
      <c r="F70" s="286"/>
      <c r="G70" s="286"/>
      <c r="H70" s="286"/>
      <c r="I70" s="436"/>
      <c r="J70" s="286"/>
      <c r="K70" s="286"/>
      <c r="L70" s="286"/>
      <c r="M70" s="286"/>
      <c r="N70" s="288"/>
    </row>
    <row r="71" spans="1:14" ht="24" customHeight="1">
      <c r="A71" s="286"/>
      <c r="B71" s="286"/>
      <c r="C71" s="286"/>
      <c r="D71" s="286"/>
      <c r="E71" s="286"/>
      <c r="F71" s="286"/>
      <c r="G71" s="286"/>
      <c r="H71" s="286"/>
      <c r="I71" s="436"/>
      <c r="J71" s="286"/>
      <c r="K71" s="286"/>
      <c r="L71" s="286"/>
      <c r="M71" s="286"/>
    </row>
    <row r="72" spans="1:14" ht="21" customHeight="1">
      <c r="A72" s="286"/>
      <c r="B72" s="286"/>
      <c r="C72" s="286"/>
      <c r="D72" s="286"/>
      <c r="E72" s="286"/>
      <c r="F72" s="286"/>
      <c r="G72" s="286"/>
      <c r="H72" s="286"/>
      <c r="I72" s="436"/>
      <c r="J72" s="286"/>
      <c r="K72" s="286"/>
      <c r="L72" s="286"/>
      <c r="M72" s="286"/>
    </row>
    <row r="73" spans="1:14" ht="12.75" customHeight="1">
      <c r="A73" s="286"/>
      <c r="B73" s="286"/>
      <c r="C73" s="286"/>
      <c r="D73" s="286"/>
      <c r="E73" s="286"/>
      <c r="F73" s="286"/>
      <c r="G73" s="286"/>
      <c r="H73" s="286"/>
      <c r="I73" s="436"/>
      <c r="J73" s="286"/>
      <c r="K73" s="286"/>
      <c r="L73" s="286"/>
      <c r="M73" s="286"/>
    </row>
    <row r="74" spans="1:14">
      <c r="A74" s="286"/>
      <c r="B74" s="286"/>
      <c r="C74" s="286"/>
      <c r="D74" s="286"/>
      <c r="E74" s="286"/>
      <c r="F74" s="286"/>
      <c r="G74" s="286"/>
      <c r="H74" s="286"/>
      <c r="I74" s="436"/>
      <c r="J74" s="286"/>
      <c r="K74" s="286"/>
      <c r="L74" s="286"/>
      <c r="M74" s="286"/>
    </row>
    <row r="75" spans="1:14" ht="13.5" customHeight="1">
      <c r="A75" s="286"/>
      <c r="B75" s="286"/>
      <c r="C75" s="286"/>
      <c r="D75" s="286"/>
      <c r="E75" s="286"/>
      <c r="F75" s="286"/>
      <c r="G75" s="286"/>
      <c r="H75" s="286"/>
      <c r="I75" s="436"/>
      <c r="J75" s="286"/>
      <c r="K75" s="286"/>
      <c r="L75" s="286"/>
      <c r="M75" s="286"/>
    </row>
    <row r="76" spans="1:14" ht="13.15" customHeight="1">
      <c r="A76" s="286"/>
      <c r="B76" s="286"/>
      <c r="C76" s="286"/>
      <c r="D76" s="286"/>
      <c r="E76" s="286"/>
      <c r="F76" s="286"/>
      <c r="G76" s="286"/>
      <c r="H76" s="286"/>
      <c r="I76" s="436"/>
      <c r="J76" s="286"/>
      <c r="K76" s="286"/>
      <c r="L76" s="286"/>
      <c r="M76" s="286"/>
    </row>
    <row r="77" spans="1:14" ht="13.15" customHeight="1">
      <c r="A77" s="286"/>
      <c r="B77" s="286"/>
      <c r="C77" s="286"/>
      <c r="D77" s="286"/>
      <c r="E77" s="286"/>
      <c r="F77" s="286"/>
      <c r="G77" s="286"/>
      <c r="H77" s="286"/>
      <c r="I77" s="436"/>
      <c r="J77" s="286"/>
      <c r="K77" s="286"/>
      <c r="L77" s="286"/>
      <c r="M77" s="286"/>
    </row>
    <row r="78" spans="1:14">
      <c r="A78" s="286"/>
      <c r="B78" s="286"/>
      <c r="C78" s="286"/>
      <c r="D78" s="286"/>
      <c r="E78" s="286"/>
      <c r="F78" s="286"/>
      <c r="G78" s="286"/>
      <c r="H78" s="286"/>
      <c r="I78" s="436"/>
      <c r="J78" s="286"/>
      <c r="K78" s="286"/>
      <c r="L78" s="286"/>
      <c r="M78" s="286"/>
    </row>
    <row r="79" spans="1:14">
      <c r="A79" s="286"/>
      <c r="B79" s="286"/>
      <c r="C79" s="286"/>
      <c r="D79" s="286"/>
      <c r="E79" s="286"/>
      <c r="F79" s="286"/>
      <c r="G79" s="286"/>
      <c r="H79" s="286"/>
      <c r="I79" s="436"/>
      <c r="J79" s="286"/>
      <c r="K79" s="286"/>
      <c r="L79" s="286"/>
      <c r="M79" s="286"/>
    </row>
    <row r="80" spans="1:14">
      <c r="E80" s="286"/>
      <c r="F80" s="286"/>
      <c r="G80" s="286"/>
      <c r="H80" s="286"/>
      <c r="I80" s="436"/>
      <c r="J80" s="286"/>
      <c r="K80" s="286"/>
      <c r="L80" s="286"/>
      <c r="M80" s="286"/>
    </row>
    <row r="100" spans="1:13" s="286" customFormat="1">
      <c r="A100" s="282"/>
      <c r="B100" s="282"/>
      <c r="C100" s="282"/>
      <c r="D100" s="282"/>
      <c r="E100" s="282"/>
      <c r="F100" s="282"/>
      <c r="G100" s="282"/>
      <c r="H100" s="282"/>
      <c r="I100" s="435"/>
      <c r="J100" s="282"/>
      <c r="K100" s="282"/>
      <c r="L100" s="282"/>
      <c r="M100" s="282"/>
    </row>
    <row r="101" spans="1:13" s="286" customFormat="1">
      <c r="A101" s="282"/>
      <c r="B101" s="282"/>
      <c r="C101" s="282"/>
      <c r="D101" s="282"/>
      <c r="E101" s="282"/>
      <c r="F101" s="282"/>
      <c r="G101" s="282"/>
      <c r="H101" s="282"/>
      <c r="I101" s="435"/>
      <c r="J101" s="282"/>
      <c r="K101" s="282"/>
      <c r="L101" s="282"/>
      <c r="M101" s="282"/>
    </row>
    <row r="102" spans="1:13" s="286" customFormat="1">
      <c r="A102" s="282"/>
      <c r="B102" s="282"/>
      <c r="C102" s="282"/>
      <c r="D102" s="282"/>
      <c r="E102" s="282"/>
      <c r="F102" s="282"/>
      <c r="G102" s="282"/>
      <c r="H102" s="282"/>
      <c r="I102" s="435"/>
      <c r="J102" s="282"/>
      <c r="K102" s="282"/>
      <c r="L102" s="282"/>
      <c r="M102" s="282"/>
    </row>
    <row r="103" spans="1:13" s="286" customFormat="1">
      <c r="A103" s="282"/>
      <c r="B103" s="282"/>
      <c r="C103" s="282"/>
      <c r="D103" s="282"/>
      <c r="E103" s="282"/>
      <c r="F103" s="282"/>
      <c r="G103" s="282"/>
      <c r="H103" s="282"/>
      <c r="I103" s="435"/>
      <c r="J103" s="282"/>
      <c r="K103" s="282"/>
      <c r="L103" s="282"/>
      <c r="M103" s="282"/>
    </row>
    <row r="104" spans="1:13" s="286" customFormat="1">
      <c r="A104" s="282"/>
      <c r="B104" s="282"/>
      <c r="C104" s="282"/>
      <c r="D104" s="282"/>
      <c r="E104" s="282"/>
      <c r="F104" s="282"/>
      <c r="G104" s="282"/>
      <c r="H104" s="282"/>
      <c r="I104" s="435"/>
      <c r="J104" s="282"/>
      <c r="K104" s="282"/>
      <c r="L104" s="282"/>
      <c r="M104" s="282"/>
    </row>
    <row r="105" spans="1:13" s="286" customFormat="1">
      <c r="A105" s="282"/>
      <c r="B105" s="282"/>
      <c r="C105" s="282"/>
      <c r="D105" s="282"/>
      <c r="E105" s="282"/>
      <c r="F105" s="282"/>
      <c r="G105" s="282"/>
      <c r="H105" s="282"/>
      <c r="I105" s="435"/>
      <c r="J105" s="282"/>
      <c r="K105" s="282"/>
      <c r="L105" s="282"/>
      <c r="M105" s="282"/>
    </row>
    <row r="106" spans="1:13" s="286" customFormat="1">
      <c r="A106" s="282"/>
      <c r="B106" s="282"/>
      <c r="C106" s="282"/>
      <c r="D106" s="282"/>
      <c r="E106" s="282"/>
      <c r="F106" s="282"/>
      <c r="G106" s="282"/>
      <c r="H106" s="282"/>
      <c r="I106" s="435"/>
      <c r="J106" s="282"/>
      <c r="K106" s="282"/>
      <c r="L106" s="282"/>
      <c r="M106" s="282"/>
    </row>
    <row r="107" spans="1:13" s="286" customFormat="1">
      <c r="A107" s="282"/>
      <c r="B107" s="282"/>
      <c r="C107" s="282"/>
      <c r="D107" s="282"/>
      <c r="E107" s="282"/>
      <c r="F107" s="282"/>
      <c r="G107" s="282"/>
      <c r="H107" s="282"/>
      <c r="I107" s="435"/>
      <c r="J107" s="282"/>
      <c r="K107" s="282"/>
      <c r="L107" s="282"/>
      <c r="M107" s="282"/>
    </row>
    <row r="108" spans="1:13" s="286" customFormat="1">
      <c r="A108" s="282"/>
      <c r="B108" s="282"/>
      <c r="C108" s="282"/>
      <c r="D108" s="282"/>
      <c r="E108" s="282"/>
      <c r="F108" s="282"/>
      <c r="G108" s="282"/>
      <c r="H108" s="282"/>
      <c r="I108" s="435"/>
      <c r="J108" s="282"/>
      <c r="K108" s="282"/>
      <c r="L108" s="282"/>
      <c r="M108" s="282"/>
    </row>
    <row r="109" spans="1:13" s="286" customFormat="1">
      <c r="A109" s="282"/>
      <c r="B109" s="282"/>
      <c r="C109" s="282"/>
      <c r="D109" s="282"/>
      <c r="E109" s="282"/>
      <c r="F109" s="282"/>
      <c r="G109" s="282"/>
      <c r="H109" s="282"/>
      <c r="I109" s="435"/>
      <c r="J109" s="282"/>
      <c r="K109" s="282"/>
      <c r="L109" s="282"/>
      <c r="M109" s="282"/>
    </row>
    <row r="110" spans="1:13" s="286" customFormat="1">
      <c r="A110" s="282"/>
      <c r="B110" s="282"/>
      <c r="C110" s="282"/>
      <c r="D110" s="282"/>
      <c r="E110" s="282"/>
      <c r="F110" s="282"/>
      <c r="G110" s="282"/>
      <c r="H110" s="282"/>
      <c r="I110" s="435"/>
      <c r="J110" s="282"/>
      <c r="K110" s="282"/>
      <c r="L110" s="282"/>
      <c r="M110" s="282"/>
    </row>
    <row r="111" spans="1:13" s="286" customFormat="1">
      <c r="A111" s="282"/>
      <c r="B111" s="282"/>
      <c r="C111" s="282"/>
      <c r="D111" s="282"/>
      <c r="E111" s="282"/>
      <c r="F111" s="282"/>
      <c r="G111" s="282"/>
      <c r="H111" s="282"/>
      <c r="I111" s="435"/>
      <c r="J111" s="282"/>
      <c r="K111" s="282"/>
      <c r="L111" s="282"/>
      <c r="M111" s="282"/>
    </row>
    <row r="112" spans="1:13" s="286" customFormat="1">
      <c r="A112" s="282"/>
      <c r="B112" s="282"/>
      <c r="C112" s="282"/>
      <c r="D112" s="282"/>
      <c r="E112" s="282"/>
      <c r="F112" s="282"/>
      <c r="G112" s="282"/>
      <c r="H112" s="282"/>
      <c r="I112" s="435"/>
      <c r="J112" s="282"/>
      <c r="K112" s="282"/>
      <c r="L112" s="282"/>
      <c r="M112" s="282"/>
    </row>
    <row r="113" spans="1:13" s="286" customFormat="1">
      <c r="A113" s="282"/>
      <c r="B113" s="282"/>
      <c r="C113" s="282"/>
      <c r="D113" s="282"/>
      <c r="E113" s="282"/>
      <c r="F113" s="282"/>
      <c r="G113" s="282"/>
      <c r="H113" s="282"/>
      <c r="I113" s="435"/>
      <c r="J113" s="282"/>
      <c r="K113" s="282"/>
      <c r="L113" s="282"/>
      <c r="M113" s="282"/>
    </row>
    <row r="114" spans="1:13" s="286" customFormat="1">
      <c r="A114" s="282"/>
      <c r="B114" s="282"/>
      <c r="C114" s="282"/>
      <c r="D114" s="282"/>
      <c r="E114" s="282"/>
      <c r="F114" s="282"/>
      <c r="G114" s="282"/>
      <c r="H114" s="282"/>
      <c r="I114" s="435"/>
      <c r="J114" s="282"/>
      <c r="K114" s="282"/>
      <c r="L114" s="282"/>
      <c r="M114" s="282"/>
    </row>
    <row r="115" spans="1:13" s="286" customFormat="1">
      <c r="A115" s="282"/>
      <c r="B115" s="282"/>
      <c r="C115" s="282"/>
      <c r="D115" s="282"/>
      <c r="E115" s="282"/>
      <c r="F115" s="282"/>
      <c r="G115" s="282"/>
      <c r="H115" s="282"/>
      <c r="I115" s="435"/>
      <c r="J115" s="282"/>
      <c r="K115" s="282"/>
      <c r="L115" s="282"/>
      <c r="M115" s="282"/>
    </row>
    <row r="116" spans="1:13" s="286" customFormat="1">
      <c r="A116" s="282"/>
      <c r="B116" s="282"/>
      <c r="C116" s="282"/>
      <c r="D116" s="282"/>
      <c r="E116" s="282"/>
      <c r="F116" s="282"/>
      <c r="G116" s="282"/>
      <c r="H116" s="282"/>
      <c r="I116" s="435"/>
      <c r="J116" s="282"/>
      <c r="K116" s="282"/>
      <c r="L116" s="282"/>
      <c r="M116" s="282"/>
    </row>
    <row r="117" spans="1:13" s="286" customFormat="1">
      <c r="A117" s="282"/>
      <c r="B117" s="282"/>
      <c r="C117" s="282"/>
      <c r="D117" s="282"/>
      <c r="E117" s="282"/>
      <c r="F117" s="282"/>
      <c r="G117" s="282"/>
      <c r="H117" s="282"/>
      <c r="I117" s="435"/>
      <c r="J117" s="282"/>
      <c r="K117" s="282"/>
      <c r="L117" s="282"/>
      <c r="M117" s="282"/>
    </row>
    <row r="118" spans="1:13" s="286" customFormat="1">
      <c r="A118" s="282"/>
      <c r="B118" s="282"/>
      <c r="C118" s="282"/>
      <c r="D118" s="282"/>
      <c r="E118" s="282"/>
      <c r="F118" s="282"/>
      <c r="G118" s="282"/>
      <c r="H118" s="282"/>
      <c r="I118" s="435"/>
      <c r="J118" s="282"/>
      <c r="K118" s="282"/>
      <c r="L118" s="282"/>
      <c r="M118" s="282"/>
    </row>
    <row r="119" spans="1:13" s="286" customFormat="1">
      <c r="A119" s="282"/>
      <c r="B119" s="282"/>
      <c r="C119" s="282"/>
      <c r="D119" s="282"/>
      <c r="E119" s="282"/>
      <c r="F119" s="282"/>
      <c r="G119" s="282"/>
      <c r="H119" s="282"/>
      <c r="I119" s="435"/>
      <c r="J119" s="282"/>
      <c r="K119" s="282"/>
      <c r="L119" s="282"/>
      <c r="M119" s="282"/>
    </row>
    <row r="120" spans="1:13" s="286" customFormat="1">
      <c r="A120" s="282"/>
      <c r="B120" s="282"/>
      <c r="C120" s="282"/>
      <c r="D120" s="282"/>
      <c r="E120" s="282"/>
      <c r="F120" s="282"/>
      <c r="G120" s="282"/>
      <c r="H120" s="282"/>
      <c r="I120" s="435"/>
      <c r="J120" s="282"/>
      <c r="K120" s="282"/>
      <c r="L120" s="282"/>
      <c r="M120" s="282"/>
    </row>
    <row r="121" spans="1:13" s="286" customFormat="1">
      <c r="A121" s="282"/>
      <c r="B121" s="282"/>
      <c r="C121" s="282"/>
      <c r="D121" s="282"/>
      <c r="E121" s="282"/>
      <c r="F121" s="282"/>
      <c r="G121" s="282"/>
      <c r="H121" s="282"/>
      <c r="I121" s="435"/>
      <c r="J121" s="282"/>
      <c r="K121" s="282"/>
      <c r="L121" s="282"/>
      <c r="M121" s="282"/>
    </row>
    <row r="122" spans="1:13" s="286" customFormat="1">
      <c r="A122" s="282"/>
      <c r="B122" s="282"/>
      <c r="C122" s="282"/>
      <c r="D122" s="282"/>
      <c r="E122" s="282"/>
      <c r="F122" s="282"/>
      <c r="G122" s="282"/>
      <c r="H122" s="282"/>
      <c r="I122" s="435"/>
      <c r="J122" s="282"/>
      <c r="K122" s="282"/>
      <c r="L122" s="282"/>
      <c r="M122" s="282"/>
    </row>
    <row r="123" spans="1:13" s="286" customFormat="1">
      <c r="A123" s="282"/>
      <c r="B123" s="282"/>
      <c r="C123" s="282"/>
      <c r="D123" s="282"/>
      <c r="E123" s="282"/>
      <c r="F123" s="282"/>
      <c r="G123" s="282"/>
      <c r="H123" s="282"/>
      <c r="I123" s="435"/>
      <c r="J123" s="282"/>
      <c r="K123" s="282"/>
      <c r="L123" s="282"/>
      <c r="M123" s="282"/>
    </row>
    <row r="124" spans="1:13" s="286" customFormat="1">
      <c r="A124" s="282"/>
      <c r="B124" s="282"/>
      <c r="C124" s="282"/>
      <c r="D124" s="282"/>
      <c r="E124" s="282"/>
      <c r="F124" s="282"/>
      <c r="G124" s="282"/>
      <c r="H124" s="282"/>
      <c r="I124" s="435"/>
      <c r="J124" s="282"/>
      <c r="K124" s="282"/>
      <c r="L124" s="282"/>
      <c r="M124" s="282"/>
    </row>
    <row r="125" spans="1:13" s="286" customFormat="1">
      <c r="A125" s="282"/>
      <c r="B125" s="282"/>
      <c r="C125" s="282"/>
      <c r="D125" s="282"/>
      <c r="E125" s="282"/>
      <c r="F125" s="282"/>
      <c r="G125" s="282"/>
      <c r="H125" s="282"/>
      <c r="I125" s="435"/>
      <c r="J125" s="282"/>
      <c r="K125" s="282"/>
      <c r="L125" s="282"/>
      <c r="M125" s="282"/>
    </row>
    <row r="126" spans="1:13" s="286" customFormat="1">
      <c r="A126" s="282"/>
      <c r="B126" s="282"/>
      <c r="C126" s="282"/>
      <c r="D126" s="282"/>
      <c r="E126" s="282"/>
      <c r="F126" s="282"/>
      <c r="G126" s="282"/>
      <c r="H126" s="282"/>
      <c r="I126" s="435"/>
      <c r="J126" s="282"/>
      <c r="K126" s="282"/>
      <c r="L126" s="282"/>
      <c r="M126" s="282"/>
    </row>
    <row r="127" spans="1:13" s="286" customFormat="1">
      <c r="A127" s="282"/>
      <c r="B127" s="282"/>
      <c r="C127" s="282"/>
      <c r="D127" s="282"/>
      <c r="E127" s="282"/>
      <c r="F127" s="282"/>
      <c r="G127" s="282"/>
      <c r="H127" s="282"/>
      <c r="I127" s="435"/>
      <c r="J127" s="282"/>
      <c r="K127" s="282"/>
      <c r="L127" s="282"/>
      <c r="M127" s="282"/>
    </row>
    <row r="128" spans="1:13" s="286" customFormat="1">
      <c r="A128" s="282"/>
      <c r="B128" s="282"/>
      <c r="C128" s="282"/>
      <c r="D128" s="282"/>
      <c r="E128" s="282"/>
      <c r="F128" s="282"/>
      <c r="G128" s="282"/>
      <c r="H128" s="282"/>
      <c r="I128" s="435"/>
      <c r="J128" s="282"/>
      <c r="K128" s="282"/>
      <c r="L128" s="282"/>
      <c r="M128" s="282"/>
    </row>
    <row r="129" spans="1:13" s="286" customFormat="1">
      <c r="A129" s="282"/>
      <c r="B129" s="282"/>
      <c r="C129" s="282"/>
      <c r="D129" s="282"/>
      <c r="E129" s="282"/>
      <c r="F129" s="282"/>
      <c r="G129" s="282"/>
      <c r="H129" s="282"/>
      <c r="I129" s="435"/>
      <c r="J129" s="282"/>
      <c r="K129" s="282"/>
      <c r="L129" s="282"/>
      <c r="M129" s="282"/>
    </row>
    <row r="130" spans="1:13" s="286" customFormat="1">
      <c r="A130" s="282"/>
      <c r="B130" s="282"/>
      <c r="C130" s="282"/>
      <c r="D130" s="282"/>
      <c r="E130" s="282"/>
      <c r="F130" s="282"/>
      <c r="G130" s="282"/>
      <c r="H130" s="282"/>
      <c r="I130" s="435"/>
      <c r="J130" s="282"/>
      <c r="K130" s="282"/>
      <c r="L130" s="282"/>
      <c r="M130" s="282"/>
    </row>
  </sheetData>
  <mergeCells count="44">
    <mergeCell ref="A1:M1"/>
    <mergeCell ref="B3:L3"/>
    <mergeCell ref="B4:C4"/>
    <mergeCell ref="E4:L4"/>
    <mergeCell ref="M4:M6"/>
    <mergeCell ref="G5:I5"/>
    <mergeCell ref="K5:L5"/>
    <mergeCell ref="A23:M23"/>
    <mergeCell ref="S23:S24"/>
    <mergeCell ref="T23:T24"/>
    <mergeCell ref="U23:U24"/>
    <mergeCell ref="V23:V24"/>
    <mergeCell ref="A24:M24"/>
    <mergeCell ref="Q24:Q25"/>
    <mergeCell ref="A25:M25"/>
    <mergeCell ref="X36:X37"/>
    <mergeCell ref="A26:M26"/>
    <mergeCell ref="Q27:R27"/>
    <mergeCell ref="Q31:R35"/>
    <mergeCell ref="S31:V31"/>
    <mergeCell ref="W31:W34"/>
    <mergeCell ref="X31:X35"/>
    <mergeCell ref="S32:U32"/>
    <mergeCell ref="S36:S37"/>
    <mergeCell ref="T36:T37"/>
    <mergeCell ref="U36:U37"/>
    <mergeCell ref="V36:V37"/>
    <mergeCell ref="W36:W37"/>
    <mergeCell ref="Q37:Q38"/>
    <mergeCell ref="Q39:R39"/>
    <mergeCell ref="W50:W51"/>
    <mergeCell ref="X50:X51"/>
    <mergeCell ref="Q44:R49"/>
    <mergeCell ref="S44:V44"/>
    <mergeCell ref="W44:W48"/>
    <mergeCell ref="X44:X49"/>
    <mergeCell ref="T45:V45"/>
    <mergeCell ref="T46:V46"/>
    <mergeCell ref="Q51:Q52"/>
    <mergeCell ref="Q53:R53"/>
    <mergeCell ref="S50:S51"/>
    <mergeCell ref="T50:T51"/>
    <mergeCell ref="U50:U51"/>
    <mergeCell ref="V50:V51"/>
  </mergeCells>
  <pageMargins left="0.23622047244094488" right="0.23622047244094488" top="0.74803149606299213" bottom="0.74803149606299213" header="0.31496062992125984" footer="0.31496062992125984"/>
  <pageSetup paperSize="9" scale="63" orientation="portrait" verticalDpi="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pageSetUpPr fitToPage="1"/>
  </sheetPr>
  <dimension ref="A1:P76"/>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50.58984375" style="282" customWidth="1"/>
    <col min="2" max="2" width="18.7265625" style="282" customWidth="1"/>
    <col min="3" max="3" width="14.1328125" style="282" customWidth="1"/>
    <col min="4" max="4" width="14.58984375" style="282" customWidth="1"/>
    <col min="5" max="5" width="18.7265625" style="282" customWidth="1"/>
    <col min="6" max="6" width="21.86328125" style="282" customWidth="1"/>
    <col min="7" max="7" width="18.7265625" style="299" customWidth="1"/>
    <col min="8" max="8" width="24.1328125" style="282" bestFit="1" customWidth="1"/>
    <col min="9" max="9" width="9.1328125" style="282"/>
    <col min="10" max="11" width="9.1328125" style="286"/>
    <col min="12" max="12" width="10.58984375" style="286" bestFit="1" customWidth="1"/>
    <col min="13" max="14" width="9.1328125" style="286"/>
    <col min="15" max="15" width="16.7265625" style="286" bestFit="1" customWidth="1"/>
    <col min="16" max="16" width="9.1328125" style="286"/>
    <col min="17" max="17" width="16.7265625" style="282" bestFit="1" customWidth="1"/>
    <col min="18" max="16384" width="9.1328125" style="282"/>
  </cols>
  <sheetData>
    <row r="1" spans="1:16" ht="15">
      <c r="A1" s="291" t="s">
        <v>2826</v>
      </c>
      <c r="B1" s="711"/>
      <c r="C1" s="711"/>
      <c r="D1" s="711"/>
      <c r="E1" s="712"/>
      <c r="G1" s="282"/>
      <c r="J1" s="282"/>
      <c r="K1" s="282"/>
      <c r="L1" s="282"/>
      <c r="M1" s="282"/>
      <c r="N1" s="282"/>
      <c r="O1" s="282"/>
      <c r="P1" s="282"/>
    </row>
    <row r="2" spans="1:16" ht="13.5" customHeight="1" thickBot="1">
      <c r="A2" s="283"/>
      <c r="B2" s="283"/>
      <c r="C2" s="283"/>
      <c r="D2" s="283"/>
      <c r="E2" s="283"/>
      <c r="F2" s="283"/>
      <c r="G2" s="292"/>
      <c r="J2" s="282"/>
      <c r="K2" s="282"/>
      <c r="L2" s="282"/>
      <c r="M2" s="282"/>
      <c r="N2" s="282"/>
      <c r="O2" s="282"/>
      <c r="P2" s="282"/>
    </row>
    <row r="3" spans="1:16" ht="13.5" customHeight="1" thickTop="1">
      <c r="A3" s="293"/>
      <c r="B3" s="896" t="s">
        <v>136</v>
      </c>
      <c r="C3" s="897"/>
      <c r="D3" s="897"/>
      <c r="E3" s="897"/>
      <c r="F3" s="700"/>
      <c r="G3" s="294"/>
      <c r="J3" s="282"/>
      <c r="K3" s="282"/>
      <c r="L3" s="282"/>
      <c r="M3" s="282"/>
      <c r="N3" s="282"/>
      <c r="O3" s="282"/>
      <c r="P3" s="282"/>
    </row>
    <row r="4" spans="1:16" ht="26.25" customHeight="1">
      <c r="A4" s="898" t="s">
        <v>2687</v>
      </c>
      <c r="B4" s="701" t="s">
        <v>138</v>
      </c>
      <c r="C4" s="900" t="s">
        <v>213</v>
      </c>
      <c r="D4" s="901"/>
      <c r="E4" s="701" t="s">
        <v>140</v>
      </c>
      <c r="F4" s="701"/>
      <c r="G4" s="292"/>
      <c r="J4" s="282"/>
      <c r="K4" s="282"/>
      <c r="L4" s="282"/>
      <c r="M4" s="282"/>
      <c r="N4" s="282"/>
      <c r="O4" s="282"/>
      <c r="P4" s="282"/>
    </row>
    <row r="5" spans="1:16" ht="26.25" customHeight="1">
      <c r="A5" s="899"/>
      <c r="B5" s="568"/>
      <c r="C5" s="295"/>
      <c r="D5" s="443" t="s">
        <v>142</v>
      </c>
      <c r="E5" s="568"/>
      <c r="F5" s="568" t="s">
        <v>2447</v>
      </c>
      <c r="G5" s="569" t="s">
        <v>143</v>
      </c>
      <c r="J5" s="282"/>
      <c r="K5" s="282"/>
      <c r="L5" s="282"/>
      <c r="M5" s="282"/>
      <c r="N5" s="282"/>
      <c r="O5" s="282"/>
      <c r="P5" s="282"/>
    </row>
    <row r="6" spans="1:16" ht="23.25" customHeight="1">
      <c r="A6" s="296" t="s">
        <v>84</v>
      </c>
      <c r="B6" s="807" t="s">
        <v>144</v>
      </c>
      <c r="C6" s="807" t="s">
        <v>144</v>
      </c>
      <c r="D6" s="807" t="s">
        <v>144</v>
      </c>
      <c r="E6" s="807">
        <v>476337</v>
      </c>
      <c r="F6" s="807">
        <v>476337</v>
      </c>
      <c r="G6" s="817">
        <v>22.6</v>
      </c>
      <c r="H6" s="831"/>
      <c r="I6" s="762"/>
      <c r="J6" s="762"/>
      <c r="K6" s="762"/>
      <c r="L6" s="762"/>
      <c r="M6" s="762"/>
      <c r="N6" s="65"/>
      <c r="O6" s="282"/>
      <c r="P6" s="282"/>
    </row>
    <row r="7" spans="1:16">
      <c r="A7" s="283" t="s">
        <v>145</v>
      </c>
      <c r="B7" s="440" t="s">
        <v>144</v>
      </c>
      <c r="C7" s="440" t="s">
        <v>144</v>
      </c>
      <c r="D7" s="440" t="s">
        <v>144</v>
      </c>
      <c r="E7" s="440">
        <v>4706</v>
      </c>
      <c r="F7" s="441">
        <v>4706</v>
      </c>
      <c r="G7" s="818">
        <v>0.2</v>
      </c>
      <c r="H7" s="762"/>
      <c r="I7" s="762"/>
      <c r="J7" s="762"/>
      <c r="K7" s="762"/>
      <c r="L7" s="762"/>
      <c r="M7" s="762"/>
      <c r="N7" s="442"/>
      <c r="O7" s="282"/>
      <c r="P7" s="282"/>
    </row>
    <row r="8" spans="1:16">
      <c r="A8" s="283" t="s">
        <v>146</v>
      </c>
      <c r="B8" s="440" t="s">
        <v>144</v>
      </c>
      <c r="C8" s="440" t="s">
        <v>144</v>
      </c>
      <c r="D8" s="440" t="s">
        <v>144</v>
      </c>
      <c r="E8" s="440">
        <v>24</v>
      </c>
      <c r="F8" s="441">
        <v>24</v>
      </c>
      <c r="G8" s="818">
        <v>0</v>
      </c>
      <c r="H8" s="762"/>
      <c r="I8" s="762"/>
      <c r="J8" s="762"/>
      <c r="K8" s="762"/>
      <c r="L8" s="762"/>
      <c r="M8" s="762"/>
      <c r="N8" s="442"/>
      <c r="O8" s="282"/>
      <c r="P8" s="282"/>
    </row>
    <row r="9" spans="1:16" ht="13.5" customHeight="1">
      <c r="A9" s="283" t="s">
        <v>147</v>
      </c>
      <c r="B9" s="440" t="s">
        <v>144</v>
      </c>
      <c r="C9" s="440" t="s">
        <v>144</v>
      </c>
      <c r="D9" s="440" t="s">
        <v>144</v>
      </c>
      <c r="E9" s="440">
        <v>451</v>
      </c>
      <c r="F9" s="441">
        <v>451</v>
      </c>
      <c r="G9" s="818">
        <v>0</v>
      </c>
      <c r="H9" s="762"/>
      <c r="I9" s="762"/>
      <c r="J9" s="762"/>
      <c r="K9" s="762"/>
      <c r="L9" s="762"/>
      <c r="M9" s="762"/>
      <c r="N9" s="442"/>
      <c r="O9" s="282"/>
      <c r="P9" s="282"/>
    </row>
    <row r="10" spans="1:16" ht="13.5" customHeight="1">
      <c r="A10" s="283" t="s">
        <v>148</v>
      </c>
      <c r="B10" s="440" t="s">
        <v>144</v>
      </c>
      <c r="C10" s="440" t="s">
        <v>144</v>
      </c>
      <c r="D10" s="440" t="s">
        <v>144</v>
      </c>
      <c r="E10" s="440">
        <v>471156</v>
      </c>
      <c r="F10" s="441">
        <v>471156</v>
      </c>
      <c r="G10" s="818">
        <v>22.3</v>
      </c>
      <c r="H10" s="762"/>
      <c r="I10" s="762"/>
      <c r="J10" s="762"/>
      <c r="K10" s="762"/>
      <c r="L10" s="762"/>
      <c r="M10" s="762"/>
      <c r="N10" s="442"/>
      <c r="O10" s="282"/>
      <c r="P10" s="282"/>
    </row>
    <row r="11" spans="1:16" ht="23.25" customHeight="1">
      <c r="A11" s="297" t="s">
        <v>126</v>
      </c>
      <c r="B11" s="808">
        <v>514461</v>
      </c>
      <c r="C11" s="808">
        <v>208706</v>
      </c>
      <c r="D11" s="808">
        <v>33336</v>
      </c>
      <c r="E11" s="808">
        <v>17923</v>
      </c>
      <c r="F11" s="808">
        <v>741090</v>
      </c>
      <c r="G11" s="817">
        <v>35.1</v>
      </c>
      <c r="H11" s="762"/>
      <c r="I11" s="762"/>
      <c r="J11" s="762"/>
      <c r="K11" s="762"/>
      <c r="L11" s="762"/>
      <c r="M11" s="762"/>
      <c r="N11" s="442"/>
      <c r="O11" s="282"/>
      <c r="P11" s="282"/>
    </row>
    <row r="12" spans="1:16">
      <c r="A12" s="86" t="s">
        <v>149</v>
      </c>
      <c r="B12" s="809">
        <v>272934</v>
      </c>
      <c r="C12" s="809">
        <v>196376</v>
      </c>
      <c r="D12" s="809">
        <v>33244</v>
      </c>
      <c r="E12" s="809">
        <v>17855</v>
      </c>
      <c r="F12" s="809">
        <v>487165</v>
      </c>
      <c r="G12" s="818">
        <v>23.1</v>
      </c>
      <c r="H12" s="762"/>
      <c r="I12" s="762"/>
      <c r="J12" s="762"/>
      <c r="K12" s="762"/>
      <c r="L12" s="762"/>
      <c r="M12" s="762"/>
      <c r="N12" s="442"/>
      <c r="O12" s="282"/>
      <c r="P12" s="282"/>
    </row>
    <row r="13" spans="1:16">
      <c r="A13" s="652" t="s">
        <v>150</v>
      </c>
      <c r="B13" s="809">
        <v>238870</v>
      </c>
      <c r="C13" s="809">
        <v>11045</v>
      </c>
      <c r="D13" s="809">
        <v>60</v>
      </c>
      <c r="E13" s="809">
        <v>68</v>
      </c>
      <c r="F13" s="809">
        <v>249983</v>
      </c>
      <c r="G13" s="818">
        <v>11.8</v>
      </c>
      <c r="H13" s="762"/>
      <c r="I13" s="762"/>
      <c r="J13" s="762"/>
      <c r="K13" s="762"/>
      <c r="L13" s="762"/>
      <c r="M13" s="762"/>
      <c r="N13" s="442"/>
      <c r="O13" s="282"/>
      <c r="P13" s="282"/>
    </row>
    <row r="14" spans="1:16">
      <c r="A14" s="86" t="s">
        <v>151</v>
      </c>
      <c r="B14" s="809">
        <v>2624</v>
      </c>
      <c r="C14" s="809">
        <v>1249</v>
      </c>
      <c r="D14" s="809">
        <v>2</v>
      </c>
      <c r="E14" s="809">
        <v>0</v>
      </c>
      <c r="F14" s="809">
        <v>3873</v>
      </c>
      <c r="G14" s="818">
        <v>0.2</v>
      </c>
      <c r="H14" s="762"/>
      <c r="I14" s="762"/>
      <c r="J14" s="762"/>
      <c r="K14" s="762"/>
      <c r="L14" s="762"/>
      <c r="M14" s="762"/>
      <c r="N14" s="442"/>
      <c r="O14" s="282"/>
      <c r="P14" s="282"/>
    </row>
    <row r="15" spans="1:16">
      <c r="A15" s="86" t="s">
        <v>2449</v>
      </c>
      <c r="B15" s="809">
        <v>33</v>
      </c>
      <c r="C15" s="809">
        <v>36</v>
      </c>
      <c r="D15" s="809">
        <v>30</v>
      </c>
      <c r="E15" s="809">
        <v>0</v>
      </c>
      <c r="F15" s="809">
        <v>69</v>
      </c>
      <c r="G15" s="818">
        <v>0</v>
      </c>
      <c r="H15" s="762"/>
      <c r="I15" s="762"/>
      <c r="J15" s="762"/>
      <c r="K15" s="762"/>
      <c r="L15" s="762"/>
      <c r="M15" s="762"/>
      <c r="N15" s="442"/>
      <c r="O15" s="282"/>
      <c r="P15" s="282"/>
    </row>
    <row r="16" spans="1:16" ht="23.25" customHeight="1">
      <c r="A16" s="297" t="s">
        <v>97</v>
      </c>
      <c r="B16" s="808">
        <v>234511</v>
      </c>
      <c r="C16" s="808">
        <v>231187</v>
      </c>
      <c r="D16" s="808">
        <v>39448</v>
      </c>
      <c r="E16" s="808">
        <v>46082</v>
      </c>
      <c r="F16" s="808">
        <v>511780</v>
      </c>
      <c r="G16" s="817">
        <v>24.3</v>
      </c>
      <c r="H16" s="762"/>
      <c r="I16" s="762"/>
      <c r="J16" s="762"/>
      <c r="K16" s="762"/>
      <c r="L16" s="762"/>
      <c r="M16" s="762"/>
      <c r="N16" s="442"/>
      <c r="O16" s="282"/>
      <c r="P16" s="282"/>
    </row>
    <row r="17" spans="1:14" s="282" customFormat="1">
      <c r="A17" s="86" t="s">
        <v>152</v>
      </c>
      <c r="B17" s="809">
        <v>74097</v>
      </c>
      <c r="C17" s="809">
        <v>109057</v>
      </c>
      <c r="D17" s="809">
        <v>19672</v>
      </c>
      <c r="E17" s="809">
        <v>9834</v>
      </c>
      <c r="F17" s="809">
        <v>192988</v>
      </c>
      <c r="G17" s="818">
        <v>9.1</v>
      </c>
      <c r="H17" s="762"/>
      <c r="I17" s="762"/>
      <c r="J17" s="762"/>
      <c r="K17" s="762"/>
      <c r="L17" s="762"/>
      <c r="M17" s="762"/>
      <c r="N17" s="442"/>
    </row>
    <row r="18" spans="1:14" s="282" customFormat="1" ht="13.5" customHeight="1">
      <c r="A18" s="86" t="s">
        <v>153</v>
      </c>
      <c r="B18" s="809">
        <v>137330</v>
      </c>
      <c r="C18" s="809">
        <v>110623</v>
      </c>
      <c r="D18" s="809">
        <v>17395</v>
      </c>
      <c r="E18" s="809">
        <v>30799</v>
      </c>
      <c r="F18" s="809">
        <v>278752</v>
      </c>
      <c r="G18" s="818">
        <v>13.2</v>
      </c>
      <c r="H18" s="762"/>
      <c r="I18" s="762"/>
      <c r="J18" s="762"/>
      <c r="K18" s="762"/>
      <c r="L18" s="762"/>
      <c r="M18" s="762"/>
      <c r="N18" s="442"/>
    </row>
    <row r="19" spans="1:14" s="282" customFormat="1">
      <c r="A19" s="86" t="s">
        <v>154</v>
      </c>
      <c r="B19" s="809">
        <v>130</v>
      </c>
      <c r="C19" s="809">
        <v>43</v>
      </c>
      <c r="D19" s="809">
        <v>6</v>
      </c>
      <c r="E19" s="809">
        <v>63</v>
      </c>
      <c r="F19" s="809">
        <v>236</v>
      </c>
      <c r="G19" s="818">
        <v>0</v>
      </c>
      <c r="H19" s="762"/>
      <c r="I19" s="762"/>
      <c r="J19" s="762"/>
      <c r="K19" s="762"/>
      <c r="L19" s="762"/>
      <c r="M19" s="762"/>
      <c r="N19" s="442"/>
    </row>
    <row r="20" spans="1:14" s="282" customFormat="1">
      <c r="A20" s="86" t="s">
        <v>127</v>
      </c>
      <c r="B20" s="809">
        <v>22954</v>
      </c>
      <c r="C20" s="809">
        <v>11464</v>
      </c>
      <c r="D20" s="809">
        <v>2375</v>
      </c>
      <c r="E20" s="809">
        <v>5386</v>
      </c>
      <c r="F20" s="809">
        <v>39804</v>
      </c>
      <c r="G20" s="818">
        <v>1.9</v>
      </c>
      <c r="H20" s="762"/>
      <c r="I20" s="762"/>
      <c r="J20" s="762"/>
      <c r="K20" s="762"/>
      <c r="L20" s="762"/>
      <c r="M20" s="762"/>
      <c r="N20" s="442"/>
    </row>
    <row r="21" spans="1:14" s="282" customFormat="1" ht="23.25" customHeight="1">
      <c r="A21" s="297" t="s">
        <v>102</v>
      </c>
      <c r="B21" s="807" t="s">
        <v>144</v>
      </c>
      <c r="C21" s="807" t="s">
        <v>144</v>
      </c>
      <c r="D21" s="807" t="s">
        <v>144</v>
      </c>
      <c r="E21" s="810">
        <v>9</v>
      </c>
      <c r="F21" s="807">
        <v>9</v>
      </c>
      <c r="G21" s="817">
        <v>0</v>
      </c>
      <c r="H21" s="762"/>
      <c r="I21" s="762"/>
      <c r="J21" s="762"/>
      <c r="K21" s="762"/>
      <c r="L21" s="762"/>
      <c r="M21" s="762"/>
      <c r="N21" s="442"/>
    </row>
    <row r="22" spans="1:14" s="282" customFormat="1">
      <c r="A22" s="86" t="s">
        <v>155</v>
      </c>
      <c r="B22" s="440" t="s">
        <v>144</v>
      </c>
      <c r="C22" s="440" t="s">
        <v>144</v>
      </c>
      <c r="D22" s="440" t="s">
        <v>144</v>
      </c>
      <c r="E22" s="440">
        <v>6</v>
      </c>
      <c r="F22" s="441">
        <v>6</v>
      </c>
      <c r="G22" s="818">
        <v>0</v>
      </c>
      <c r="H22" s="762"/>
      <c r="I22" s="762"/>
      <c r="J22" s="762"/>
      <c r="K22" s="762"/>
      <c r="L22" s="762"/>
      <c r="M22" s="762"/>
      <c r="N22" s="442"/>
    </row>
    <row r="23" spans="1:14" s="282" customFormat="1">
      <c r="A23" s="86" t="s">
        <v>156</v>
      </c>
      <c r="B23" s="440" t="s">
        <v>144</v>
      </c>
      <c r="C23" s="440" t="s">
        <v>144</v>
      </c>
      <c r="D23" s="440" t="s">
        <v>144</v>
      </c>
      <c r="E23" s="440">
        <v>3</v>
      </c>
      <c r="F23" s="441">
        <v>3</v>
      </c>
      <c r="G23" s="818">
        <v>0</v>
      </c>
      <c r="H23" s="762"/>
      <c r="I23" s="762"/>
      <c r="J23" s="762"/>
      <c r="K23" s="762"/>
      <c r="L23" s="762"/>
      <c r="M23" s="762"/>
      <c r="N23" s="442"/>
    </row>
    <row r="24" spans="1:14" s="282" customFormat="1">
      <c r="A24" s="86" t="s">
        <v>157</v>
      </c>
      <c r="B24" s="440" t="s">
        <v>144</v>
      </c>
      <c r="C24" s="440" t="s">
        <v>144</v>
      </c>
      <c r="D24" s="440" t="s">
        <v>144</v>
      </c>
      <c r="E24" s="440">
        <v>0</v>
      </c>
      <c r="F24" s="441">
        <v>0</v>
      </c>
      <c r="G24" s="818">
        <v>0</v>
      </c>
      <c r="H24" s="762"/>
      <c r="I24" s="762"/>
      <c r="J24" s="762"/>
      <c r="K24" s="762"/>
      <c r="L24" s="762"/>
      <c r="M24" s="762"/>
      <c r="N24" s="442"/>
    </row>
    <row r="25" spans="1:14" s="282" customFormat="1">
      <c r="A25" s="86" t="s">
        <v>158</v>
      </c>
      <c r="B25" s="440" t="s">
        <v>144</v>
      </c>
      <c r="C25" s="440" t="s">
        <v>144</v>
      </c>
      <c r="D25" s="440" t="s">
        <v>144</v>
      </c>
      <c r="E25" s="440">
        <v>0</v>
      </c>
      <c r="F25" s="441">
        <v>0</v>
      </c>
      <c r="G25" s="818">
        <v>0</v>
      </c>
      <c r="H25" s="762"/>
      <c r="I25" s="762"/>
      <c r="J25" s="762"/>
      <c r="K25" s="762"/>
      <c r="L25" s="762"/>
      <c r="M25" s="762"/>
      <c r="N25" s="442"/>
    </row>
    <row r="26" spans="1:14" s="282" customFormat="1">
      <c r="A26" s="86" t="s">
        <v>159</v>
      </c>
      <c r="B26" s="440" t="s">
        <v>144</v>
      </c>
      <c r="C26" s="440" t="s">
        <v>144</v>
      </c>
      <c r="D26" s="440" t="s">
        <v>144</v>
      </c>
      <c r="E26" s="440">
        <v>0</v>
      </c>
      <c r="F26" s="441">
        <v>0</v>
      </c>
      <c r="G26" s="818">
        <v>0</v>
      </c>
      <c r="H26" s="762"/>
      <c r="I26" s="762"/>
      <c r="J26" s="762"/>
      <c r="K26" s="762"/>
      <c r="L26" s="762"/>
      <c r="M26" s="762"/>
      <c r="N26" s="442"/>
    </row>
    <row r="27" spans="1:14" s="282" customFormat="1">
      <c r="A27" s="176" t="s">
        <v>160</v>
      </c>
      <c r="B27" s="440" t="s">
        <v>144</v>
      </c>
      <c r="C27" s="440" t="s">
        <v>144</v>
      </c>
      <c r="D27" s="440" t="s">
        <v>144</v>
      </c>
      <c r="E27" s="440">
        <v>0</v>
      </c>
      <c r="F27" s="441">
        <v>0</v>
      </c>
      <c r="G27" s="818">
        <v>0</v>
      </c>
      <c r="H27" s="762"/>
      <c r="I27" s="762"/>
      <c r="J27" s="762"/>
      <c r="K27" s="762"/>
      <c r="L27" s="762"/>
      <c r="M27" s="762"/>
      <c r="N27" s="442"/>
    </row>
    <row r="28" spans="1:14" s="282" customFormat="1">
      <c r="A28" s="86" t="s">
        <v>106</v>
      </c>
      <c r="B28" s="440" t="s">
        <v>144</v>
      </c>
      <c r="C28" s="440" t="s">
        <v>144</v>
      </c>
      <c r="D28" s="440" t="s">
        <v>144</v>
      </c>
      <c r="E28" s="440">
        <v>0</v>
      </c>
      <c r="F28" s="441">
        <v>0</v>
      </c>
      <c r="G28" s="818">
        <v>0</v>
      </c>
      <c r="H28" s="762"/>
      <c r="I28" s="762"/>
      <c r="J28" s="762"/>
      <c r="K28" s="762"/>
      <c r="L28" s="762"/>
      <c r="M28" s="762"/>
      <c r="N28" s="442"/>
    </row>
    <row r="29" spans="1:14" s="282" customFormat="1" ht="23.25" customHeight="1">
      <c r="A29" s="297" t="s">
        <v>110</v>
      </c>
      <c r="B29" s="808">
        <v>11279</v>
      </c>
      <c r="C29" s="808">
        <v>18640</v>
      </c>
      <c r="D29" s="808">
        <v>220</v>
      </c>
      <c r="E29" s="808">
        <v>186590</v>
      </c>
      <c r="F29" s="808">
        <v>216509</v>
      </c>
      <c r="G29" s="817">
        <v>10.3</v>
      </c>
      <c r="H29" s="762"/>
      <c r="I29" s="762"/>
      <c r="J29" s="762"/>
      <c r="K29" s="762"/>
      <c r="L29" s="762"/>
      <c r="M29" s="762"/>
      <c r="N29" s="442"/>
    </row>
    <row r="30" spans="1:14" s="282" customFormat="1">
      <c r="A30" s="86" t="s">
        <v>161</v>
      </c>
      <c r="B30" s="809" t="s">
        <v>144</v>
      </c>
      <c r="C30" s="809" t="s">
        <v>144</v>
      </c>
      <c r="D30" s="809" t="s">
        <v>144</v>
      </c>
      <c r="E30" s="440">
        <v>2496</v>
      </c>
      <c r="F30" s="809">
        <v>2496</v>
      </c>
      <c r="G30" s="818">
        <v>0.1</v>
      </c>
      <c r="H30" s="762"/>
      <c r="I30" s="762"/>
      <c r="J30" s="762"/>
      <c r="K30" s="762"/>
      <c r="L30" s="762"/>
      <c r="M30" s="762"/>
      <c r="N30" s="442"/>
    </row>
    <row r="31" spans="1:14" s="282" customFormat="1">
      <c r="A31" s="86" t="s">
        <v>162</v>
      </c>
      <c r="B31" s="809">
        <v>1</v>
      </c>
      <c r="C31" s="809">
        <v>0</v>
      </c>
      <c r="D31" s="809">
        <v>0</v>
      </c>
      <c r="E31" s="809">
        <v>0</v>
      </c>
      <c r="F31" s="809">
        <v>1</v>
      </c>
      <c r="G31" s="818">
        <v>0</v>
      </c>
      <c r="H31" s="762"/>
      <c r="I31" s="762"/>
      <c r="J31" s="762"/>
      <c r="K31" s="762"/>
      <c r="L31" s="762"/>
      <c r="M31" s="762"/>
      <c r="N31" s="442"/>
    </row>
    <row r="32" spans="1:14" s="282" customFormat="1">
      <c r="A32" s="86" t="s">
        <v>163</v>
      </c>
      <c r="B32" s="809">
        <v>1039</v>
      </c>
      <c r="C32" s="809">
        <v>2495</v>
      </c>
      <c r="D32" s="809">
        <v>0</v>
      </c>
      <c r="E32" s="809">
        <v>0</v>
      </c>
      <c r="F32" s="809">
        <v>3534</v>
      </c>
      <c r="G32" s="818">
        <v>0.2</v>
      </c>
      <c r="H32" s="762"/>
      <c r="I32" s="762"/>
      <c r="J32" s="762"/>
      <c r="K32" s="762"/>
      <c r="L32" s="762"/>
      <c r="M32" s="762"/>
      <c r="N32" s="442"/>
    </row>
    <row r="33" spans="1:14" s="282" customFormat="1">
      <c r="A33" s="86" t="s">
        <v>164</v>
      </c>
      <c r="B33" s="809">
        <v>2</v>
      </c>
      <c r="C33" s="809">
        <v>5</v>
      </c>
      <c r="D33" s="809">
        <v>0</v>
      </c>
      <c r="E33" s="809">
        <v>0</v>
      </c>
      <c r="F33" s="809">
        <v>7</v>
      </c>
      <c r="G33" s="818">
        <v>0</v>
      </c>
      <c r="H33" s="762"/>
      <c r="I33" s="762"/>
      <c r="J33" s="762"/>
      <c r="K33" s="762"/>
      <c r="L33" s="762"/>
      <c r="M33" s="762"/>
      <c r="N33" s="442"/>
    </row>
    <row r="34" spans="1:14" s="282" customFormat="1">
      <c r="A34" s="86" t="s">
        <v>165</v>
      </c>
      <c r="B34" s="809">
        <v>0</v>
      </c>
      <c r="C34" s="809">
        <v>1</v>
      </c>
      <c r="D34" s="809">
        <v>0</v>
      </c>
      <c r="E34" s="809">
        <v>0</v>
      </c>
      <c r="F34" s="809">
        <v>1</v>
      </c>
      <c r="G34" s="818">
        <v>0</v>
      </c>
      <c r="H34" s="762"/>
      <c r="I34" s="762"/>
      <c r="J34" s="762"/>
      <c r="K34" s="762"/>
      <c r="L34" s="762"/>
      <c r="M34" s="762"/>
      <c r="N34" s="442"/>
    </row>
    <row r="35" spans="1:14" s="282" customFormat="1">
      <c r="A35" s="86" t="s">
        <v>166</v>
      </c>
      <c r="B35" s="809">
        <v>0</v>
      </c>
      <c r="C35" s="809">
        <v>120</v>
      </c>
      <c r="D35" s="809">
        <v>63</v>
      </c>
      <c r="E35" s="809">
        <v>0</v>
      </c>
      <c r="F35" s="809">
        <v>120</v>
      </c>
      <c r="G35" s="818">
        <v>0</v>
      </c>
      <c r="H35" s="762"/>
      <c r="I35" s="762"/>
      <c r="J35" s="762"/>
      <c r="K35" s="762"/>
      <c r="L35" s="762"/>
      <c r="M35" s="762"/>
      <c r="N35" s="442"/>
    </row>
    <row r="36" spans="1:14" s="282" customFormat="1">
      <c r="A36" s="86" t="s">
        <v>2688</v>
      </c>
      <c r="B36" s="809">
        <v>0</v>
      </c>
      <c r="C36" s="809">
        <v>0</v>
      </c>
      <c r="D36" s="809">
        <v>0</v>
      </c>
      <c r="E36" s="809">
        <v>0</v>
      </c>
      <c r="F36" s="809">
        <v>0</v>
      </c>
      <c r="G36" s="818">
        <v>0</v>
      </c>
      <c r="H36" s="762"/>
      <c r="I36" s="762"/>
      <c r="J36" s="762"/>
      <c r="K36" s="762"/>
      <c r="L36" s="762"/>
      <c r="M36" s="762"/>
      <c r="N36" s="442"/>
    </row>
    <row r="37" spans="1:14" s="282" customFormat="1">
      <c r="A37" s="86" t="s">
        <v>167</v>
      </c>
      <c r="B37" s="809">
        <v>58</v>
      </c>
      <c r="C37" s="809">
        <v>96</v>
      </c>
      <c r="D37" s="809">
        <v>0</v>
      </c>
      <c r="E37" s="809">
        <v>0</v>
      </c>
      <c r="F37" s="809">
        <v>154</v>
      </c>
      <c r="G37" s="818">
        <v>0</v>
      </c>
      <c r="H37" s="762"/>
      <c r="I37" s="762"/>
      <c r="J37" s="762"/>
      <c r="K37" s="762"/>
      <c r="L37" s="762"/>
      <c r="M37" s="762"/>
      <c r="N37" s="442"/>
    </row>
    <row r="38" spans="1:14" s="282" customFormat="1">
      <c r="A38" s="86" t="s">
        <v>168</v>
      </c>
      <c r="B38" s="809">
        <v>6199</v>
      </c>
      <c r="C38" s="809">
        <v>5510</v>
      </c>
      <c r="D38" s="809">
        <v>29</v>
      </c>
      <c r="E38" s="809">
        <v>0</v>
      </c>
      <c r="F38" s="809">
        <v>11709</v>
      </c>
      <c r="G38" s="818">
        <v>0.6</v>
      </c>
      <c r="H38" s="762"/>
      <c r="I38" s="762"/>
      <c r="J38" s="762"/>
      <c r="K38" s="762"/>
      <c r="L38" s="762"/>
      <c r="M38" s="762"/>
      <c r="N38" s="442"/>
    </row>
    <row r="39" spans="1:14" s="282" customFormat="1">
      <c r="A39" s="86" t="s">
        <v>169</v>
      </c>
      <c r="B39" s="809">
        <v>664</v>
      </c>
      <c r="C39" s="809">
        <v>2107</v>
      </c>
      <c r="D39" s="809">
        <v>31</v>
      </c>
      <c r="E39" s="809">
        <v>0</v>
      </c>
      <c r="F39" s="809">
        <v>2771</v>
      </c>
      <c r="G39" s="818">
        <v>0.1</v>
      </c>
      <c r="H39" s="762"/>
      <c r="I39" s="762"/>
      <c r="J39" s="762"/>
      <c r="K39" s="762"/>
      <c r="L39" s="762"/>
      <c r="M39" s="762"/>
      <c r="N39" s="442"/>
    </row>
    <row r="40" spans="1:14" s="282" customFormat="1">
      <c r="A40" s="283" t="s">
        <v>2389</v>
      </c>
      <c r="B40" s="809">
        <v>801</v>
      </c>
      <c r="C40" s="809">
        <v>1321</v>
      </c>
      <c r="D40" s="809">
        <v>0</v>
      </c>
      <c r="E40" s="809">
        <v>0</v>
      </c>
      <c r="F40" s="809">
        <v>2122</v>
      </c>
      <c r="G40" s="818">
        <v>0.1</v>
      </c>
      <c r="H40" s="762"/>
      <c r="I40" s="762"/>
      <c r="J40" s="762"/>
      <c r="K40" s="762"/>
      <c r="L40" s="762"/>
      <c r="M40" s="762"/>
      <c r="N40" s="442"/>
    </row>
    <row r="41" spans="1:14" s="282" customFormat="1">
      <c r="A41" s="86" t="s">
        <v>170</v>
      </c>
      <c r="B41" s="809">
        <v>2515</v>
      </c>
      <c r="C41" s="809">
        <v>6985</v>
      </c>
      <c r="D41" s="809">
        <v>97</v>
      </c>
      <c r="E41" s="809">
        <v>0</v>
      </c>
      <c r="F41" s="809">
        <v>9500</v>
      </c>
      <c r="G41" s="818">
        <v>0.5</v>
      </c>
      <c r="H41" s="762"/>
      <c r="I41" s="762"/>
      <c r="J41" s="762"/>
      <c r="K41" s="762"/>
      <c r="L41" s="762"/>
      <c r="M41" s="762"/>
      <c r="N41" s="442"/>
    </row>
    <row r="42" spans="1:14" s="282" customFormat="1">
      <c r="A42" s="86" t="s">
        <v>128</v>
      </c>
      <c r="B42" s="809" t="s">
        <v>144</v>
      </c>
      <c r="C42" s="809" t="s">
        <v>144</v>
      </c>
      <c r="D42" s="809" t="s">
        <v>144</v>
      </c>
      <c r="E42" s="440">
        <v>0</v>
      </c>
      <c r="F42" s="809">
        <v>0</v>
      </c>
      <c r="G42" s="818">
        <v>0</v>
      </c>
      <c r="H42" s="762"/>
      <c r="I42" s="762"/>
      <c r="J42" s="762"/>
      <c r="K42" s="762"/>
      <c r="L42" s="762"/>
      <c r="M42" s="762"/>
      <c r="N42" s="442"/>
    </row>
    <row r="43" spans="1:14" s="282" customFormat="1">
      <c r="A43" s="86" t="s">
        <v>171</v>
      </c>
      <c r="B43" s="809" t="s">
        <v>144</v>
      </c>
      <c r="C43" s="809" t="s">
        <v>144</v>
      </c>
      <c r="D43" s="809" t="s">
        <v>144</v>
      </c>
      <c r="E43" s="440">
        <v>0</v>
      </c>
      <c r="F43" s="809">
        <v>0</v>
      </c>
      <c r="G43" s="818">
        <v>0</v>
      </c>
      <c r="H43" s="762"/>
      <c r="I43" s="762"/>
      <c r="J43" s="762"/>
      <c r="K43" s="762"/>
      <c r="L43" s="762"/>
      <c r="M43" s="762"/>
      <c r="N43" s="442"/>
    </row>
    <row r="44" spans="1:14" s="282" customFormat="1">
      <c r="A44" s="86" t="s">
        <v>129</v>
      </c>
      <c r="B44" s="809" t="s">
        <v>144</v>
      </c>
      <c r="C44" s="809" t="s">
        <v>144</v>
      </c>
      <c r="D44" s="809" t="s">
        <v>144</v>
      </c>
      <c r="E44" s="440">
        <v>184094</v>
      </c>
      <c r="F44" s="809">
        <v>184094</v>
      </c>
      <c r="G44" s="818">
        <v>8.6999999999999993</v>
      </c>
      <c r="H44" s="762"/>
      <c r="I44" s="762"/>
      <c r="J44" s="762"/>
      <c r="K44" s="762"/>
      <c r="L44" s="762"/>
      <c r="M44" s="762"/>
      <c r="N44" s="442"/>
    </row>
    <row r="45" spans="1:14" s="282" customFormat="1">
      <c r="A45" s="86" t="s">
        <v>172</v>
      </c>
      <c r="B45" s="809" t="s">
        <v>144</v>
      </c>
      <c r="C45" s="809" t="s">
        <v>144</v>
      </c>
      <c r="D45" s="809" t="s">
        <v>144</v>
      </c>
      <c r="E45" s="440">
        <v>0</v>
      </c>
      <c r="F45" s="809">
        <v>0</v>
      </c>
      <c r="G45" s="818">
        <v>0</v>
      </c>
      <c r="H45" s="762"/>
      <c r="I45" s="762"/>
      <c r="J45" s="762"/>
      <c r="K45" s="762"/>
      <c r="L45" s="762"/>
      <c r="M45" s="762"/>
      <c r="N45" s="442"/>
    </row>
    <row r="46" spans="1:14" s="282" customFormat="1">
      <c r="A46" s="86" t="s">
        <v>130</v>
      </c>
      <c r="B46" s="809" t="s">
        <v>144</v>
      </c>
      <c r="C46" s="809" t="s">
        <v>144</v>
      </c>
      <c r="D46" s="809" t="s">
        <v>144</v>
      </c>
      <c r="E46" s="440">
        <v>0</v>
      </c>
      <c r="F46" s="809">
        <v>0</v>
      </c>
      <c r="G46" s="818">
        <v>0</v>
      </c>
      <c r="H46" s="762"/>
      <c r="I46" s="762"/>
      <c r="J46" s="762"/>
      <c r="K46" s="762"/>
      <c r="L46" s="762"/>
      <c r="M46" s="762"/>
      <c r="N46" s="442"/>
    </row>
    <row r="47" spans="1:14" s="282" customFormat="1" ht="23.25" customHeight="1">
      <c r="A47" s="297" t="s">
        <v>115</v>
      </c>
      <c r="B47" s="808">
        <v>3079</v>
      </c>
      <c r="C47" s="808">
        <v>10356</v>
      </c>
      <c r="D47" s="808">
        <v>1574</v>
      </c>
      <c r="E47" s="808">
        <v>201</v>
      </c>
      <c r="F47" s="808">
        <v>13636</v>
      </c>
      <c r="G47" s="817">
        <v>0.6</v>
      </c>
      <c r="H47" s="762"/>
      <c r="I47" s="762"/>
      <c r="J47" s="762"/>
      <c r="K47" s="762"/>
      <c r="L47" s="762"/>
      <c r="M47" s="762"/>
      <c r="N47" s="442"/>
    </row>
    <row r="48" spans="1:14" s="282" customFormat="1">
      <c r="A48" s="86" t="s">
        <v>117</v>
      </c>
      <c r="B48" s="809">
        <v>657</v>
      </c>
      <c r="C48" s="809">
        <v>1466</v>
      </c>
      <c r="D48" s="809">
        <v>1</v>
      </c>
      <c r="E48" s="809">
        <v>0</v>
      </c>
      <c r="F48" s="809">
        <v>2123</v>
      </c>
      <c r="G48" s="818">
        <v>0.1</v>
      </c>
      <c r="H48" s="762"/>
      <c r="I48" s="762"/>
      <c r="J48" s="762"/>
      <c r="K48" s="762"/>
      <c r="L48" s="762"/>
      <c r="M48" s="762"/>
      <c r="N48" s="442"/>
    </row>
    <row r="49" spans="1:16">
      <c r="A49" s="86" t="s">
        <v>131</v>
      </c>
      <c r="B49" s="809">
        <v>729</v>
      </c>
      <c r="C49" s="809">
        <v>406</v>
      </c>
      <c r="D49" s="809">
        <v>10</v>
      </c>
      <c r="E49" s="809">
        <v>75</v>
      </c>
      <c r="F49" s="809">
        <v>1210</v>
      </c>
      <c r="G49" s="818">
        <v>0.1</v>
      </c>
      <c r="H49" s="762"/>
      <c r="I49" s="762"/>
      <c r="J49" s="762"/>
      <c r="K49" s="762"/>
      <c r="L49" s="762"/>
      <c r="M49" s="762"/>
      <c r="N49" s="442"/>
    </row>
    <row r="50" spans="1:16">
      <c r="A50" s="86" t="s">
        <v>132</v>
      </c>
      <c r="B50" s="809">
        <v>720</v>
      </c>
      <c r="C50" s="809">
        <v>317</v>
      </c>
      <c r="D50" s="809">
        <v>35</v>
      </c>
      <c r="E50" s="440" t="s">
        <v>144</v>
      </c>
      <c r="F50" s="441">
        <v>1037</v>
      </c>
      <c r="G50" s="818">
        <v>0</v>
      </c>
      <c r="H50" s="762"/>
      <c r="I50" s="762"/>
      <c r="J50" s="762"/>
      <c r="K50" s="762"/>
      <c r="L50" s="762"/>
      <c r="M50" s="762"/>
      <c r="N50" s="442"/>
    </row>
    <row r="51" spans="1:16">
      <c r="A51" s="86" t="s">
        <v>133</v>
      </c>
      <c r="B51" s="809">
        <v>2</v>
      </c>
      <c r="C51" s="809">
        <v>0</v>
      </c>
      <c r="D51" s="809">
        <v>0</v>
      </c>
      <c r="E51" s="809">
        <v>0</v>
      </c>
      <c r="F51" s="809">
        <v>2</v>
      </c>
      <c r="G51" s="818">
        <v>0</v>
      </c>
      <c r="H51" s="762"/>
      <c r="I51" s="762"/>
      <c r="J51" s="762"/>
      <c r="K51" s="762"/>
      <c r="L51" s="762"/>
      <c r="M51" s="762"/>
      <c r="N51" s="442"/>
    </row>
    <row r="52" spans="1:16">
      <c r="A52" s="86" t="s">
        <v>173</v>
      </c>
      <c r="B52" s="809">
        <v>0</v>
      </c>
      <c r="C52" s="809">
        <v>0</v>
      </c>
      <c r="D52" s="440">
        <v>0</v>
      </c>
      <c r="E52" s="809">
        <v>0</v>
      </c>
      <c r="F52" s="441">
        <v>0</v>
      </c>
      <c r="G52" s="818">
        <v>0</v>
      </c>
      <c r="H52" s="762"/>
      <c r="I52" s="762"/>
      <c r="J52" s="762"/>
      <c r="K52" s="762"/>
      <c r="L52" s="762"/>
      <c r="M52" s="762"/>
      <c r="N52" s="442"/>
    </row>
    <row r="53" spans="1:16">
      <c r="A53" s="86" t="s">
        <v>134</v>
      </c>
      <c r="B53" s="809">
        <v>971</v>
      </c>
      <c r="C53" s="809">
        <v>8167</v>
      </c>
      <c r="D53" s="809">
        <v>1528</v>
      </c>
      <c r="E53" s="809">
        <v>126</v>
      </c>
      <c r="F53" s="809">
        <v>9264</v>
      </c>
      <c r="G53" s="818">
        <v>0.4</v>
      </c>
      <c r="H53" s="762"/>
      <c r="I53" s="762"/>
      <c r="J53" s="762"/>
      <c r="K53" s="762"/>
      <c r="L53" s="762"/>
      <c r="M53" s="762"/>
      <c r="N53" s="442"/>
    </row>
    <row r="54" spans="1:16" ht="23.25" customHeight="1">
      <c r="A54" s="297" t="s">
        <v>121</v>
      </c>
      <c r="B54" s="810">
        <v>96514</v>
      </c>
      <c r="C54" s="810">
        <v>48116</v>
      </c>
      <c r="D54" s="810">
        <v>5423</v>
      </c>
      <c r="E54" s="810">
        <v>20</v>
      </c>
      <c r="F54" s="810">
        <v>144650</v>
      </c>
      <c r="G54" s="817">
        <v>6.9</v>
      </c>
      <c r="H54" s="762"/>
      <c r="I54" s="762"/>
      <c r="J54" s="762"/>
      <c r="K54" s="762"/>
      <c r="L54" s="762"/>
      <c r="M54" s="762"/>
      <c r="N54" s="442"/>
    </row>
    <row r="55" spans="1:16">
      <c r="A55" s="86" t="s">
        <v>174</v>
      </c>
      <c r="B55" s="440">
        <v>7421</v>
      </c>
      <c r="C55" s="440">
        <v>2681</v>
      </c>
      <c r="D55" s="440">
        <v>59</v>
      </c>
      <c r="E55" s="440">
        <v>0</v>
      </c>
      <c r="F55" s="440">
        <v>10102</v>
      </c>
      <c r="G55" s="818">
        <v>0.5</v>
      </c>
      <c r="H55" s="762"/>
      <c r="I55" s="762"/>
      <c r="J55" s="762"/>
      <c r="K55" s="762"/>
      <c r="L55" s="762"/>
      <c r="M55" s="762"/>
      <c r="N55" s="442"/>
    </row>
    <row r="56" spans="1:16">
      <c r="A56" s="86" t="s">
        <v>175</v>
      </c>
      <c r="B56" s="440">
        <v>31443</v>
      </c>
      <c r="C56" s="440">
        <v>14206</v>
      </c>
      <c r="D56" s="440">
        <v>1425</v>
      </c>
      <c r="E56" s="440">
        <v>10</v>
      </c>
      <c r="F56" s="440">
        <v>45659</v>
      </c>
      <c r="G56" s="818">
        <v>2.2000000000000002</v>
      </c>
      <c r="H56" s="762"/>
      <c r="I56" s="762"/>
      <c r="J56" s="762"/>
      <c r="K56" s="762"/>
      <c r="L56" s="762"/>
      <c r="M56" s="762"/>
      <c r="N56" s="442"/>
    </row>
    <row r="57" spans="1:16">
      <c r="A57" s="177" t="s">
        <v>176</v>
      </c>
      <c r="B57" s="440">
        <v>50647</v>
      </c>
      <c r="C57" s="440">
        <v>26517</v>
      </c>
      <c r="D57" s="440">
        <v>3002</v>
      </c>
      <c r="E57" s="440">
        <v>2</v>
      </c>
      <c r="F57" s="440">
        <v>77166</v>
      </c>
      <c r="G57" s="818">
        <v>3.7</v>
      </c>
      <c r="H57" s="762"/>
      <c r="I57" s="762"/>
      <c r="J57" s="762"/>
      <c r="K57" s="762"/>
      <c r="L57" s="762"/>
      <c r="M57" s="762"/>
      <c r="N57" s="442"/>
    </row>
    <row r="58" spans="1:16">
      <c r="A58" s="283" t="s">
        <v>177</v>
      </c>
      <c r="B58" s="440">
        <v>2304</v>
      </c>
      <c r="C58" s="440">
        <v>2714</v>
      </c>
      <c r="D58" s="440">
        <v>750</v>
      </c>
      <c r="E58" s="440">
        <v>0</v>
      </c>
      <c r="F58" s="440">
        <v>5018</v>
      </c>
      <c r="G58" s="818">
        <v>0.2</v>
      </c>
      <c r="H58" s="762"/>
      <c r="I58" s="762"/>
      <c r="J58" s="762"/>
      <c r="K58" s="762"/>
      <c r="L58" s="762"/>
      <c r="M58" s="762"/>
      <c r="N58" s="442"/>
    </row>
    <row r="59" spans="1:16">
      <c r="A59" s="177" t="s">
        <v>178</v>
      </c>
      <c r="B59" s="440">
        <v>111</v>
      </c>
      <c r="C59" s="440">
        <v>132</v>
      </c>
      <c r="D59" s="440">
        <v>6</v>
      </c>
      <c r="E59" s="440">
        <v>0</v>
      </c>
      <c r="F59" s="440">
        <v>243</v>
      </c>
      <c r="G59" s="818">
        <v>0</v>
      </c>
      <c r="H59" s="762"/>
      <c r="I59" s="762"/>
      <c r="J59" s="762"/>
      <c r="K59" s="762"/>
      <c r="L59" s="762"/>
      <c r="M59" s="762"/>
      <c r="N59" s="442"/>
    </row>
    <row r="60" spans="1:16">
      <c r="A60" s="86" t="s">
        <v>179</v>
      </c>
      <c r="B60" s="440">
        <v>2073</v>
      </c>
      <c r="C60" s="440">
        <v>899</v>
      </c>
      <c r="D60" s="440">
        <v>18</v>
      </c>
      <c r="E60" s="440">
        <v>8</v>
      </c>
      <c r="F60" s="440">
        <v>2980</v>
      </c>
      <c r="G60" s="818">
        <v>0.1</v>
      </c>
      <c r="H60" s="762"/>
      <c r="I60" s="762"/>
      <c r="J60" s="762"/>
      <c r="K60" s="762"/>
      <c r="L60" s="762"/>
      <c r="M60" s="762"/>
      <c r="N60" s="442"/>
    </row>
    <row r="61" spans="1:16" s="298" customFormat="1">
      <c r="A61" s="86" t="s">
        <v>180</v>
      </c>
      <c r="B61" s="440">
        <v>2293</v>
      </c>
      <c r="C61" s="440">
        <v>936</v>
      </c>
      <c r="D61" s="440">
        <v>162</v>
      </c>
      <c r="E61" s="440">
        <v>0</v>
      </c>
      <c r="F61" s="440">
        <v>3229</v>
      </c>
      <c r="G61" s="818">
        <v>0.2</v>
      </c>
      <c r="H61" s="762"/>
      <c r="I61" s="762"/>
      <c r="J61" s="762"/>
      <c r="K61" s="762"/>
      <c r="L61" s="762"/>
      <c r="M61" s="762"/>
      <c r="N61" s="442"/>
      <c r="O61" s="286"/>
      <c r="P61" s="286"/>
    </row>
    <row r="62" spans="1:16" s="298" customFormat="1">
      <c r="A62" s="283" t="s">
        <v>181</v>
      </c>
      <c r="B62" s="440">
        <v>39</v>
      </c>
      <c r="C62" s="440">
        <v>2</v>
      </c>
      <c r="D62" s="440">
        <v>1</v>
      </c>
      <c r="E62" s="440">
        <v>0</v>
      </c>
      <c r="F62" s="440">
        <v>41</v>
      </c>
      <c r="G62" s="818">
        <v>0</v>
      </c>
      <c r="H62" s="762"/>
      <c r="I62" s="762"/>
      <c r="J62" s="762"/>
      <c r="K62" s="762"/>
      <c r="L62" s="762"/>
      <c r="M62" s="762"/>
      <c r="N62" s="442"/>
      <c r="O62" s="286"/>
      <c r="P62" s="286"/>
    </row>
    <row r="63" spans="1:16" s="298" customFormat="1">
      <c r="A63" s="702" t="s">
        <v>182</v>
      </c>
      <c r="B63" s="440">
        <v>183</v>
      </c>
      <c r="C63" s="440">
        <v>29</v>
      </c>
      <c r="D63" s="440">
        <v>0</v>
      </c>
      <c r="E63" s="440">
        <v>0</v>
      </c>
      <c r="F63" s="440">
        <v>212</v>
      </c>
      <c r="G63" s="818">
        <v>0</v>
      </c>
      <c r="H63" s="762"/>
      <c r="I63" s="762"/>
      <c r="J63" s="762"/>
      <c r="K63" s="762"/>
      <c r="L63" s="762"/>
      <c r="M63" s="762"/>
      <c r="N63" s="442"/>
      <c r="O63" s="286"/>
      <c r="P63" s="286"/>
    </row>
    <row r="64" spans="1:16" s="298" customFormat="1" ht="23.25" customHeight="1">
      <c r="A64" s="297" t="s">
        <v>125</v>
      </c>
      <c r="B64" s="810">
        <v>1016</v>
      </c>
      <c r="C64" s="810">
        <v>4581</v>
      </c>
      <c r="D64" s="810">
        <v>0</v>
      </c>
      <c r="E64" s="810">
        <v>1</v>
      </c>
      <c r="F64" s="810">
        <v>5598</v>
      </c>
      <c r="G64" s="817">
        <v>0.3</v>
      </c>
      <c r="H64" s="762"/>
      <c r="I64" s="762"/>
      <c r="J64" s="762"/>
      <c r="K64" s="762"/>
      <c r="L64" s="762"/>
      <c r="M64" s="762"/>
      <c r="N64" s="442"/>
      <c r="O64" s="286"/>
      <c r="P64" s="286"/>
    </row>
    <row r="65" spans="1:16" s="298" customFormat="1" ht="23.25" customHeight="1">
      <c r="A65" s="570" t="s">
        <v>135</v>
      </c>
      <c r="B65" s="811">
        <v>860860</v>
      </c>
      <c r="C65" s="811">
        <v>521586</v>
      </c>
      <c r="D65" s="811">
        <v>80001</v>
      </c>
      <c r="E65" s="811">
        <v>727163</v>
      </c>
      <c r="F65" s="811">
        <v>2109609</v>
      </c>
      <c r="G65" s="819">
        <v>100</v>
      </c>
      <c r="H65" s="831"/>
      <c r="I65" s="762"/>
      <c r="J65" s="762"/>
      <c r="K65" s="762"/>
      <c r="L65" s="762"/>
      <c r="M65" s="762"/>
      <c r="N65" s="442"/>
      <c r="O65" s="286"/>
      <c r="P65" s="286"/>
    </row>
    <row r="66" spans="1:16" s="298" customFormat="1" ht="23.25" customHeight="1" thickBot="1">
      <c r="A66" s="709" t="s">
        <v>2792</v>
      </c>
      <c r="B66" s="689">
        <v>758666</v>
      </c>
      <c r="C66" s="689">
        <v>459323</v>
      </c>
      <c r="D66" s="689">
        <v>70504</v>
      </c>
      <c r="E66" s="689">
        <v>515828</v>
      </c>
      <c r="F66" s="689">
        <v>1676908</v>
      </c>
      <c r="G66" s="813"/>
      <c r="H66" s="762"/>
      <c r="I66" s="762"/>
      <c r="J66" s="762"/>
      <c r="K66" s="762"/>
      <c r="L66" s="763"/>
      <c r="M66" s="762"/>
      <c r="N66" s="442"/>
      <c r="O66" s="286"/>
      <c r="P66" s="286"/>
    </row>
    <row r="67" spans="1:16" s="298" customFormat="1" ht="46.15" customHeight="1" thickTop="1">
      <c r="A67" s="902" t="s">
        <v>2689</v>
      </c>
      <c r="B67" s="902"/>
      <c r="C67" s="902"/>
      <c r="D67" s="902"/>
      <c r="E67" s="902"/>
      <c r="F67" s="902"/>
      <c r="G67" s="902"/>
      <c r="H67" s="762"/>
      <c r="I67" s="762"/>
      <c r="J67" s="762"/>
      <c r="K67" s="762"/>
      <c r="L67" s="762"/>
      <c r="M67" s="762"/>
      <c r="N67" s="286"/>
      <c r="O67" s="286"/>
      <c r="P67" s="286"/>
    </row>
    <row r="68" spans="1:16" s="298" customFormat="1">
      <c r="A68" s="902" t="s">
        <v>2690</v>
      </c>
      <c r="B68" s="902"/>
      <c r="C68" s="902"/>
      <c r="D68" s="764"/>
      <c r="E68" s="764"/>
      <c r="F68" s="764"/>
      <c r="G68" s="299"/>
      <c r="H68" s="762"/>
      <c r="I68" s="762"/>
      <c r="J68" s="762"/>
      <c r="K68" s="762"/>
      <c r="L68" s="762"/>
      <c r="M68" s="762"/>
      <c r="N68" s="286"/>
      <c r="O68" s="286"/>
      <c r="P68" s="286"/>
    </row>
    <row r="69" spans="1:16" s="298" customFormat="1">
      <c r="A69" s="848" t="s">
        <v>2916</v>
      </c>
      <c r="B69" s="845"/>
      <c r="C69" s="845"/>
      <c r="D69" s="845"/>
      <c r="E69" s="845"/>
      <c r="F69" s="845"/>
      <c r="H69" s="762"/>
      <c r="I69" s="762"/>
      <c r="J69" s="762"/>
      <c r="K69" s="762"/>
      <c r="L69" s="762"/>
      <c r="M69" s="762"/>
      <c r="N69" s="286"/>
      <c r="O69" s="286"/>
      <c r="P69" s="286"/>
    </row>
    <row r="70" spans="1:16" s="298" customFormat="1">
      <c r="A70" s="894" t="s">
        <v>2691</v>
      </c>
      <c r="B70" s="894"/>
      <c r="C70" s="894"/>
      <c r="D70" s="894"/>
      <c r="E70" s="894"/>
      <c r="F70" s="894"/>
      <c r="G70" s="894"/>
      <c r="H70" s="762"/>
      <c r="I70" s="762"/>
      <c r="J70" s="762"/>
      <c r="K70" s="762"/>
      <c r="L70" s="762"/>
      <c r="M70" s="762"/>
      <c r="N70" s="286"/>
      <c r="O70" s="286"/>
      <c r="P70" s="286"/>
    </row>
    <row r="71" spans="1:16" s="298" customFormat="1" ht="14.25" customHeight="1">
      <c r="A71" s="894" t="s">
        <v>2692</v>
      </c>
      <c r="B71" s="894"/>
      <c r="C71" s="894"/>
      <c r="D71" s="894"/>
      <c r="E71" s="894"/>
      <c r="F71" s="894"/>
      <c r="G71" s="894"/>
      <c r="H71" s="762"/>
      <c r="I71" s="762"/>
      <c r="J71" s="762"/>
      <c r="K71" s="762"/>
      <c r="L71" s="762"/>
      <c r="M71" s="762"/>
      <c r="N71" s="286"/>
      <c r="O71" s="286"/>
      <c r="P71" s="286"/>
    </row>
    <row r="72" spans="1:16">
      <c r="A72" s="895" t="s">
        <v>2923</v>
      </c>
      <c r="B72" s="895"/>
      <c r="C72" s="895"/>
      <c r="D72" s="895"/>
      <c r="E72" s="895"/>
      <c r="F72" s="895"/>
      <c r="G72" s="895"/>
      <c r="H72" s="762"/>
      <c r="I72" s="762"/>
      <c r="J72" s="762"/>
      <c r="K72" s="762"/>
      <c r="L72" s="762"/>
      <c r="M72" s="762"/>
    </row>
    <row r="73" spans="1:16" s="714" customFormat="1">
      <c r="A73" s="894"/>
      <c r="B73" s="894"/>
      <c r="C73" s="894"/>
      <c r="D73" s="894"/>
      <c r="E73" s="894"/>
      <c r="F73" s="894"/>
      <c r="G73" s="894"/>
      <c r="H73" s="282"/>
      <c r="I73" s="282"/>
      <c r="J73" s="713"/>
      <c r="K73" s="713"/>
      <c r="L73" s="713"/>
      <c r="M73" s="713"/>
      <c r="N73" s="713"/>
      <c r="O73" s="713"/>
      <c r="P73" s="713"/>
    </row>
    <row r="74" spans="1:16" ht="12.75" customHeight="1">
      <c r="A74" s="595" t="s">
        <v>2</v>
      </c>
      <c r="B74" s="596" t="str">
        <f>Contents!C21</f>
        <v>23 Aug 2018</v>
      </c>
      <c r="C74" s="440"/>
      <c r="F74" s="300"/>
    </row>
    <row r="75" spans="1:16">
      <c r="A75" s="595" t="s">
        <v>2794</v>
      </c>
      <c r="B75" s="596" t="str">
        <f>Contents!D21</f>
        <v>20 Sep 2018</v>
      </c>
      <c r="C75" s="440"/>
    </row>
    <row r="76" spans="1:16">
      <c r="E76" s="440"/>
    </row>
  </sheetData>
  <mergeCells count="10">
    <mergeCell ref="A70:G70"/>
    <mergeCell ref="A71:G71"/>
    <mergeCell ref="A72:G72"/>
    <mergeCell ref="A73:G73"/>
    <mergeCell ref="B3:E3"/>
    <mergeCell ref="A4:A5"/>
    <mergeCell ref="C4:D4"/>
    <mergeCell ref="A67:G67"/>
    <mergeCell ref="A68:C68"/>
    <mergeCell ref="A69:F69"/>
  </mergeCells>
  <pageMargins left="0.23622047244094491" right="0.23622047244094491" top="0.74803149606299213" bottom="0.74803149606299213" header="0.31496062992125984" footer="0.31496062992125984"/>
  <pageSetup paperSize="9" scale="61"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70C0"/>
    <pageSetUpPr fitToPage="1"/>
  </sheetPr>
  <dimension ref="A1:Q64"/>
  <sheetViews>
    <sheetView zoomScaleNormal="100" workbookViewId="0">
      <pane ySplit="5" topLeftCell="A6" activePane="bottomLeft" state="frozen"/>
      <selection activeCell="A2" sqref="A2"/>
      <selection pane="bottomLeft" activeCell="A2" sqref="A2"/>
    </sheetView>
  </sheetViews>
  <sheetFormatPr defaultColWidth="9.1328125" defaultRowHeight="13"/>
  <cols>
    <col min="1" max="1" width="56.7265625" style="282" customWidth="1"/>
    <col min="2" max="2" width="14.1328125" style="282" customWidth="1"/>
    <col min="3" max="3" width="14.58984375" style="282" customWidth="1"/>
    <col min="4" max="4" width="13.26953125" style="282" customWidth="1"/>
    <col min="5" max="6" width="12.40625" style="282" customWidth="1"/>
    <col min="7" max="7" width="19.86328125" style="282" customWidth="1"/>
    <col min="8" max="8" width="18.7265625" style="299" customWidth="1"/>
    <col min="9" max="9" width="11.7265625" style="282" bestFit="1" customWidth="1"/>
    <col min="10" max="17" width="9.1328125" style="282"/>
    <col min="18" max="18" width="17.26953125" style="282" bestFit="1" customWidth="1"/>
    <col min="19" max="16384" width="9.1328125" style="282"/>
  </cols>
  <sheetData>
    <row r="1" spans="1:17" ht="15">
      <c r="A1" s="291" t="s">
        <v>2915</v>
      </c>
      <c r="B1" s="715"/>
      <c r="C1" s="715"/>
      <c r="D1" s="716"/>
      <c r="E1" s="716"/>
      <c r="F1" s="716"/>
      <c r="G1" s="715"/>
      <c r="H1" s="715"/>
    </row>
    <row r="2" spans="1:17" ht="13.5" customHeight="1" thickBot="1">
      <c r="B2" s="283"/>
      <c r="C2" s="283"/>
      <c r="D2" s="283"/>
      <c r="E2" s="283"/>
      <c r="F2" s="283"/>
      <c r="G2" s="283"/>
      <c r="H2" s="292"/>
    </row>
    <row r="3" spans="1:17" ht="13.5" customHeight="1" thickTop="1">
      <c r="A3" s="293"/>
      <c r="B3" s="905"/>
      <c r="C3" s="905"/>
      <c r="D3" s="905"/>
      <c r="E3" s="700"/>
      <c r="F3" s="700"/>
      <c r="G3" s="700"/>
      <c r="H3" s="294"/>
    </row>
    <row r="4" spans="1:17" ht="26.25" customHeight="1">
      <c r="A4" s="898" t="s">
        <v>2687</v>
      </c>
      <c r="B4" s="906" t="s">
        <v>138</v>
      </c>
      <c r="C4" s="907"/>
      <c r="D4" s="908" t="s">
        <v>140</v>
      </c>
      <c r="E4" s="908"/>
      <c r="F4" s="908"/>
      <c r="G4" s="701"/>
      <c r="H4" s="292"/>
    </row>
    <row r="5" spans="1:17" ht="26.25" customHeight="1">
      <c r="A5" s="899"/>
      <c r="B5" s="568"/>
      <c r="C5" s="571" t="s">
        <v>142</v>
      </c>
      <c r="D5" s="568"/>
      <c r="E5" s="571" t="s">
        <v>2693</v>
      </c>
      <c r="F5" s="571" t="s">
        <v>2778</v>
      </c>
      <c r="G5" s="568" t="s">
        <v>2447</v>
      </c>
      <c r="H5" s="569" t="s">
        <v>143</v>
      </c>
    </row>
    <row r="6" spans="1:17" ht="23.25" customHeight="1">
      <c r="A6" s="296" t="s">
        <v>84</v>
      </c>
      <c r="B6" s="807" t="s">
        <v>144</v>
      </c>
      <c r="C6" s="807" t="s">
        <v>144</v>
      </c>
      <c r="D6" s="807">
        <v>48603</v>
      </c>
      <c r="E6" s="807">
        <v>0</v>
      </c>
      <c r="F6" s="807">
        <v>3795</v>
      </c>
      <c r="G6" s="807">
        <v>48603</v>
      </c>
      <c r="H6" s="817">
        <v>18.899999999999999</v>
      </c>
      <c r="I6" s="442"/>
      <c r="J6" s="442"/>
      <c r="K6" s="442"/>
      <c r="L6" s="442"/>
      <c r="M6" s="442"/>
      <c r="N6" s="442"/>
      <c r="O6" s="442"/>
      <c r="P6" s="442"/>
      <c r="Q6" s="442"/>
    </row>
    <row r="7" spans="1:17" ht="15.5">
      <c r="A7" s="283" t="s">
        <v>2827</v>
      </c>
      <c r="B7" s="440" t="s">
        <v>144</v>
      </c>
      <c r="C7" s="440" t="s">
        <v>144</v>
      </c>
      <c r="D7" s="440">
        <v>10</v>
      </c>
      <c r="E7" s="440" t="s">
        <v>144</v>
      </c>
      <c r="F7" s="440">
        <v>0</v>
      </c>
      <c r="G7" s="440">
        <v>10</v>
      </c>
      <c r="H7" s="818">
        <v>0</v>
      </c>
      <c r="I7" s="442"/>
      <c r="J7" s="442"/>
      <c r="K7" s="442"/>
      <c r="L7" s="442"/>
      <c r="M7" s="442"/>
      <c r="N7" s="442"/>
      <c r="O7" s="442"/>
    </row>
    <row r="8" spans="1:17" ht="15.5">
      <c r="A8" s="283" t="s">
        <v>2857</v>
      </c>
      <c r="B8" s="440" t="s">
        <v>144</v>
      </c>
      <c r="C8" s="440" t="s">
        <v>144</v>
      </c>
      <c r="D8" s="440">
        <v>23918</v>
      </c>
      <c r="E8" s="440" t="s">
        <v>144</v>
      </c>
      <c r="F8" s="440">
        <v>724</v>
      </c>
      <c r="G8" s="440">
        <v>23918</v>
      </c>
      <c r="H8" s="818">
        <v>9.3000000000000007</v>
      </c>
      <c r="I8" s="442"/>
      <c r="J8" s="442"/>
      <c r="K8" s="442"/>
      <c r="L8" s="442"/>
      <c r="M8" s="442"/>
      <c r="N8" s="442"/>
      <c r="O8" s="442"/>
    </row>
    <row r="9" spans="1:17" ht="13.5" customHeight="1">
      <c r="A9" s="283" t="s">
        <v>2659</v>
      </c>
      <c r="B9" s="440" t="s">
        <v>144</v>
      </c>
      <c r="C9" s="440" t="s">
        <v>144</v>
      </c>
      <c r="D9" s="440">
        <v>23372</v>
      </c>
      <c r="E9" s="440" t="s">
        <v>144</v>
      </c>
      <c r="F9" s="440">
        <v>2909</v>
      </c>
      <c r="G9" s="440">
        <v>23372</v>
      </c>
      <c r="H9" s="818">
        <v>9.1</v>
      </c>
      <c r="I9" s="442"/>
      <c r="J9" s="442"/>
      <c r="K9" s="442"/>
      <c r="L9" s="442"/>
      <c r="M9" s="442"/>
      <c r="N9" s="442"/>
      <c r="O9" s="442"/>
    </row>
    <row r="10" spans="1:17" ht="13.5" customHeight="1">
      <c r="A10" s="283" t="s">
        <v>145</v>
      </c>
      <c r="B10" s="440" t="s">
        <v>144</v>
      </c>
      <c r="C10" s="440" t="s">
        <v>144</v>
      </c>
      <c r="D10" s="440">
        <v>1303</v>
      </c>
      <c r="E10" s="440">
        <v>0</v>
      </c>
      <c r="F10" s="440">
        <v>162</v>
      </c>
      <c r="G10" s="440">
        <v>1303</v>
      </c>
      <c r="H10" s="818">
        <v>0.5</v>
      </c>
      <c r="I10" s="442"/>
      <c r="J10" s="442"/>
      <c r="K10" s="442"/>
      <c r="L10" s="442"/>
      <c r="M10" s="442"/>
      <c r="N10" s="442"/>
      <c r="O10" s="442"/>
    </row>
    <row r="11" spans="1:17" ht="13.5" customHeight="1">
      <c r="A11" s="283" t="s">
        <v>146</v>
      </c>
      <c r="B11" s="440" t="s">
        <v>144</v>
      </c>
      <c r="C11" s="440" t="s">
        <v>144</v>
      </c>
      <c r="D11" s="440">
        <v>0</v>
      </c>
      <c r="E11" s="440" t="s">
        <v>144</v>
      </c>
      <c r="F11" s="440">
        <v>0</v>
      </c>
      <c r="G11" s="440">
        <v>0</v>
      </c>
      <c r="H11" s="818">
        <v>0</v>
      </c>
      <c r="I11" s="442"/>
      <c r="J11" s="442"/>
      <c r="K11" s="442"/>
      <c r="L11" s="442"/>
      <c r="M11" s="442"/>
      <c r="N11" s="442"/>
      <c r="O11" s="442"/>
    </row>
    <row r="12" spans="1:17" ht="13.5" customHeight="1">
      <c r="A12" s="283" t="s">
        <v>147</v>
      </c>
      <c r="B12" s="440" t="s">
        <v>144</v>
      </c>
      <c r="C12" s="440" t="s">
        <v>144</v>
      </c>
      <c r="D12" s="440">
        <v>0</v>
      </c>
      <c r="E12" s="440" t="s">
        <v>144</v>
      </c>
      <c r="F12" s="440">
        <v>0</v>
      </c>
      <c r="G12" s="440">
        <v>0</v>
      </c>
      <c r="H12" s="818">
        <v>0</v>
      </c>
      <c r="I12" s="442"/>
      <c r="J12" s="442"/>
      <c r="K12" s="442"/>
      <c r="L12" s="442"/>
      <c r="M12" s="442"/>
      <c r="N12" s="442"/>
      <c r="O12" s="442"/>
    </row>
    <row r="13" spans="1:17" ht="23.25" customHeight="1">
      <c r="A13" s="297" t="s">
        <v>126</v>
      </c>
      <c r="B13" s="808">
        <v>73873</v>
      </c>
      <c r="C13" s="808">
        <v>13437</v>
      </c>
      <c r="D13" s="808">
        <v>23701</v>
      </c>
      <c r="E13" s="808">
        <v>7863</v>
      </c>
      <c r="F13" s="808">
        <v>1723</v>
      </c>
      <c r="G13" s="808">
        <v>97574</v>
      </c>
      <c r="H13" s="817">
        <v>38</v>
      </c>
      <c r="I13" s="442"/>
      <c r="J13" s="442"/>
      <c r="K13" s="442"/>
      <c r="L13" s="442"/>
      <c r="M13" s="442"/>
      <c r="N13" s="442"/>
      <c r="O13" s="442"/>
    </row>
    <row r="14" spans="1:17">
      <c r="A14" s="175" t="s">
        <v>149</v>
      </c>
      <c r="B14" s="809">
        <v>73873</v>
      </c>
      <c r="C14" s="809">
        <v>13437</v>
      </c>
      <c r="D14" s="809">
        <v>23679</v>
      </c>
      <c r="E14" s="809">
        <v>7844</v>
      </c>
      <c r="F14" s="809">
        <v>1720</v>
      </c>
      <c r="G14" s="809">
        <v>97552</v>
      </c>
      <c r="H14" s="818">
        <v>38</v>
      </c>
      <c r="I14" s="442"/>
      <c r="J14" s="442"/>
      <c r="K14" s="442"/>
      <c r="L14" s="442"/>
      <c r="M14" s="442"/>
      <c r="N14" s="442"/>
      <c r="O14" s="442"/>
    </row>
    <row r="15" spans="1:17">
      <c r="A15" s="86" t="s">
        <v>2449</v>
      </c>
      <c r="B15" s="809">
        <v>0</v>
      </c>
      <c r="C15" s="809">
        <v>0</v>
      </c>
      <c r="D15" s="809">
        <v>22</v>
      </c>
      <c r="E15" s="809">
        <v>19</v>
      </c>
      <c r="F15" s="809">
        <v>3</v>
      </c>
      <c r="G15" s="809">
        <v>22</v>
      </c>
      <c r="H15" s="818">
        <v>0</v>
      </c>
      <c r="I15" s="442"/>
      <c r="J15" s="442"/>
      <c r="K15" s="442"/>
      <c r="L15" s="442"/>
      <c r="M15" s="442"/>
      <c r="N15" s="442"/>
      <c r="O15" s="442"/>
    </row>
    <row r="16" spans="1:17" ht="23.25" customHeight="1">
      <c r="A16" s="297" t="s">
        <v>97</v>
      </c>
      <c r="B16" s="808">
        <v>30261</v>
      </c>
      <c r="C16" s="808">
        <v>9022</v>
      </c>
      <c r="D16" s="808">
        <v>18538</v>
      </c>
      <c r="E16" s="808">
        <v>2491</v>
      </c>
      <c r="F16" s="808">
        <v>1471</v>
      </c>
      <c r="G16" s="808">
        <v>48799</v>
      </c>
      <c r="H16" s="817">
        <v>19</v>
      </c>
      <c r="I16" s="442"/>
      <c r="J16" s="442"/>
      <c r="K16" s="442"/>
      <c r="L16" s="442"/>
      <c r="M16" s="442"/>
      <c r="N16" s="442"/>
      <c r="O16" s="442"/>
    </row>
    <row r="17" spans="1:15">
      <c r="A17" s="86" t="s">
        <v>152</v>
      </c>
      <c r="B17" s="809">
        <v>22030</v>
      </c>
      <c r="C17" s="809">
        <v>5639</v>
      </c>
      <c r="D17" s="809">
        <v>11891</v>
      </c>
      <c r="E17" s="809">
        <v>1648</v>
      </c>
      <c r="F17" s="809">
        <v>1109</v>
      </c>
      <c r="G17" s="809">
        <v>33921</v>
      </c>
      <c r="H17" s="818">
        <v>13.2</v>
      </c>
      <c r="I17" s="442"/>
      <c r="J17" s="442"/>
      <c r="K17" s="442"/>
      <c r="L17" s="442"/>
      <c r="M17" s="442"/>
      <c r="N17" s="442"/>
      <c r="O17" s="442"/>
    </row>
    <row r="18" spans="1:15" ht="13.5" customHeight="1">
      <c r="A18" s="86" t="s">
        <v>2655</v>
      </c>
      <c r="B18" s="809">
        <v>1270</v>
      </c>
      <c r="C18" s="809">
        <v>146</v>
      </c>
      <c r="D18" s="809">
        <v>231</v>
      </c>
      <c r="E18" s="809">
        <v>80</v>
      </c>
      <c r="F18" s="809">
        <v>30</v>
      </c>
      <c r="G18" s="809">
        <v>1501</v>
      </c>
      <c r="H18" s="818">
        <v>0.6</v>
      </c>
      <c r="I18" s="442"/>
      <c r="J18" s="442"/>
      <c r="K18" s="442"/>
      <c r="L18" s="442"/>
      <c r="M18" s="442"/>
      <c r="N18" s="442"/>
      <c r="O18" s="442"/>
    </row>
    <row r="19" spans="1:15">
      <c r="A19" s="86" t="s">
        <v>2694</v>
      </c>
      <c r="B19" s="809">
        <v>6961</v>
      </c>
      <c r="C19" s="809">
        <v>3237</v>
      </c>
      <c r="D19" s="809">
        <v>6416</v>
      </c>
      <c r="E19" s="809">
        <v>763</v>
      </c>
      <c r="F19" s="809">
        <v>332</v>
      </c>
      <c r="G19" s="809">
        <v>13377</v>
      </c>
      <c r="H19" s="818">
        <v>5.2</v>
      </c>
      <c r="I19" s="442"/>
      <c r="J19" s="442"/>
      <c r="K19" s="442"/>
      <c r="L19" s="442"/>
      <c r="M19" s="442"/>
      <c r="N19" s="442"/>
      <c r="O19" s="442"/>
    </row>
    <row r="20" spans="1:15" ht="23.25" customHeight="1">
      <c r="A20" s="297" t="s">
        <v>102</v>
      </c>
      <c r="B20" s="807" t="s">
        <v>144</v>
      </c>
      <c r="C20" s="807" t="s">
        <v>144</v>
      </c>
      <c r="D20" s="810">
        <v>78</v>
      </c>
      <c r="E20" s="810">
        <v>18</v>
      </c>
      <c r="F20" s="810">
        <v>0</v>
      </c>
      <c r="G20" s="810">
        <v>78</v>
      </c>
      <c r="H20" s="817">
        <v>0</v>
      </c>
      <c r="I20" s="442"/>
      <c r="J20" s="442"/>
      <c r="K20" s="442"/>
      <c r="L20" s="442"/>
      <c r="M20" s="442"/>
      <c r="N20" s="442"/>
      <c r="O20" s="442"/>
    </row>
    <row r="21" spans="1:15">
      <c r="A21" s="86" t="s">
        <v>155</v>
      </c>
      <c r="B21" s="440" t="s">
        <v>144</v>
      </c>
      <c r="C21" s="440" t="s">
        <v>144</v>
      </c>
      <c r="D21" s="440">
        <v>50</v>
      </c>
      <c r="E21" s="440">
        <v>0</v>
      </c>
      <c r="F21" s="440">
        <v>0</v>
      </c>
      <c r="G21" s="440">
        <v>50</v>
      </c>
      <c r="H21" s="818">
        <v>0</v>
      </c>
      <c r="I21" s="442"/>
      <c r="J21" s="442"/>
      <c r="K21" s="442"/>
      <c r="L21" s="442"/>
      <c r="M21" s="442"/>
      <c r="N21" s="442"/>
      <c r="O21" s="442"/>
    </row>
    <row r="22" spans="1:15">
      <c r="A22" s="86" t="s">
        <v>156</v>
      </c>
      <c r="B22" s="440" t="s">
        <v>144</v>
      </c>
      <c r="C22" s="440" t="s">
        <v>144</v>
      </c>
      <c r="D22" s="440">
        <v>9</v>
      </c>
      <c r="E22" s="440">
        <v>0</v>
      </c>
      <c r="F22" s="440">
        <v>0</v>
      </c>
      <c r="G22" s="440">
        <v>9</v>
      </c>
      <c r="H22" s="818">
        <v>0</v>
      </c>
      <c r="I22" s="442"/>
      <c r="J22" s="442"/>
      <c r="K22" s="442"/>
      <c r="L22" s="442"/>
      <c r="M22" s="442"/>
      <c r="N22" s="442"/>
      <c r="O22" s="442"/>
    </row>
    <row r="23" spans="1:15">
      <c r="A23" s="86" t="s">
        <v>157</v>
      </c>
      <c r="B23" s="440" t="s">
        <v>144</v>
      </c>
      <c r="C23" s="440" t="s">
        <v>144</v>
      </c>
      <c r="D23" s="440">
        <v>19</v>
      </c>
      <c r="E23" s="440">
        <v>18</v>
      </c>
      <c r="F23" s="440">
        <v>0</v>
      </c>
      <c r="G23" s="440">
        <v>19</v>
      </c>
      <c r="H23" s="818">
        <v>0</v>
      </c>
      <c r="I23" s="442"/>
      <c r="J23" s="442"/>
      <c r="K23" s="442"/>
      <c r="L23" s="442"/>
      <c r="M23" s="442"/>
      <c r="N23" s="442"/>
      <c r="O23" s="442"/>
    </row>
    <row r="24" spans="1:15">
      <c r="A24" s="86" t="s">
        <v>106</v>
      </c>
      <c r="B24" s="440" t="s">
        <v>144</v>
      </c>
      <c r="C24" s="440" t="s">
        <v>144</v>
      </c>
      <c r="D24" s="440">
        <v>0</v>
      </c>
      <c r="E24" s="440">
        <v>0</v>
      </c>
      <c r="F24" s="440">
        <v>0</v>
      </c>
      <c r="G24" s="440">
        <v>0</v>
      </c>
      <c r="H24" s="818">
        <v>0</v>
      </c>
      <c r="I24" s="442"/>
      <c r="J24" s="442"/>
      <c r="K24" s="442"/>
      <c r="L24" s="442"/>
      <c r="M24" s="442"/>
      <c r="N24" s="442"/>
      <c r="O24" s="442"/>
    </row>
    <row r="25" spans="1:15" ht="23.25" customHeight="1">
      <c r="A25" s="297" t="s">
        <v>110</v>
      </c>
      <c r="B25" s="808">
        <v>9971</v>
      </c>
      <c r="C25" s="808">
        <v>1150</v>
      </c>
      <c r="D25" s="808">
        <v>27370</v>
      </c>
      <c r="E25" s="808">
        <v>57</v>
      </c>
      <c r="F25" s="808">
        <v>1290</v>
      </c>
      <c r="G25" s="808">
        <v>37341</v>
      </c>
      <c r="H25" s="817">
        <v>14.5</v>
      </c>
      <c r="I25" s="442"/>
      <c r="J25" s="442"/>
      <c r="K25" s="442"/>
      <c r="L25" s="442"/>
      <c r="M25" s="442"/>
      <c r="N25" s="442"/>
      <c r="O25" s="442"/>
    </row>
    <row r="26" spans="1:15">
      <c r="A26" s="86" t="s">
        <v>2695</v>
      </c>
      <c r="B26" s="809" t="s">
        <v>144</v>
      </c>
      <c r="C26" s="809" t="s">
        <v>144</v>
      </c>
      <c r="D26" s="440">
        <v>6680</v>
      </c>
      <c r="E26" s="440" t="s">
        <v>144</v>
      </c>
      <c r="F26" s="440">
        <v>248</v>
      </c>
      <c r="G26" s="809">
        <v>6680</v>
      </c>
      <c r="H26" s="818">
        <v>2.6</v>
      </c>
      <c r="I26" s="442"/>
      <c r="J26" s="442"/>
      <c r="K26" s="442"/>
      <c r="L26" s="442"/>
      <c r="M26" s="442"/>
      <c r="N26" s="442"/>
      <c r="O26" s="442"/>
    </row>
    <row r="27" spans="1:15">
      <c r="A27" s="86" t="s">
        <v>163</v>
      </c>
      <c r="B27" s="809">
        <v>1488</v>
      </c>
      <c r="C27" s="809">
        <v>286</v>
      </c>
      <c r="D27" s="809">
        <v>0</v>
      </c>
      <c r="E27" s="440" t="s">
        <v>144</v>
      </c>
      <c r="F27" s="440">
        <v>0</v>
      </c>
      <c r="G27" s="809">
        <v>1488</v>
      </c>
      <c r="H27" s="818">
        <v>0.6</v>
      </c>
      <c r="I27" s="442"/>
      <c r="J27" s="442"/>
      <c r="K27" s="442"/>
      <c r="L27" s="442"/>
      <c r="M27" s="442"/>
      <c r="N27" s="442"/>
      <c r="O27" s="442"/>
    </row>
    <row r="28" spans="1:15">
      <c r="A28" s="86" t="s">
        <v>165</v>
      </c>
      <c r="B28" s="809">
        <v>422</v>
      </c>
      <c r="C28" s="809">
        <v>0</v>
      </c>
      <c r="D28" s="809">
        <v>0</v>
      </c>
      <c r="E28" s="440">
        <v>0</v>
      </c>
      <c r="F28" s="440">
        <v>0</v>
      </c>
      <c r="G28" s="809">
        <v>422</v>
      </c>
      <c r="H28" s="818">
        <v>0.2</v>
      </c>
      <c r="I28" s="442"/>
      <c r="J28" s="442"/>
      <c r="K28" s="442"/>
      <c r="L28" s="442"/>
      <c r="M28" s="442"/>
      <c r="N28" s="442"/>
      <c r="O28" s="442"/>
    </row>
    <row r="29" spans="1:15">
      <c r="A29" s="86" t="s">
        <v>2658</v>
      </c>
      <c r="B29" s="809">
        <v>0</v>
      </c>
      <c r="C29" s="809">
        <v>0</v>
      </c>
      <c r="D29" s="809">
        <v>0</v>
      </c>
      <c r="E29" s="440" t="s">
        <v>144</v>
      </c>
      <c r="F29" s="440">
        <v>0</v>
      </c>
      <c r="G29" s="809">
        <v>0</v>
      </c>
      <c r="H29" s="818">
        <v>0</v>
      </c>
      <c r="I29" s="442"/>
      <c r="J29" s="442"/>
      <c r="K29" s="442"/>
      <c r="L29" s="442"/>
      <c r="M29" s="442"/>
      <c r="N29" s="442"/>
      <c r="O29" s="442"/>
    </row>
    <row r="30" spans="1:15">
      <c r="A30" s="86" t="s">
        <v>2656</v>
      </c>
      <c r="B30" s="809">
        <v>77</v>
      </c>
      <c r="C30" s="809">
        <v>0</v>
      </c>
      <c r="D30" s="809">
        <v>0</v>
      </c>
      <c r="E30" s="440" t="s">
        <v>144</v>
      </c>
      <c r="F30" s="440">
        <v>0</v>
      </c>
      <c r="G30" s="809">
        <v>77</v>
      </c>
      <c r="H30" s="818">
        <v>0</v>
      </c>
      <c r="I30" s="442"/>
      <c r="J30" s="442"/>
      <c r="K30" s="442"/>
      <c r="L30" s="442"/>
      <c r="M30" s="442"/>
      <c r="N30" s="442"/>
      <c r="O30" s="442"/>
    </row>
    <row r="31" spans="1:15">
      <c r="A31" s="86" t="s">
        <v>2657</v>
      </c>
      <c r="B31" s="809">
        <v>0</v>
      </c>
      <c r="C31" s="809">
        <v>0</v>
      </c>
      <c r="D31" s="809">
        <v>0</v>
      </c>
      <c r="E31" s="440" t="s">
        <v>144</v>
      </c>
      <c r="F31" s="440">
        <v>0</v>
      </c>
      <c r="G31" s="809">
        <v>0</v>
      </c>
      <c r="H31" s="818">
        <v>0</v>
      </c>
      <c r="I31" s="442"/>
      <c r="J31" s="442"/>
      <c r="K31" s="442"/>
      <c r="L31" s="442"/>
      <c r="M31" s="442"/>
      <c r="N31" s="442"/>
      <c r="O31" s="442"/>
    </row>
    <row r="32" spans="1:15">
      <c r="A32" s="86" t="s">
        <v>168</v>
      </c>
      <c r="B32" s="809">
        <v>5959</v>
      </c>
      <c r="C32" s="809">
        <v>513</v>
      </c>
      <c r="D32" s="809">
        <v>0</v>
      </c>
      <c r="E32" s="440" t="s">
        <v>144</v>
      </c>
      <c r="F32" s="440">
        <v>0</v>
      </c>
      <c r="G32" s="809">
        <v>5959</v>
      </c>
      <c r="H32" s="818">
        <v>2.2999999999999998</v>
      </c>
      <c r="I32" s="442"/>
      <c r="J32" s="442"/>
      <c r="K32" s="442"/>
      <c r="L32" s="442"/>
      <c r="M32" s="442"/>
      <c r="N32" s="442"/>
      <c r="O32" s="442"/>
    </row>
    <row r="33" spans="1:15">
      <c r="A33" s="86" t="s">
        <v>169</v>
      </c>
      <c r="B33" s="809">
        <v>0</v>
      </c>
      <c r="C33" s="809">
        <v>0</v>
      </c>
      <c r="D33" s="809">
        <v>0</v>
      </c>
      <c r="E33" s="440" t="s">
        <v>144</v>
      </c>
      <c r="F33" s="440">
        <v>0</v>
      </c>
      <c r="G33" s="809">
        <v>0</v>
      </c>
      <c r="H33" s="818">
        <v>0</v>
      </c>
      <c r="I33" s="442"/>
      <c r="J33" s="442"/>
      <c r="K33" s="442"/>
      <c r="L33" s="442"/>
      <c r="M33" s="442"/>
      <c r="N33" s="442"/>
      <c r="O33" s="442"/>
    </row>
    <row r="34" spans="1:15">
      <c r="A34" s="283" t="s">
        <v>2389</v>
      </c>
      <c r="B34" s="809">
        <v>1</v>
      </c>
      <c r="C34" s="809">
        <v>0</v>
      </c>
      <c r="D34" s="809">
        <v>0</v>
      </c>
      <c r="E34" s="440" t="s">
        <v>144</v>
      </c>
      <c r="F34" s="440">
        <v>0</v>
      </c>
      <c r="G34" s="809">
        <v>1</v>
      </c>
      <c r="H34" s="818">
        <v>0</v>
      </c>
      <c r="I34" s="442"/>
      <c r="J34" s="442"/>
      <c r="K34" s="442"/>
      <c r="L34" s="442"/>
      <c r="M34" s="442"/>
      <c r="N34" s="442"/>
      <c r="O34" s="442"/>
    </row>
    <row r="35" spans="1:15">
      <c r="A35" s="86" t="s">
        <v>2696</v>
      </c>
      <c r="B35" s="809">
        <v>2024</v>
      </c>
      <c r="C35" s="809">
        <v>351</v>
      </c>
      <c r="D35" s="809">
        <v>57</v>
      </c>
      <c r="E35" s="809">
        <v>57</v>
      </c>
      <c r="F35" s="809">
        <v>0</v>
      </c>
      <c r="G35" s="809">
        <v>2081</v>
      </c>
      <c r="H35" s="818">
        <v>0.8</v>
      </c>
      <c r="I35" s="442"/>
      <c r="J35" s="442"/>
      <c r="K35" s="442"/>
      <c r="L35" s="442"/>
      <c r="M35" s="442"/>
      <c r="N35" s="442"/>
      <c r="O35" s="442"/>
    </row>
    <row r="36" spans="1:15">
      <c r="A36" s="86" t="s">
        <v>129</v>
      </c>
      <c r="B36" s="809" t="s">
        <v>144</v>
      </c>
      <c r="C36" s="809" t="s">
        <v>144</v>
      </c>
      <c r="D36" s="440">
        <v>20633</v>
      </c>
      <c r="E36" s="440">
        <v>0</v>
      </c>
      <c r="F36" s="440">
        <v>1042</v>
      </c>
      <c r="G36" s="809">
        <v>20633</v>
      </c>
      <c r="H36" s="818">
        <v>8</v>
      </c>
      <c r="I36" s="442"/>
      <c r="J36" s="442"/>
      <c r="K36" s="442"/>
      <c r="L36" s="442"/>
      <c r="M36" s="442"/>
      <c r="N36" s="442"/>
      <c r="O36" s="442"/>
    </row>
    <row r="37" spans="1:15" ht="23.25" customHeight="1">
      <c r="A37" s="297" t="s">
        <v>115</v>
      </c>
      <c r="B37" s="808">
        <v>1017</v>
      </c>
      <c r="C37" s="808">
        <v>181</v>
      </c>
      <c r="D37" s="808">
        <v>842</v>
      </c>
      <c r="E37" s="808">
        <v>62</v>
      </c>
      <c r="F37" s="808">
        <v>289</v>
      </c>
      <c r="G37" s="808">
        <v>1859</v>
      </c>
      <c r="H37" s="817">
        <v>0.7</v>
      </c>
      <c r="I37" s="442"/>
      <c r="J37" s="442"/>
      <c r="K37" s="442"/>
      <c r="L37" s="442"/>
      <c r="M37" s="442"/>
      <c r="N37" s="442"/>
      <c r="O37" s="442"/>
    </row>
    <row r="38" spans="1:15">
      <c r="A38" s="86" t="s">
        <v>117</v>
      </c>
      <c r="B38" s="809">
        <v>668</v>
      </c>
      <c r="C38" s="809">
        <v>17</v>
      </c>
      <c r="D38" s="809">
        <v>49</v>
      </c>
      <c r="E38" s="809">
        <v>4</v>
      </c>
      <c r="F38" s="809">
        <v>9</v>
      </c>
      <c r="G38" s="809">
        <v>717</v>
      </c>
      <c r="H38" s="818">
        <v>0.3</v>
      </c>
      <c r="I38" s="442"/>
      <c r="J38" s="442"/>
      <c r="K38" s="442"/>
      <c r="L38" s="442"/>
      <c r="M38" s="442"/>
      <c r="N38" s="442"/>
      <c r="O38" s="442"/>
    </row>
    <row r="39" spans="1:15">
      <c r="A39" s="86" t="s">
        <v>131</v>
      </c>
      <c r="B39" s="809">
        <v>0</v>
      </c>
      <c r="C39" s="809">
        <v>0</v>
      </c>
      <c r="D39" s="809">
        <v>0</v>
      </c>
      <c r="E39" s="809">
        <v>0</v>
      </c>
      <c r="F39" s="809">
        <v>0</v>
      </c>
      <c r="G39" s="809">
        <v>0</v>
      </c>
      <c r="H39" s="818">
        <v>0</v>
      </c>
      <c r="I39" s="442"/>
      <c r="J39" s="442"/>
      <c r="K39" s="442"/>
      <c r="L39" s="442"/>
      <c r="M39" s="442"/>
      <c r="N39" s="442"/>
      <c r="O39" s="442"/>
    </row>
    <row r="40" spans="1:15">
      <c r="A40" s="86" t="s">
        <v>132</v>
      </c>
      <c r="B40" s="809">
        <v>1</v>
      </c>
      <c r="C40" s="809">
        <v>1</v>
      </c>
      <c r="D40" s="440" t="s">
        <v>144</v>
      </c>
      <c r="E40" s="440" t="s">
        <v>144</v>
      </c>
      <c r="F40" s="440" t="s">
        <v>144</v>
      </c>
      <c r="G40" s="441">
        <v>1</v>
      </c>
      <c r="H40" s="818">
        <v>0</v>
      </c>
      <c r="I40" s="442"/>
      <c r="J40" s="442"/>
      <c r="K40" s="442"/>
      <c r="L40" s="442"/>
      <c r="M40" s="442"/>
      <c r="N40" s="442"/>
      <c r="O40" s="442"/>
    </row>
    <row r="41" spans="1:15">
      <c r="A41" s="86" t="s">
        <v>133</v>
      </c>
      <c r="B41" s="809">
        <v>0</v>
      </c>
      <c r="C41" s="809">
        <v>0</v>
      </c>
      <c r="D41" s="809">
        <v>0</v>
      </c>
      <c r="E41" s="809">
        <v>0</v>
      </c>
      <c r="F41" s="809">
        <v>0</v>
      </c>
      <c r="G41" s="809">
        <v>0</v>
      </c>
      <c r="H41" s="818">
        <v>0</v>
      </c>
      <c r="I41" s="442"/>
      <c r="J41" s="442"/>
      <c r="K41" s="442"/>
      <c r="L41" s="442"/>
      <c r="M41" s="442"/>
      <c r="N41" s="442"/>
      <c r="O41" s="442"/>
    </row>
    <row r="42" spans="1:15">
      <c r="A42" s="86" t="s">
        <v>134</v>
      </c>
      <c r="B42" s="809">
        <v>348</v>
      </c>
      <c r="C42" s="809">
        <v>163</v>
      </c>
      <c r="D42" s="809">
        <v>793</v>
      </c>
      <c r="E42" s="809">
        <v>58</v>
      </c>
      <c r="F42" s="809">
        <v>280</v>
      </c>
      <c r="G42" s="809">
        <v>1141</v>
      </c>
      <c r="H42" s="818">
        <v>0.4</v>
      </c>
      <c r="I42" s="442"/>
      <c r="J42" s="442"/>
      <c r="K42" s="442"/>
      <c r="L42" s="442"/>
      <c r="M42" s="442"/>
      <c r="N42" s="442"/>
      <c r="O42" s="442"/>
    </row>
    <row r="43" spans="1:15" ht="23.25" customHeight="1">
      <c r="A43" s="297" t="s">
        <v>121</v>
      </c>
      <c r="B43" s="810">
        <v>19578</v>
      </c>
      <c r="C43" s="810">
        <v>2608</v>
      </c>
      <c r="D43" s="810">
        <v>2861</v>
      </c>
      <c r="E43" s="810">
        <v>1127</v>
      </c>
      <c r="F43" s="810">
        <v>564</v>
      </c>
      <c r="G43" s="810">
        <v>22439</v>
      </c>
      <c r="H43" s="817">
        <v>8.6999999999999993</v>
      </c>
      <c r="I43" s="442"/>
      <c r="J43" s="442"/>
      <c r="K43" s="442"/>
      <c r="L43" s="442"/>
      <c r="M43" s="442"/>
      <c r="N43" s="442"/>
      <c r="O43" s="442"/>
    </row>
    <row r="44" spans="1:15">
      <c r="A44" s="86" t="s">
        <v>174</v>
      </c>
      <c r="B44" s="440">
        <v>224</v>
      </c>
      <c r="C44" s="440">
        <v>148</v>
      </c>
      <c r="D44" s="440">
        <v>34</v>
      </c>
      <c r="E44" s="440">
        <v>27</v>
      </c>
      <c r="F44" s="440">
        <v>1</v>
      </c>
      <c r="G44" s="440">
        <v>258</v>
      </c>
      <c r="H44" s="818">
        <v>0.1</v>
      </c>
      <c r="I44" s="442"/>
      <c r="J44" s="442"/>
      <c r="K44" s="442"/>
      <c r="L44" s="442"/>
      <c r="M44" s="442"/>
      <c r="N44" s="442"/>
      <c r="O44" s="442"/>
    </row>
    <row r="45" spans="1:15">
      <c r="A45" s="175" t="s">
        <v>175</v>
      </c>
      <c r="B45" s="440">
        <v>3749</v>
      </c>
      <c r="C45" s="440">
        <v>390</v>
      </c>
      <c r="D45" s="440">
        <v>516</v>
      </c>
      <c r="E45" s="440">
        <v>188</v>
      </c>
      <c r="F45" s="440">
        <v>201</v>
      </c>
      <c r="G45" s="440">
        <v>4265</v>
      </c>
      <c r="H45" s="818">
        <v>1.7</v>
      </c>
      <c r="I45" s="442"/>
      <c r="J45" s="442"/>
      <c r="K45" s="442"/>
      <c r="L45" s="442"/>
      <c r="M45" s="442"/>
      <c r="N45" s="442"/>
      <c r="O45" s="442"/>
    </row>
    <row r="46" spans="1:15">
      <c r="A46" s="177" t="s">
        <v>176</v>
      </c>
      <c r="B46" s="440">
        <v>13487</v>
      </c>
      <c r="C46" s="440">
        <v>1272</v>
      </c>
      <c r="D46" s="440">
        <v>1057</v>
      </c>
      <c r="E46" s="440">
        <v>755</v>
      </c>
      <c r="F46" s="440">
        <v>29</v>
      </c>
      <c r="G46" s="440">
        <v>14544</v>
      </c>
      <c r="H46" s="818">
        <v>5.7</v>
      </c>
      <c r="I46" s="442"/>
      <c r="J46" s="442"/>
      <c r="K46" s="442"/>
      <c r="L46" s="442"/>
      <c r="M46" s="442"/>
      <c r="N46" s="442"/>
      <c r="O46" s="442"/>
    </row>
    <row r="47" spans="1:15">
      <c r="A47" s="283" t="s">
        <v>177</v>
      </c>
      <c r="B47" s="440">
        <v>1375</v>
      </c>
      <c r="C47" s="440">
        <v>411</v>
      </c>
      <c r="D47" s="440">
        <v>215</v>
      </c>
      <c r="E47" s="440">
        <v>114</v>
      </c>
      <c r="F47" s="440">
        <v>82</v>
      </c>
      <c r="G47" s="440">
        <v>1590</v>
      </c>
      <c r="H47" s="818">
        <v>0.6</v>
      </c>
      <c r="I47" s="442"/>
      <c r="J47" s="442"/>
      <c r="K47" s="442"/>
      <c r="L47" s="442"/>
      <c r="M47" s="442"/>
      <c r="N47" s="442"/>
      <c r="O47" s="442"/>
    </row>
    <row r="48" spans="1:15">
      <c r="A48" s="177" t="s">
        <v>178</v>
      </c>
      <c r="B48" s="440">
        <v>3</v>
      </c>
      <c r="C48" s="440">
        <v>1</v>
      </c>
      <c r="D48" s="440">
        <v>1</v>
      </c>
      <c r="E48" s="440">
        <v>0</v>
      </c>
      <c r="F48" s="440">
        <v>0</v>
      </c>
      <c r="G48" s="440">
        <v>4</v>
      </c>
      <c r="H48" s="818">
        <v>0</v>
      </c>
      <c r="I48" s="442"/>
      <c r="J48" s="442"/>
      <c r="K48" s="442"/>
      <c r="L48" s="442"/>
      <c r="M48" s="442"/>
      <c r="N48" s="442"/>
      <c r="O48" s="442"/>
    </row>
    <row r="49" spans="1:15">
      <c r="A49" s="86" t="s">
        <v>179</v>
      </c>
      <c r="B49" s="440">
        <v>121</v>
      </c>
      <c r="C49" s="440">
        <v>59</v>
      </c>
      <c r="D49" s="440">
        <v>596</v>
      </c>
      <c r="E49" s="440">
        <v>33</v>
      </c>
      <c r="F49" s="440">
        <v>47</v>
      </c>
      <c r="G49" s="440">
        <v>717</v>
      </c>
      <c r="H49" s="818">
        <v>0.3</v>
      </c>
      <c r="I49" s="442"/>
      <c r="J49" s="442"/>
      <c r="K49" s="442"/>
      <c r="L49" s="442"/>
      <c r="M49" s="442"/>
      <c r="N49" s="442"/>
      <c r="O49" s="442"/>
    </row>
    <row r="50" spans="1:15" s="298" customFormat="1">
      <c r="A50" s="175" t="s">
        <v>180</v>
      </c>
      <c r="B50" s="440">
        <v>600</v>
      </c>
      <c r="C50" s="440">
        <v>315</v>
      </c>
      <c r="D50" s="440">
        <v>285</v>
      </c>
      <c r="E50" s="440">
        <v>10</v>
      </c>
      <c r="F50" s="440">
        <v>52</v>
      </c>
      <c r="G50" s="440">
        <v>885</v>
      </c>
      <c r="H50" s="818">
        <v>0.3</v>
      </c>
      <c r="I50" s="442"/>
      <c r="J50" s="442"/>
      <c r="K50" s="442"/>
      <c r="L50" s="442"/>
      <c r="M50" s="442"/>
      <c r="N50" s="442"/>
      <c r="O50" s="442"/>
    </row>
    <row r="51" spans="1:15" s="298" customFormat="1">
      <c r="A51" s="283" t="s">
        <v>181</v>
      </c>
      <c r="B51" s="440">
        <v>10</v>
      </c>
      <c r="C51" s="440">
        <v>10</v>
      </c>
      <c r="D51" s="440">
        <v>1</v>
      </c>
      <c r="E51" s="440">
        <v>0</v>
      </c>
      <c r="F51" s="440">
        <v>0</v>
      </c>
      <c r="G51" s="440">
        <v>11</v>
      </c>
      <c r="H51" s="818">
        <v>0</v>
      </c>
      <c r="I51" s="442"/>
      <c r="J51" s="442"/>
      <c r="K51" s="442"/>
      <c r="L51" s="442"/>
      <c r="M51" s="442"/>
      <c r="N51" s="442"/>
      <c r="O51" s="442"/>
    </row>
    <row r="52" spans="1:15" s="298" customFormat="1">
      <c r="A52" s="702" t="s">
        <v>182</v>
      </c>
      <c r="B52" s="440">
        <v>9</v>
      </c>
      <c r="C52" s="440">
        <v>2</v>
      </c>
      <c r="D52" s="440">
        <v>156</v>
      </c>
      <c r="E52" s="440">
        <v>0</v>
      </c>
      <c r="F52" s="440">
        <v>152</v>
      </c>
      <c r="G52" s="440">
        <v>165</v>
      </c>
      <c r="H52" s="818">
        <v>0.1</v>
      </c>
      <c r="I52" s="442"/>
      <c r="J52" s="442"/>
      <c r="K52" s="442"/>
      <c r="L52" s="442"/>
      <c r="M52" s="442"/>
      <c r="N52" s="442"/>
      <c r="O52" s="442"/>
    </row>
    <row r="53" spans="1:15" s="298" customFormat="1" ht="23.25" customHeight="1">
      <c r="A53" s="297" t="s">
        <v>125</v>
      </c>
      <c r="B53" s="810">
        <v>149</v>
      </c>
      <c r="C53" s="810">
        <v>0</v>
      </c>
      <c r="D53" s="810">
        <v>30</v>
      </c>
      <c r="E53" s="810">
        <v>30</v>
      </c>
      <c r="F53" s="810">
        <v>0</v>
      </c>
      <c r="G53" s="810">
        <v>179</v>
      </c>
      <c r="H53" s="817">
        <v>0.1</v>
      </c>
      <c r="I53" s="442"/>
      <c r="J53" s="442"/>
      <c r="K53" s="442"/>
      <c r="L53" s="442"/>
      <c r="M53" s="442"/>
      <c r="N53" s="442"/>
      <c r="O53" s="442"/>
    </row>
    <row r="54" spans="1:15" s="298" customFormat="1" ht="23.25" customHeight="1">
      <c r="A54" s="570" t="s">
        <v>135</v>
      </c>
      <c r="B54" s="811">
        <v>134849</v>
      </c>
      <c r="C54" s="811">
        <v>26398</v>
      </c>
      <c r="D54" s="811">
        <v>122023</v>
      </c>
      <c r="E54" s="811">
        <v>11648</v>
      </c>
      <c r="F54" s="811">
        <v>9132</v>
      </c>
      <c r="G54" s="811">
        <v>256872</v>
      </c>
      <c r="H54" s="819">
        <v>100</v>
      </c>
      <c r="I54" s="442"/>
      <c r="J54" s="442"/>
      <c r="K54" s="442"/>
      <c r="L54" s="442"/>
      <c r="M54" s="442"/>
      <c r="N54" s="442"/>
      <c r="O54" s="442"/>
    </row>
    <row r="55" spans="1:15" s="298" customFormat="1" ht="23.25" customHeight="1" thickBot="1">
      <c r="A55" s="709" t="s">
        <v>2779</v>
      </c>
      <c r="B55" s="812">
        <v>126593</v>
      </c>
      <c r="C55" s="812">
        <v>24602</v>
      </c>
      <c r="D55" s="812">
        <v>93299</v>
      </c>
      <c r="E55" s="812">
        <v>10810</v>
      </c>
      <c r="F55" s="812">
        <v>7285</v>
      </c>
      <c r="G55" s="812">
        <v>219083</v>
      </c>
      <c r="H55" s="813"/>
      <c r="I55" s="442"/>
      <c r="J55" s="442"/>
      <c r="K55" s="442"/>
      <c r="L55" s="442"/>
      <c r="M55" s="442"/>
      <c r="N55" s="442"/>
      <c r="O55" s="442"/>
    </row>
    <row r="56" spans="1:15" s="298" customFormat="1" ht="33.75" customHeight="1" thickTop="1">
      <c r="A56" s="902" t="s">
        <v>2697</v>
      </c>
      <c r="B56" s="902"/>
      <c r="C56" s="902"/>
      <c r="D56" s="902"/>
      <c r="E56" s="902"/>
      <c r="F56" s="902"/>
      <c r="G56" s="902"/>
      <c r="H56" s="902"/>
      <c r="I56" s="442"/>
      <c r="J56" s="442"/>
      <c r="K56" s="442"/>
      <c r="L56" s="442"/>
      <c r="M56" s="442"/>
      <c r="N56" s="442"/>
      <c r="O56" s="442"/>
    </row>
    <row r="57" spans="1:15" s="298" customFormat="1" ht="12.75" customHeight="1">
      <c r="A57" s="902" t="s">
        <v>2690</v>
      </c>
      <c r="B57" s="902"/>
      <c r="C57" s="764"/>
      <c r="D57" s="764"/>
      <c r="E57" s="764"/>
      <c r="F57" s="764"/>
      <c r="G57" s="764"/>
      <c r="H57" s="299"/>
      <c r="I57" s="442"/>
      <c r="J57" s="442"/>
      <c r="K57" s="442"/>
      <c r="L57" s="442"/>
      <c r="M57" s="442"/>
      <c r="N57" s="442"/>
      <c r="O57" s="442"/>
    </row>
    <row r="58" spans="1:15" s="298" customFormat="1" ht="12.75" customHeight="1">
      <c r="A58" s="903" t="s">
        <v>2698</v>
      </c>
      <c r="B58" s="903"/>
      <c r="C58" s="903"/>
      <c r="D58" s="903"/>
      <c r="E58" s="903"/>
      <c r="F58" s="903"/>
      <c r="G58" s="903"/>
      <c r="H58" s="903"/>
      <c r="I58" s="442"/>
      <c r="J58" s="442"/>
      <c r="K58" s="442"/>
      <c r="L58" s="442"/>
      <c r="M58" s="442"/>
      <c r="N58" s="442"/>
      <c r="O58" s="442"/>
    </row>
    <row r="59" spans="1:15" s="298" customFormat="1" ht="12.75" customHeight="1">
      <c r="A59" s="903" t="s">
        <v>2691</v>
      </c>
      <c r="B59" s="903"/>
      <c r="C59" s="903"/>
      <c r="D59" s="903"/>
      <c r="E59" s="903"/>
      <c r="F59" s="903"/>
      <c r="G59" s="903"/>
      <c r="H59" s="903"/>
      <c r="I59" s="442"/>
      <c r="J59" s="442"/>
      <c r="K59" s="442"/>
      <c r="L59" s="442"/>
      <c r="M59" s="442"/>
      <c r="N59" s="442"/>
      <c r="O59" s="442"/>
    </row>
    <row r="60" spans="1:15" s="298" customFormat="1" ht="30" customHeight="1">
      <c r="A60" s="904" t="s">
        <v>2924</v>
      </c>
      <c r="B60" s="904"/>
      <c r="C60" s="904"/>
      <c r="D60" s="904"/>
      <c r="E60" s="904"/>
      <c r="F60" s="904"/>
      <c r="G60" s="904"/>
      <c r="H60" s="904"/>
      <c r="I60" s="442"/>
      <c r="J60" s="442"/>
      <c r="K60" s="442"/>
      <c r="L60" s="442"/>
      <c r="M60" s="442"/>
      <c r="N60" s="442"/>
      <c r="O60" s="442"/>
    </row>
    <row r="61" spans="1:15" s="717" customFormat="1" ht="41.65" customHeight="1">
      <c r="A61" s="882" t="s">
        <v>2922</v>
      </c>
      <c r="B61" s="882"/>
      <c r="C61" s="882"/>
      <c r="D61" s="882"/>
      <c r="E61" s="882"/>
      <c r="F61" s="882"/>
      <c r="G61" s="882"/>
      <c r="H61" s="882"/>
      <c r="I61" s="442"/>
      <c r="J61" s="442"/>
      <c r="K61" s="442"/>
      <c r="L61" s="442"/>
      <c r="M61" s="442"/>
      <c r="N61" s="442"/>
      <c r="O61" s="442"/>
    </row>
    <row r="63" spans="1:15">
      <c r="A63" s="595" t="s">
        <v>2</v>
      </c>
      <c r="B63" s="596" t="str">
        <f>Contents!C22</f>
        <v>23 Aug 2018</v>
      </c>
      <c r="C63" s="718"/>
      <c r="D63" s="718"/>
    </row>
    <row r="64" spans="1:15">
      <c r="A64" s="595" t="s">
        <v>2794</v>
      </c>
      <c r="B64" s="596" t="str">
        <f>Contents!D22</f>
        <v>20 Sep 2018</v>
      </c>
      <c r="H64" s="282"/>
    </row>
  </sheetData>
  <mergeCells count="10">
    <mergeCell ref="A58:H58"/>
    <mergeCell ref="A59:H59"/>
    <mergeCell ref="A60:H60"/>
    <mergeCell ref="A61:H61"/>
    <mergeCell ref="B3:D3"/>
    <mergeCell ref="A4:A5"/>
    <mergeCell ref="B4:C4"/>
    <mergeCell ref="D4:F4"/>
    <mergeCell ref="A56:H56"/>
    <mergeCell ref="A57:B57"/>
  </mergeCells>
  <pageMargins left="0.23622047244094491" right="0.23622047244094491" top="0.74803149606299213" bottom="0.74803149606299213" header="0.31496062992125984" footer="0.31496062992125984"/>
  <pageSetup paperSize="9" scale="61"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pageSetUpPr fitToPage="1"/>
  </sheetPr>
  <dimension ref="A1:AB66"/>
  <sheetViews>
    <sheetView zoomScaleNormal="100" workbookViewId="0">
      <pane ySplit="3" topLeftCell="A4" activePane="bottomLeft" state="frozen"/>
      <selection activeCell="A22" sqref="A22:XFD22"/>
      <selection pane="bottomLeft" activeCell="A2" sqref="A2"/>
    </sheetView>
  </sheetViews>
  <sheetFormatPr defaultColWidth="8.86328125" defaultRowHeight="13"/>
  <cols>
    <col min="1" max="1" width="18" style="17" customWidth="1"/>
    <col min="2" max="2" width="20.1328125" style="17" bestFit="1" customWidth="1"/>
    <col min="3" max="23" width="10.26953125" style="17" customWidth="1"/>
    <col min="24" max="24" width="14" style="17" customWidth="1"/>
    <col min="25" max="26" width="15.40625" style="17" customWidth="1"/>
    <col min="27" max="27" width="11.7265625" style="193" bestFit="1" customWidth="1"/>
    <col min="28" max="28" width="18.40625" style="17" bestFit="1" customWidth="1"/>
    <col min="29" max="29" width="8.86328125" style="17"/>
    <col min="30" max="30" width="16.7265625" style="17" bestFit="1" customWidth="1"/>
    <col min="31" max="16384" width="8.86328125" style="17"/>
  </cols>
  <sheetData>
    <row r="1" spans="1:27">
      <c r="A1" s="205" t="s">
        <v>2840</v>
      </c>
    </row>
    <row r="2" spans="1:27" ht="13.75" thickBot="1">
      <c r="A2" s="257"/>
      <c r="B2" s="257"/>
      <c r="C2" s="257"/>
      <c r="D2" s="257"/>
      <c r="E2" s="257"/>
      <c r="F2" s="257"/>
      <c r="G2" s="257"/>
      <c r="H2" s="257"/>
      <c r="I2" s="257"/>
      <c r="J2" s="257"/>
      <c r="K2" s="257"/>
      <c r="L2" s="257"/>
      <c r="M2" s="257"/>
      <c r="N2" s="257"/>
      <c r="O2" s="257"/>
      <c r="P2" s="257"/>
      <c r="Q2" s="257"/>
      <c r="R2" s="257"/>
      <c r="S2" s="257"/>
      <c r="T2" s="529"/>
      <c r="U2" s="257"/>
      <c r="V2" s="628"/>
      <c r="W2" s="686"/>
      <c r="X2" s="257"/>
      <c r="Y2" s="257"/>
      <c r="Z2" s="127"/>
    </row>
    <row r="3" spans="1:27" ht="27.75" customHeight="1" thickTop="1">
      <c r="A3" s="128" t="s">
        <v>136</v>
      </c>
      <c r="B3" s="128" t="s">
        <v>83</v>
      </c>
      <c r="C3" s="88" t="s">
        <v>199</v>
      </c>
      <c r="D3" s="87" t="s">
        <v>200</v>
      </c>
      <c r="E3" s="88" t="s">
        <v>201</v>
      </c>
      <c r="F3" s="87" t="s">
        <v>202</v>
      </c>
      <c r="G3" s="88" t="s">
        <v>203</v>
      </c>
      <c r="H3" s="87" t="s">
        <v>204</v>
      </c>
      <c r="I3" s="88" t="s">
        <v>205</v>
      </c>
      <c r="J3" s="87" t="s">
        <v>206</v>
      </c>
      <c r="K3" s="87" t="s">
        <v>207</v>
      </c>
      <c r="L3" s="87" t="s">
        <v>208</v>
      </c>
      <c r="M3" s="88" t="s">
        <v>209</v>
      </c>
      <c r="N3" s="88" t="s">
        <v>2448</v>
      </c>
      <c r="O3" s="87" t="s">
        <v>2545</v>
      </c>
      <c r="P3" s="87" t="s">
        <v>2562</v>
      </c>
      <c r="Q3" s="87" t="s">
        <v>2597</v>
      </c>
      <c r="R3" s="88" t="s">
        <v>2618</v>
      </c>
      <c r="S3" s="141" t="s">
        <v>2628</v>
      </c>
      <c r="T3" s="87" t="s">
        <v>2678</v>
      </c>
      <c r="U3" s="87" t="s">
        <v>2760</v>
      </c>
      <c r="V3" s="87" t="s">
        <v>2816</v>
      </c>
      <c r="W3" s="141" t="s">
        <v>2839</v>
      </c>
      <c r="X3" s="129" t="s">
        <v>2418</v>
      </c>
      <c r="Y3" s="206" t="s">
        <v>212</v>
      </c>
      <c r="Z3" s="193"/>
    </row>
    <row r="4" spans="1:27" ht="12.75" customHeight="1">
      <c r="A4" s="909" t="s">
        <v>138</v>
      </c>
      <c r="B4" s="126" t="s">
        <v>94</v>
      </c>
      <c r="C4" s="301">
        <v>9773</v>
      </c>
      <c r="D4" s="301">
        <v>22873</v>
      </c>
      <c r="E4" s="301">
        <v>37974</v>
      </c>
      <c r="F4" s="301">
        <v>60564</v>
      </c>
      <c r="G4" s="301">
        <v>98412</v>
      </c>
      <c r="H4" s="301">
        <v>36459</v>
      </c>
      <c r="I4" s="301">
        <v>34657</v>
      </c>
      <c r="J4" s="301">
        <v>35717</v>
      </c>
      <c r="K4" s="301">
        <v>33514</v>
      </c>
      <c r="L4" s="301">
        <v>23992</v>
      </c>
      <c r="M4" s="301">
        <v>23343</v>
      </c>
      <c r="N4" s="301">
        <v>18536</v>
      </c>
      <c r="O4" s="301">
        <v>20085</v>
      </c>
      <c r="P4" s="301">
        <v>18410</v>
      </c>
      <c r="Q4" s="301">
        <v>14680</v>
      </c>
      <c r="R4" s="301">
        <v>12524</v>
      </c>
      <c r="S4" s="301">
        <v>12963</v>
      </c>
      <c r="T4" s="301">
        <v>9249</v>
      </c>
      <c r="U4" s="301">
        <v>13210</v>
      </c>
      <c r="V4" s="301">
        <v>14558</v>
      </c>
      <c r="W4" s="301">
        <v>17313</v>
      </c>
      <c r="X4" s="301">
        <v>568806</v>
      </c>
      <c r="Y4" s="302">
        <v>59.3</v>
      </c>
      <c r="Z4" s="194"/>
      <c r="AA4" s="219"/>
    </row>
    <row r="5" spans="1:27">
      <c r="A5" s="910"/>
      <c r="B5" s="126" t="s">
        <v>97</v>
      </c>
      <c r="C5" s="301">
        <v>3283</v>
      </c>
      <c r="D5" s="301">
        <v>4582</v>
      </c>
      <c r="E5" s="301">
        <v>7228</v>
      </c>
      <c r="F5" s="301">
        <v>12875</v>
      </c>
      <c r="G5" s="301">
        <v>16561</v>
      </c>
      <c r="H5" s="301">
        <v>17881</v>
      </c>
      <c r="I5" s="301">
        <v>20608</v>
      </c>
      <c r="J5" s="301">
        <v>28533</v>
      </c>
      <c r="K5" s="301">
        <v>25390</v>
      </c>
      <c r="L5" s="301">
        <v>16907</v>
      </c>
      <c r="M5" s="301">
        <v>12144</v>
      </c>
      <c r="N5" s="301">
        <v>10797</v>
      </c>
      <c r="O5" s="301">
        <v>15579</v>
      </c>
      <c r="P5" s="301">
        <v>13833</v>
      </c>
      <c r="Q5" s="301">
        <v>11938</v>
      </c>
      <c r="R5" s="301">
        <v>8530</v>
      </c>
      <c r="S5" s="301">
        <v>7877</v>
      </c>
      <c r="T5" s="301">
        <v>3216</v>
      </c>
      <c r="U5" s="301">
        <v>5766</v>
      </c>
      <c r="V5" s="301">
        <v>6296</v>
      </c>
      <c r="W5" s="301">
        <v>7441</v>
      </c>
      <c r="X5" s="301">
        <v>257265</v>
      </c>
      <c r="Y5" s="302">
        <v>26.8</v>
      </c>
      <c r="Z5" s="194"/>
      <c r="AA5" s="219"/>
    </row>
    <row r="6" spans="1:27">
      <c r="A6" s="505"/>
      <c r="B6" s="126" t="s">
        <v>110</v>
      </c>
      <c r="C6" s="301">
        <v>27</v>
      </c>
      <c r="D6" s="301">
        <v>27</v>
      </c>
      <c r="E6" s="301">
        <v>1</v>
      </c>
      <c r="F6" s="301">
        <v>501</v>
      </c>
      <c r="G6" s="301">
        <v>916</v>
      </c>
      <c r="H6" s="301">
        <v>412</v>
      </c>
      <c r="I6" s="301">
        <v>458</v>
      </c>
      <c r="J6" s="301">
        <v>290</v>
      </c>
      <c r="K6" s="301">
        <v>168</v>
      </c>
      <c r="L6" s="301">
        <v>86</v>
      </c>
      <c r="M6" s="301">
        <v>213</v>
      </c>
      <c r="N6" s="301">
        <v>1115</v>
      </c>
      <c r="O6" s="301">
        <v>1364</v>
      </c>
      <c r="P6" s="301">
        <v>1327</v>
      </c>
      <c r="Q6" s="301">
        <v>1399</v>
      </c>
      <c r="R6" s="301">
        <v>1841</v>
      </c>
      <c r="S6" s="301">
        <v>1134</v>
      </c>
      <c r="T6" s="301">
        <v>1077</v>
      </c>
      <c r="U6" s="301">
        <v>1777</v>
      </c>
      <c r="V6" s="301">
        <v>2210</v>
      </c>
      <c r="W6" s="301">
        <v>1603</v>
      </c>
      <c r="X6" s="301">
        <v>17946</v>
      </c>
      <c r="Y6" s="302">
        <v>1.9</v>
      </c>
      <c r="Z6" s="194"/>
      <c r="AA6" s="219"/>
    </row>
    <row r="7" spans="1:27" ht="12.75" customHeight="1">
      <c r="A7" s="506"/>
      <c r="B7" s="126" t="s">
        <v>115</v>
      </c>
      <c r="C7" s="301">
        <v>34</v>
      </c>
      <c r="D7" s="301">
        <v>46</v>
      </c>
      <c r="E7" s="301">
        <v>391</v>
      </c>
      <c r="F7" s="301">
        <v>587</v>
      </c>
      <c r="G7" s="301">
        <v>821</v>
      </c>
      <c r="H7" s="301">
        <v>191</v>
      </c>
      <c r="I7" s="301">
        <v>125</v>
      </c>
      <c r="J7" s="301">
        <v>24</v>
      </c>
      <c r="K7" s="301">
        <v>113</v>
      </c>
      <c r="L7" s="301">
        <v>15</v>
      </c>
      <c r="M7" s="301">
        <v>32</v>
      </c>
      <c r="N7" s="301">
        <v>54</v>
      </c>
      <c r="O7" s="301">
        <v>133</v>
      </c>
      <c r="P7" s="301">
        <v>159</v>
      </c>
      <c r="Q7" s="301">
        <v>193</v>
      </c>
      <c r="R7" s="301">
        <v>64</v>
      </c>
      <c r="S7" s="301">
        <v>97</v>
      </c>
      <c r="T7" s="301">
        <v>52</v>
      </c>
      <c r="U7" s="301">
        <v>89</v>
      </c>
      <c r="V7" s="301">
        <v>144</v>
      </c>
      <c r="W7" s="301">
        <v>277</v>
      </c>
      <c r="X7" s="301">
        <v>3641</v>
      </c>
      <c r="Y7" s="302">
        <v>0.4</v>
      </c>
      <c r="Z7" s="194"/>
      <c r="AA7" s="219"/>
    </row>
    <row r="8" spans="1:27" ht="12.75" customHeight="1">
      <c r="A8" s="506"/>
      <c r="B8" s="126" t="s">
        <v>121</v>
      </c>
      <c r="C8" s="301">
        <v>868</v>
      </c>
      <c r="D8" s="301">
        <v>3549</v>
      </c>
      <c r="E8" s="301">
        <v>6639</v>
      </c>
      <c r="F8" s="301">
        <v>13546</v>
      </c>
      <c r="G8" s="301">
        <v>21050</v>
      </c>
      <c r="H8" s="301">
        <v>2638</v>
      </c>
      <c r="I8" s="301">
        <v>5501</v>
      </c>
      <c r="J8" s="301">
        <v>4276</v>
      </c>
      <c r="K8" s="301">
        <v>3294</v>
      </c>
      <c r="L8" s="301">
        <v>3755</v>
      </c>
      <c r="M8" s="301">
        <v>5100</v>
      </c>
      <c r="N8" s="301">
        <v>4702</v>
      </c>
      <c r="O8" s="301">
        <v>4711</v>
      </c>
      <c r="P8" s="301">
        <v>5466</v>
      </c>
      <c r="Q8" s="301">
        <v>4711</v>
      </c>
      <c r="R8" s="301">
        <v>2738</v>
      </c>
      <c r="S8" s="301">
        <v>3970</v>
      </c>
      <c r="T8" s="301">
        <v>3680</v>
      </c>
      <c r="U8" s="301">
        <v>3799</v>
      </c>
      <c r="V8" s="301">
        <v>2966</v>
      </c>
      <c r="W8" s="301">
        <v>3341</v>
      </c>
      <c r="X8" s="301">
        <v>110300</v>
      </c>
      <c r="Y8" s="302">
        <v>11.5</v>
      </c>
      <c r="Z8" s="194"/>
      <c r="AA8" s="219"/>
    </row>
    <row r="9" spans="1:27" ht="12.75" customHeight="1">
      <c r="A9" s="506"/>
      <c r="B9" s="126" t="s">
        <v>125</v>
      </c>
      <c r="C9" s="301">
        <v>47</v>
      </c>
      <c r="D9" s="301">
        <v>22</v>
      </c>
      <c r="E9" s="301">
        <v>3</v>
      </c>
      <c r="F9" s="301">
        <v>203</v>
      </c>
      <c r="G9" s="301">
        <v>210</v>
      </c>
      <c r="H9" s="301">
        <v>327</v>
      </c>
      <c r="I9" s="301">
        <v>0</v>
      </c>
      <c r="J9" s="301">
        <v>20</v>
      </c>
      <c r="K9" s="301">
        <v>0</v>
      </c>
      <c r="L9" s="301">
        <v>55</v>
      </c>
      <c r="M9" s="301">
        <v>0</v>
      </c>
      <c r="N9" s="301">
        <v>17</v>
      </c>
      <c r="O9" s="301">
        <v>0</v>
      </c>
      <c r="P9" s="301">
        <v>112</v>
      </c>
      <c r="Q9" s="301">
        <v>0</v>
      </c>
      <c r="R9" s="301">
        <v>0</v>
      </c>
      <c r="S9" s="301">
        <v>0</v>
      </c>
      <c r="T9" s="301">
        <v>0</v>
      </c>
      <c r="U9" s="301">
        <v>0</v>
      </c>
      <c r="V9" s="301">
        <v>0</v>
      </c>
      <c r="W9" s="301">
        <v>143</v>
      </c>
      <c r="X9" s="301">
        <v>1159</v>
      </c>
      <c r="Y9" s="302">
        <v>0.1</v>
      </c>
      <c r="Z9" s="194"/>
      <c r="AA9" s="219"/>
    </row>
    <row r="10" spans="1:27" ht="27.75" customHeight="1">
      <c r="A10" s="504" t="s">
        <v>213</v>
      </c>
      <c r="B10" s="126" t="s">
        <v>94</v>
      </c>
      <c r="C10" s="301">
        <v>5254</v>
      </c>
      <c r="D10" s="301">
        <v>6381</v>
      </c>
      <c r="E10" s="301">
        <v>8327</v>
      </c>
      <c r="F10" s="301">
        <v>6001</v>
      </c>
      <c r="G10" s="301">
        <v>10313</v>
      </c>
      <c r="H10" s="301">
        <v>33533</v>
      </c>
      <c r="I10" s="301">
        <v>37850</v>
      </c>
      <c r="J10" s="301">
        <v>28143</v>
      </c>
      <c r="K10" s="301">
        <v>20494</v>
      </c>
      <c r="L10" s="301">
        <v>11978</v>
      </c>
      <c r="M10" s="301">
        <v>8641</v>
      </c>
      <c r="N10" s="301">
        <v>7308</v>
      </c>
      <c r="O10" s="301">
        <v>6111</v>
      </c>
      <c r="P10" s="301">
        <v>5516</v>
      </c>
      <c r="Q10" s="301">
        <v>4975</v>
      </c>
      <c r="R10" s="301">
        <v>3786</v>
      </c>
      <c r="S10" s="301">
        <v>4255</v>
      </c>
      <c r="T10" s="115" t="s">
        <v>2578</v>
      </c>
      <c r="U10" s="115" t="s">
        <v>2578</v>
      </c>
      <c r="V10" s="115" t="s">
        <v>2578</v>
      </c>
      <c r="W10" s="115" t="s">
        <v>2578</v>
      </c>
      <c r="X10" s="301">
        <v>208866</v>
      </c>
      <c r="Y10" s="302">
        <v>40</v>
      </c>
      <c r="Z10" s="194"/>
      <c r="AA10" s="219"/>
    </row>
    <row r="11" spans="1:27">
      <c r="A11" s="505"/>
      <c r="B11" s="126" t="s">
        <v>97</v>
      </c>
      <c r="C11" s="301">
        <v>18696</v>
      </c>
      <c r="D11" s="301">
        <v>18553</v>
      </c>
      <c r="E11" s="301">
        <v>15612</v>
      </c>
      <c r="F11" s="301">
        <v>12378</v>
      </c>
      <c r="G11" s="301">
        <v>15703</v>
      </c>
      <c r="H11" s="301">
        <v>31226</v>
      </c>
      <c r="I11" s="301">
        <v>36196</v>
      </c>
      <c r="J11" s="301">
        <v>35430</v>
      </c>
      <c r="K11" s="301">
        <v>19821</v>
      </c>
      <c r="L11" s="301">
        <v>6335</v>
      </c>
      <c r="M11" s="301">
        <v>4743</v>
      </c>
      <c r="N11" s="301">
        <v>2445</v>
      </c>
      <c r="O11" s="301">
        <v>3662</v>
      </c>
      <c r="P11" s="301">
        <v>3503</v>
      </c>
      <c r="Q11" s="301">
        <v>2466</v>
      </c>
      <c r="R11" s="301">
        <v>2124</v>
      </c>
      <c r="S11" s="301">
        <v>2295</v>
      </c>
      <c r="T11" s="115" t="s">
        <v>2578</v>
      </c>
      <c r="U11" s="115" t="s">
        <v>2578</v>
      </c>
      <c r="V11" s="115" t="s">
        <v>2578</v>
      </c>
      <c r="W11" s="115" t="s">
        <v>2578</v>
      </c>
      <c r="X11" s="301">
        <v>231188</v>
      </c>
      <c r="Y11" s="302">
        <v>44.3</v>
      </c>
      <c r="Z11" s="194"/>
      <c r="AA11" s="219"/>
    </row>
    <row r="12" spans="1:27">
      <c r="A12" s="505"/>
      <c r="B12" s="126" t="s">
        <v>110</v>
      </c>
      <c r="C12" s="301">
        <v>0</v>
      </c>
      <c r="D12" s="301">
        <v>0</v>
      </c>
      <c r="E12" s="301">
        <v>16</v>
      </c>
      <c r="F12" s="301">
        <v>390</v>
      </c>
      <c r="G12" s="301">
        <v>571</v>
      </c>
      <c r="H12" s="301">
        <v>1271</v>
      </c>
      <c r="I12" s="301">
        <v>855</v>
      </c>
      <c r="J12" s="301">
        <v>3179</v>
      </c>
      <c r="K12" s="301">
        <v>1598</v>
      </c>
      <c r="L12" s="301">
        <v>499</v>
      </c>
      <c r="M12" s="301">
        <v>2531</v>
      </c>
      <c r="N12" s="301">
        <v>2389</v>
      </c>
      <c r="O12" s="301">
        <v>1095</v>
      </c>
      <c r="P12" s="301">
        <v>1553</v>
      </c>
      <c r="Q12" s="301">
        <v>706</v>
      </c>
      <c r="R12" s="301">
        <v>928</v>
      </c>
      <c r="S12" s="301">
        <v>1059</v>
      </c>
      <c r="T12" s="115" t="s">
        <v>2578</v>
      </c>
      <c r="U12" s="115" t="s">
        <v>2578</v>
      </c>
      <c r="V12" s="115" t="s">
        <v>2578</v>
      </c>
      <c r="W12" s="115" t="s">
        <v>2578</v>
      </c>
      <c r="X12" s="301">
        <v>18640</v>
      </c>
      <c r="Y12" s="302">
        <v>3.6</v>
      </c>
      <c r="Z12" s="194"/>
      <c r="AA12" s="219"/>
    </row>
    <row r="13" spans="1:27">
      <c r="A13" s="505"/>
      <c r="B13" s="126" t="s">
        <v>115</v>
      </c>
      <c r="C13" s="301">
        <v>24</v>
      </c>
      <c r="D13" s="301">
        <v>42</v>
      </c>
      <c r="E13" s="301">
        <v>79</v>
      </c>
      <c r="F13" s="301">
        <v>359</v>
      </c>
      <c r="G13" s="301">
        <v>875</v>
      </c>
      <c r="H13" s="301">
        <v>1667</v>
      </c>
      <c r="I13" s="301">
        <v>2394</v>
      </c>
      <c r="J13" s="301">
        <v>2334</v>
      </c>
      <c r="K13" s="301">
        <v>824</v>
      </c>
      <c r="L13" s="301">
        <v>559</v>
      </c>
      <c r="M13" s="301">
        <v>314</v>
      </c>
      <c r="N13" s="301">
        <v>199</v>
      </c>
      <c r="O13" s="301">
        <v>191</v>
      </c>
      <c r="P13" s="301">
        <v>158</v>
      </c>
      <c r="Q13" s="301">
        <v>124</v>
      </c>
      <c r="R13" s="301">
        <v>105</v>
      </c>
      <c r="S13" s="301">
        <v>108</v>
      </c>
      <c r="T13" s="115" t="s">
        <v>2578</v>
      </c>
      <c r="U13" s="115" t="s">
        <v>2578</v>
      </c>
      <c r="V13" s="115" t="s">
        <v>2578</v>
      </c>
      <c r="W13" s="115" t="s">
        <v>2578</v>
      </c>
      <c r="X13" s="301">
        <v>10356</v>
      </c>
      <c r="Y13" s="302">
        <v>2</v>
      </c>
      <c r="Z13" s="194"/>
      <c r="AA13" s="219"/>
    </row>
    <row r="14" spans="1:27" ht="12.75" customHeight="1">
      <c r="A14" s="506"/>
      <c r="B14" s="126" t="s">
        <v>121</v>
      </c>
      <c r="C14" s="301">
        <v>8</v>
      </c>
      <c r="D14" s="301">
        <v>578</v>
      </c>
      <c r="E14" s="301">
        <v>1234</v>
      </c>
      <c r="F14" s="301">
        <v>1119</v>
      </c>
      <c r="G14" s="301">
        <v>3117</v>
      </c>
      <c r="H14" s="301">
        <v>4377</v>
      </c>
      <c r="I14" s="301">
        <v>2812</v>
      </c>
      <c r="J14" s="301">
        <v>5195</v>
      </c>
      <c r="K14" s="301">
        <v>4199</v>
      </c>
      <c r="L14" s="301">
        <v>3689</v>
      </c>
      <c r="M14" s="301">
        <v>4147</v>
      </c>
      <c r="N14" s="301">
        <v>3618</v>
      </c>
      <c r="O14" s="301">
        <v>3164</v>
      </c>
      <c r="P14" s="301">
        <v>3461</v>
      </c>
      <c r="Q14" s="301">
        <v>3187</v>
      </c>
      <c r="R14" s="301">
        <v>2427</v>
      </c>
      <c r="S14" s="301">
        <v>1785</v>
      </c>
      <c r="T14" s="115" t="s">
        <v>2578</v>
      </c>
      <c r="U14" s="115" t="s">
        <v>2578</v>
      </c>
      <c r="V14" s="115" t="s">
        <v>2578</v>
      </c>
      <c r="W14" s="115" t="s">
        <v>2578</v>
      </c>
      <c r="X14" s="301">
        <v>48117</v>
      </c>
      <c r="Y14" s="302">
        <v>9.1999999999999993</v>
      </c>
      <c r="Z14" s="194"/>
      <c r="AA14" s="219"/>
    </row>
    <row r="15" spans="1:27" ht="12.75" customHeight="1">
      <c r="A15" s="506"/>
      <c r="B15" s="126" t="s">
        <v>125</v>
      </c>
      <c r="C15" s="301">
        <v>0</v>
      </c>
      <c r="D15" s="301">
        <v>0</v>
      </c>
      <c r="E15" s="301">
        <v>0</v>
      </c>
      <c r="F15" s="301">
        <v>8</v>
      </c>
      <c r="G15" s="301">
        <v>28</v>
      </c>
      <c r="H15" s="301">
        <v>522</v>
      </c>
      <c r="I15" s="301">
        <v>293</v>
      </c>
      <c r="J15" s="301">
        <v>474</v>
      </c>
      <c r="K15" s="301">
        <v>419</v>
      </c>
      <c r="L15" s="301">
        <v>805</v>
      </c>
      <c r="M15" s="301">
        <v>228</v>
      </c>
      <c r="N15" s="301">
        <v>684</v>
      </c>
      <c r="O15" s="301">
        <v>27</v>
      </c>
      <c r="P15" s="301">
        <v>289</v>
      </c>
      <c r="Q15" s="301">
        <v>151</v>
      </c>
      <c r="R15" s="301">
        <v>418</v>
      </c>
      <c r="S15" s="301">
        <v>235</v>
      </c>
      <c r="T15" s="115" t="s">
        <v>2578</v>
      </c>
      <c r="U15" s="115" t="s">
        <v>2578</v>
      </c>
      <c r="V15" s="115" t="s">
        <v>2578</v>
      </c>
      <c r="W15" s="115" t="s">
        <v>2578</v>
      </c>
      <c r="X15" s="301">
        <v>4581</v>
      </c>
      <c r="Y15" s="302">
        <v>0.9</v>
      </c>
      <c r="Z15" s="194"/>
      <c r="AA15" s="219"/>
    </row>
    <row r="16" spans="1:27" ht="30.75" customHeight="1">
      <c r="A16" s="504" t="s">
        <v>140</v>
      </c>
      <c r="B16" s="126" t="s">
        <v>84</v>
      </c>
      <c r="C16" s="301">
        <v>4201</v>
      </c>
      <c r="D16" s="301">
        <v>22732</v>
      </c>
      <c r="E16" s="301">
        <v>55983</v>
      </c>
      <c r="F16" s="301">
        <v>84686</v>
      </c>
      <c r="G16" s="301">
        <v>57893</v>
      </c>
      <c r="H16" s="301">
        <v>27055</v>
      </c>
      <c r="I16" s="301">
        <v>13591</v>
      </c>
      <c r="J16" s="301">
        <v>16916</v>
      </c>
      <c r="K16" s="301">
        <v>17624</v>
      </c>
      <c r="L16" s="301">
        <v>14842</v>
      </c>
      <c r="M16" s="301">
        <v>17790</v>
      </c>
      <c r="N16" s="301">
        <v>23210</v>
      </c>
      <c r="O16" s="301">
        <v>32798</v>
      </c>
      <c r="P16" s="301">
        <v>35737</v>
      </c>
      <c r="Q16" s="301">
        <v>16801</v>
      </c>
      <c r="R16" s="301">
        <v>16847</v>
      </c>
      <c r="S16" s="301">
        <v>17637</v>
      </c>
      <c r="T16" s="301">
        <v>6940</v>
      </c>
      <c r="U16" s="301">
        <v>9182</v>
      </c>
      <c r="V16" s="301">
        <v>10225</v>
      </c>
      <c r="W16" s="301">
        <v>10650</v>
      </c>
      <c r="X16" s="301">
        <v>513340</v>
      </c>
      <c r="Y16" s="302">
        <v>62.6</v>
      </c>
      <c r="Z16" s="194"/>
      <c r="AA16" s="219"/>
    </row>
    <row r="17" spans="1:28">
      <c r="A17" s="505"/>
      <c r="B17" s="126" t="s">
        <v>94</v>
      </c>
      <c r="C17" s="301">
        <v>1398</v>
      </c>
      <c r="D17" s="301">
        <v>3398</v>
      </c>
      <c r="E17" s="301">
        <v>2870</v>
      </c>
      <c r="F17" s="301">
        <v>1395</v>
      </c>
      <c r="G17" s="301">
        <v>1038</v>
      </c>
      <c r="H17" s="301">
        <v>219</v>
      </c>
      <c r="I17" s="301">
        <v>84</v>
      </c>
      <c r="J17" s="301">
        <v>62</v>
      </c>
      <c r="K17" s="301">
        <v>59</v>
      </c>
      <c r="L17" s="301">
        <v>57</v>
      </c>
      <c r="M17" s="301">
        <v>467</v>
      </c>
      <c r="N17" s="301">
        <v>840</v>
      </c>
      <c r="O17" s="301">
        <v>1164</v>
      </c>
      <c r="P17" s="301">
        <v>652</v>
      </c>
      <c r="Q17" s="301">
        <v>798</v>
      </c>
      <c r="R17" s="301">
        <v>1323</v>
      </c>
      <c r="S17" s="301">
        <v>2269</v>
      </c>
      <c r="T17" s="301">
        <v>3310</v>
      </c>
      <c r="U17" s="301">
        <v>4873</v>
      </c>
      <c r="V17" s="301">
        <v>4446</v>
      </c>
      <c r="W17" s="301">
        <v>5813</v>
      </c>
      <c r="X17" s="301">
        <v>36535</v>
      </c>
      <c r="Y17" s="302">
        <v>4.5</v>
      </c>
      <c r="Z17" s="194"/>
      <c r="AA17" s="219"/>
    </row>
    <row r="18" spans="1:28">
      <c r="A18" s="505"/>
      <c r="B18" s="126" t="s">
        <v>97</v>
      </c>
      <c r="C18" s="301">
        <v>10654</v>
      </c>
      <c r="D18" s="301">
        <v>11036</v>
      </c>
      <c r="E18" s="301">
        <v>6263</v>
      </c>
      <c r="F18" s="301">
        <v>5231</v>
      </c>
      <c r="G18" s="301">
        <v>3001</v>
      </c>
      <c r="H18" s="301">
        <v>593</v>
      </c>
      <c r="I18" s="301">
        <v>237</v>
      </c>
      <c r="J18" s="301">
        <v>205</v>
      </c>
      <c r="K18" s="301">
        <v>231</v>
      </c>
      <c r="L18" s="301">
        <v>148</v>
      </c>
      <c r="M18" s="301">
        <v>240</v>
      </c>
      <c r="N18" s="301">
        <v>999</v>
      </c>
      <c r="O18" s="301">
        <v>929</v>
      </c>
      <c r="P18" s="301">
        <v>1127</v>
      </c>
      <c r="Q18" s="301">
        <v>1026</v>
      </c>
      <c r="R18" s="301">
        <v>1447</v>
      </c>
      <c r="S18" s="301">
        <v>2720</v>
      </c>
      <c r="T18" s="301">
        <v>1844</v>
      </c>
      <c r="U18" s="301">
        <v>3442</v>
      </c>
      <c r="V18" s="301">
        <v>3897</v>
      </c>
      <c r="W18" s="301">
        <v>4741</v>
      </c>
      <c r="X18" s="301">
        <v>60011</v>
      </c>
      <c r="Y18" s="302">
        <v>7.3</v>
      </c>
      <c r="Z18" s="194"/>
      <c r="AA18" s="219"/>
    </row>
    <row r="19" spans="1:28">
      <c r="A19" s="505"/>
      <c r="B19" s="126" t="s">
        <v>102</v>
      </c>
      <c r="C19" s="301">
        <v>0</v>
      </c>
      <c r="D19" s="301">
        <v>0</v>
      </c>
      <c r="E19" s="301">
        <v>0</v>
      </c>
      <c r="F19" s="301">
        <v>0</v>
      </c>
      <c r="G19" s="301">
        <v>0</v>
      </c>
      <c r="H19" s="301">
        <v>0</v>
      </c>
      <c r="I19" s="301">
        <v>0</v>
      </c>
      <c r="J19" s="301">
        <v>0</v>
      </c>
      <c r="K19" s="301">
        <v>0</v>
      </c>
      <c r="L19" s="301">
        <v>0</v>
      </c>
      <c r="M19" s="301">
        <v>0</v>
      </c>
      <c r="N19" s="301">
        <v>0</v>
      </c>
      <c r="O19" s="301">
        <v>0</v>
      </c>
      <c r="P19" s="301">
        <v>1</v>
      </c>
      <c r="Q19" s="301">
        <v>2</v>
      </c>
      <c r="R19" s="301">
        <v>1</v>
      </c>
      <c r="S19" s="301">
        <v>5</v>
      </c>
      <c r="T19" s="301">
        <v>0</v>
      </c>
      <c r="U19" s="301">
        <v>26</v>
      </c>
      <c r="V19" s="301">
        <v>13</v>
      </c>
      <c r="W19" s="301">
        <v>26</v>
      </c>
      <c r="X19" s="301">
        <v>74</v>
      </c>
      <c r="Y19" s="302">
        <v>0</v>
      </c>
      <c r="Z19" s="194"/>
      <c r="AA19" s="219"/>
    </row>
    <row r="20" spans="1:28" ht="12.75" customHeight="1">
      <c r="A20" s="506"/>
      <c r="B20" s="126" t="s">
        <v>110</v>
      </c>
      <c r="C20" s="301">
        <v>2</v>
      </c>
      <c r="D20" s="301">
        <v>799</v>
      </c>
      <c r="E20" s="301">
        <v>8889</v>
      </c>
      <c r="F20" s="301">
        <v>19478</v>
      </c>
      <c r="G20" s="301">
        <v>17915</v>
      </c>
      <c r="H20" s="301">
        <v>11018</v>
      </c>
      <c r="I20" s="301">
        <v>6708</v>
      </c>
      <c r="J20" s="301">
        <v>9342</v>
      </c>
      <c r="K20" s="301">
        <v>10713</v>
      </c>
      <c r="L20" s="301">
        <v>8032</v>
      </c>
      <c r="M20" s="301">
        <v>9836</v>
      </c>
      <c r="N20" s="301">
        <v>13768</v>
      </c>
      <c r="O20" s="301">
        <v>19157</v>
      </c>
      <c r="P20" s="301">
        <v>20500</v>
      </c>
      <c r="Q20" s="301">
        <v>9405</v>
      </c>
      <c r="R20" s="301">
        <v>9846</v>
      </c>
      <c r="S20" s="301">
        <v>11207</v>
      </c>
      <c r="T20" s="301">
        <v>3316</v>
      </c>
      <c r="U20" s="301">
        <v>4922</v>
      </c>
      <c r="V20" s="301">
        <v>6313</v>
      </c>
      <c r="W20" s="301">
        <v>6324</v>
      </c>
      <c r="X20" s="301">
        <v>207490</v>
      </c>
      <c r="Y20" s="302">
        <v>25.3</v>
      </c>
      <c r="Z20" s="194"/>
      <c r="AA20" s="219"/>
    </row>
    <row r="21" spans="1:28" ht="12.75" customHeight="1">
      <c r="A21" s="506"/>
      <c r="B21" s="126" t="s">
        <v>115</v>
      </c>
      <c r="C21" s="301">
        <v>0</v>
      </c>
      <c r="D21" s="301">
        <v>10</v>
      </c>
      <c r="E21" s="301">
        <v>18</v>
      </c>
      <c r="F21" s="301">
        <v>22</v>
      </c>
      <c r="G21" s="301">
        <v>22</v>
      </c>
      <c r="H21" s="301">
        <v>20</v>
      </c>
      <c r="I21" s="301">
        <v>0</v>
      </c>
      <c r="J21" s="301">
        <v>0</v>
      </c>
      <c r="K21" s="301">
        <v>0</v>
      </c>
      <c r="L21" s="301">
        <v>0</v>
      </c>
      <c r="M21" s="301">
        <v>0</v>
      </c>
      <c r="N21" s="301">
        <v>28</v>
      </c>
      <c r="O21" s="301">
        <v>5</v>
      </c>
      <c r="P21" s="301">
        <v>10</v>
      </c>
      <c r="Q21" s="301">
        <v>6</v>
      </c>
      <c r="R21" s="301">
        <v>5</v>
      </c>
      <c r="S21" s="301">
        <v>55</v>
      </c>
      <c r="T21" s="301">
        <v>50</v>
      </c>
      <c r="U21" s="301">
        <v>94</v>
      </c>
      <c r="V21" s="301">
        <v>132</v>
      </c>
      <c r="W21" s="301">
        <v>277</v>
      </c>
      <c r="X21" s="301">
        <v>754</v>
      </c>
      <c r="Y21" s="302">
        <v>0.1</v>
      </c>
      <c r="Z21" s="194"/>
      <c r="AA21" s="219"/>
    </row>
    <row r="22" spans="1:28" ht="12.75" customHeight="1">
      <c r="A22" s="506"/>
      <c r="B22" s="126" t="s">
        <v>121</v>
      </c>
      <c r="C22" s="301">
        <v>0</v>
      </c>
      <c r="D22" s="301">
        <v>0</v>
      </c>
      <c r="E22" s="301">
        <v>4</v>
      </c>
      <c r="F22" s="301">
        <v>5</v>
      </c>
      <c r="G22" s="301">
        <v>0</v>
      </c>
      <c r="H22" s="301">
        <v>0</v>
      </c>
      <c r="I22" s="301">
        <v>0</v>
      </c>
      <c r="J22" s="301">
        <v>0</v>
      </c>
      <c r="K22" s="301">
        <v>0</v>
      </c>
      <c r="L22" s="301">
        <v>0</v>
      </c>
      <c r="M22" s="301">
        <v>0</v>
      </c>
      <c r="N22" s="301">
        <v>1</v>
      </c>
      <c r="O22" s="301">
        <v>0</v>
      </c>
      <c r="P22" s="301">
        <v>5</v>
      </c>
      <c r="Q22" s="301">
        <v>1</v>
      </c>
      <c r="R22" s="301">
        <v>1</v>
      </c>
      <c r="S22" s="301">
        <v>3</v>
      </c>
      <c r="T22" s="301">
        <v>270</v>
      </c>
      <c r="U22" s="301">
        <v>321</v>
      </c>
      <c r="V22" s="301">
        <v>537</v>
      </c>
      <c r="W22" s="301">
        <v>758</v>
      </c>
      <c r="X22" s="301">
        <v>1906</v>
      </c>
      <c r="Y22" s="302">
        <v>0.2</v>
      </c>
      <c r="Z22" s="194"/>
      <c r="AA22" s="219"/>
    </row>
    <row r="23" spans="1:28" ht="12.75" customHeight="1">
      <c r="A23" s="506"/>
      <c r="B23" s="126" t="s">
        <v>125</v>
      </c>
      <c r="C23" s="301">
        <v>0</v>
      </c>
      <c r="D23" s="301">
        <v>0</v>
      </c>
      <c r="E23" s="301">
        <v>0</v>
      </c>
      <c r="F23" s="301">
        <v>1</v>
      </c>
      <c r="G23" s="301">
        <v>0</v>
      </c>
      <c r="H23" s="301">
        <v>0</v>
      </c>
      <c r="I23" s="301">
        <v>0</v>
      </c>
      <c r="J23" s="301">
        <v>0</v>
      </c>
      <c r="K23" s="301">
        <v>0</v>
      </c>
      <c r="L23" s="301">
        <v>0</v>
      </c>
      <c r="M23" s="301">
        <v>0</v>
      </c>
      <c r="N23" s="301">
        <v>0</v>
      </c>
      <c r="O23" s="301">
        <v>0</v>
      </c>
      <c r="P23" s="301">
        <v>0</v>
      </c>
      <c r="Q23" s="301">
        <v>0</v>
      </c>
      <c r="R23" s="301">
        <v>0</v>
      </c>
      <c r="S23" s="301">
        <v>0</v>
      </c>
      <c r="T23" s="301">
        <v>0</v>
      </c>
      <c r="U23" s="301">
        <v>0</v>
      </c>
      <c r="V23" s="301">
        <v>0</v>
      </c>
      <c r="W23" s="301">
        <v>26</v>
      </c>
      <c r="X23" s="301">
        <v>27</v>
      </c>
      <c r="Y23" s="302">
        <v>0</v>
      </c>
      <c r="Z23" s="194"/>
      <c r="AA23" s="219"/>
    </row>
    <row r="24" spans="1:28" ht="30.75" customHeight="1">
      <c r="A24" s="504" t="s">
        <v>75</v>
      </c>
      <c r="B24" s="126" t="s">
        <v>2540</v>
      </c>
      <c r="C24" s="301">
        <v>4201</v>
      </c>
      <c r="D24" s="301">
        <v>22732</v>
      </c>
      <c r="E24" s="301">
        <v>55983</v>
      </c>
      <c r="F24" s="301">
        <v>84686</v>
      </c>
      <c r="G24" s="301">
        <v>57893</v>
      </c>
      <c r="H24" s="301">
        <v>27055</v>
      </c>
      <c r="I24" s="301">
        <v>13591</v>
      </c>
      <c r="J24" s="301">
        <v>16916</v>
      </c>
      <c r="K24" s="301">
        <v>17624</v>
      </c>
      <c r="L24" s="301">
        <v>14842</v>
      </c>
      <c r="M24" s="301">
        <v>17790</v>
      </c>
      <c r="N24" s="301">
        <v>23210</v>
      </c>
      <c r="O24" s="301">
        <v>32798</v>
      </c>
      <c r="P24" s="301">
        <v>35737</v>
      </c>
      <c r="Q24" s="301">
        <v>16801</v>
      </c>
      <c r="R24" s="301">
        <v>16847</v>
      </c>
      <c r="S24" s="301">
        <v>17637</v>
      </c>
      <c r="T24" s="301">
        <v>6940</v>
      </c>
      <c r="U24" s="301">
        <v>9182</v>
      </c>
      <c r="V24" s="301">
        <v>10225</v>
      </c>
      <c r="W24" s="301">
        <v>10650</v>
      </c>
      <c r="X24" s="301">
        <v>513340</v>
      </c>
      <c r="Y24" s="302">
        <v>22.3</v>
      </c>
      <c r="Z24" s="194"/>
      <c r="AA24" s="219"/>
    </row>
    <row r="25" spans="1:28">
      <c r="A25" s="505"/>
      <c r="B25" s="126" t="s">
        <v>94</v>
      </c>
      <c r="C25" s="301">
        <v>16425</v>
      </c>
      <c r="D25" s="301">
        <v>32652</v>
      </c>
      <c r="E25" s="301">
        <v>49171</v>
      </c>
      <c r="F25" s="301">
        <v>67960</v>
      </c>
      <c r="G25" s="301">
        <v>109763</v>
      </c>
      <c r="H25" s="301">
        <v>70211</v>
      </c>
      <c r="I25" s="301">
        <v>72591</v>
      </c>
      <c r="J25" s="301">
        <v>63922</v>
      </c>
      <c r="K25" s="301">
        <v>54067</v>
      </c>
      <c r="L25" s="301">
        <v>36027</v>
      </c>
      <c r="M25" s="301">
        <v>32451</v>
      </c>
      <c r="N25" s="301">
        <v>26684</v>
      </c>
      <c r="O25" s="301">
        <v>27360</v>
      </c>
      <c r="P25" s="301">
        <v>24578</v>
      </c>
      <c r="Q25" s="301">
        <v>20453</v>
      </c>
      <c r="R25" s="301">
        <v>17633</v>
      </c>
      <c r="S25" s="301">
        <v>19487</v>
      </c>
      <c r="T25" s="301">
        <v>12559</v>
      </c>
      <c r="U25" s="301">
        <v>18083</v>
      </c>
      <c r="V25" s="301">
        <v>19004</v>
      </c>
      <c r="W25" s="301">
        <v>23126</v>
      </c>
      <c r="X25" s="301">
        <v>814207</v>
      </c>
      <c r="Y25" s="302">
        <v>35.4</v>
      </c>
      <c r="Z25" s="194"/>
      <c r="AA25" s="219"/>
    </row>
    <row r="26" spans="1:28">
      <c r="A26" s="505"/>
      <c r="B26" s="126" t="s">
        <v>97</v>
      </c>
      <c r="C26" s="301">
        <v>32633</v>
      </c>
      <c r="D26" s="301">
        <v>34171</v>
      </c>
      <c r="E26" s="301">
        <v>29103</v>
      </c>
      <c r="F26" s="301">
        <v>30484</v>
      </c>
      <c r="G26" s="301">
        <v>35265</v>
      </c>
      <c r="H26" s="301">
        <v>49700</v>
      </c>
      <c r="I26" s="301">
        <v>57041</v>
      </c>
      <c r="J26" s="301">
        <v>64168</v>
      </c>
      <c r="K26" s="301">
        <v>45442</v>
      </c>
      <c r="L26" s="301">
        <v>23390</v>
      </c>
      <c r="M26" s="301">
        <v>17127</v>
      </c>
      <c r="N26" s="301">
        <v>14241</v>
      </c>
      <c r="O26" s="301">
        <v>20170</v>
      </c>
      <c r="P26" s="301">
        <v>18463</v>
      </c>
      <c r="Q26" s="301">
        <v>15430</v>
      </c>
      <c r="R26" s="301">
        <v>12101</v>
      </c>
      <c r="S26" s="301">
        <v>12892</v>
      </c>
      <c r="T26" s="301">
        <v>5060</v>
      </c>
      <c r="U26" s="301">
        <v>9208</v>
      </c>
      <c r="V26" s="301">
        <v>10193</v>
      </c>
      <c r="W26" s="301">
        <v>12182</v>
      </c>
      <c r="X26" s="301">
        <v>548464</v>
      </c>
      <c r="Y26" s="302">
        <v>23.8</v>
      </c>
      <c r="Z26" s="194"/>
      <c r="AA26" s="219"/>
    </row>
    <row r="27" spans="1:28" s="41" customFormat="1" ht="15.5">
      <c r="A27" s="505"/>
      <c r="B27" s="126" t="s">
        <v>2541</v>
      </c>
      <c r="C27" s="303">
        <v>0</v>
      </c>
      <c r="D27" s="303">
        <v>0</v>
      </c>
      <c r="E27" s="303">
        <v>0</v>
      </c>
      <c r="F27" s="303">
        <v>0</v>
      </c>
      <c r="G27" s="303">
        <v>0</v>
      </c>
      <c r="H27" s="303">
        <v>0</v>
      </c>
      <c r="I27" s="303">
        <v>0</v>
      </c>
      <c r="J27" s="303">
        <v>0</v>
      </c>
      <c r="K27" s="303">
        <v>0</v>
      </c>
      <c r="L27" s="303">
        <v>0</v>
      </c>
      <c r="M27" s="303">
        <v>0</v>
      </c>
      <c r="N27" s="303">
        <v>0</v>
      </c>
      <c r="O27" s="303">
        <v>0</v>
      </c>
      <c r="P27" s="303">
        <v>1</v>
      </c>
      <c r="Q27" s="303">
        <v>2</v>
      </c>
      <c r="R27" s="303">
        <v>1</v>
      </c>
      <c r="S27" s="303">
        <v>5</v>
      </c>
      <c r="T27" s="303">
        <v>0</v>
      </c>
      <c r="U27" s="303">
        <v>26</v>
      </c>
      <c r="V27" s="303">
        <v>13</v>
      </c>
      <c r="W27" s="303">
        <v>26</v>
      </c>
      <c r="X27" s="301">
        <v>74</v>
      </c>
      <c r="Y27" s="302">
        <v>0</v>
      </c>
      <c r="Z27" s="194"/>
      <c r="AA27" s="219"/>
      <c r="AB27" s="17"/>
    </row>
    <row r="28" spans="1:28" ht="12.75" customHeight="1">
      <c r="A28" s="507"/>
      <c r="B28" s="126" t="s">
        <v>110</v>
      </c>
      <c r="C28" s="301">
        <v>29</v>
      </c>
      <c r="D28" s="301">
        <v>826</v>
      </c>
      <c r="E28" s="301">
        <v>8906</v>
      </c>
      <c r="F28" s="301">
        <v>20369</v>
      </c>
      <c r="G28" s="301">
        <v>19402</v>
      </c>
      <c r="H28" s="301">
        <v>12701</v>
      </c>
      <c r="I28" s="301">
        <v>8021</v>
      </c>
      <c r="J28" s="301">
        <v>12811</v>
      </c>
      <c r="K28" s="301">
        <v>12479</v>
      </c>
      <c r="L28" s="301">
        <v>8617</v>
      </c>
      <c r="M28" s="301">
        <v>12580</v>
      </c>
      <c r="N28" s="301">
        <v>17272</v>
      </c>
      <c r="O28" s="301">
        <v>21616</v>
      </c>
      <c r="P28" s="301">
        <v>23380</v>
      </c>
      <c r="Q28" s="301">
        <v>11510</v>
      </c>
      <c r="R28" s="301">
        <v>12615</v>
      </c>
      <c r="S28" s="301">
        <v>13400</v>
      </c>
      <c r="T28" s="301">
        <v>4393</v>
      </c>
      <c r="U28" s="301">
        <v>6699</v>
      </c>
      <c r="V28" s="301">
        <v>8523</v>
      </c>
      <c r="W28" s="301">
        <v>7927</v>
      </c>
      <c r="X28" s="301">
        <v>244076</v>
      </c>
      <c r="Y28" s="302">
        <v>10.6</v>
      </c>
      <c r="Z28" s="194"/>
      <c r="AA28" s="219"/>
    </row>
    <row r="29" spans="1:28" ht="12.75" customHeight="1">
      <c r="A29" s="507"/>
      <c r="B29" s="126" t="s">
        <v>115</v>
      </c>
      <c r="C29" s="301">
        <v>58</v>
      </c>
      <c r="D29" s="301">
        <v>98</v>
      </c>
      <c r="E29" s="301">
        <v>488</v>
      </c>
      <c r="F29" s="301">
        <v>968</v>
      </c>
      <c r="G29" s="301">
        <v>1718</v>
      </c>
      <c r="H29" s="301">
        <v>1878</v>
      </c>
      <c r="I29" s="301">
        <v>2519</v>
      </c>
      <c r="J29" s="301">
        <v>2358</v>
      </c>
      <c r="K29" s="301">
        <v>937</v>
      </c>
      <c r="L29" s="301">
        <v>574</v>
      </c>
      <c r="M29" s="301">
        <v>346</v>
      </c>
      <c r="N29" s="301">
        <v>281</v>
      </c>
      <c r="O29" s="301">
        <v>329</v>
      </c>
      <c r="P29" s="301">
        <v>327</v>
      </c>
      <c r="Q29" s="301">
        <v>323</v>
      </c>
      <c r="R29" s="301">
        <v>174</v>
      </c>
      <c r="S29" s="301">
        <v>260</v>
      </c>
      <c r="T29" s="301">
        <v>102</v>
      </c>
      <c r="U29" s="301">
        <v>183</v>
      </c>
      <c r="V29" s="301">
        <v>276</v>
      </c>
      <c r="W29" s="301">
        <v>554</v>
      </c>
      <c r="X29" s="301">
        <v>14751</v>
      </c>
      <c r="Y29" s="302">
        <v>0.6</v>
      </c>
      <c r="Z29" s="194"/>
      <c r="AA29" s="219"/>
    </row>
    <row r="30" spans="1:28" ht="12.75" customHeight="1">
      <c r="A30" s="507"/>
      <c r="B30" s="126" t="s">
        <v>121</v>
      </c>
      <c r="C30" s="301">
        <v>876</v>
      </c>
      <c r="D30" s="301">
        <v>4127</v>
      </c>
      <c r="E30" s="301">
        <v>7877</v>
      </c>
      <c r="F30" s="301">
        <v>14670</v>
      </c>
      <c r="G30" s="301">
        <v>24167</v>
      </c>
      <c r="H30" s="301">
        <v>7015</v>
      </c>
      <c r="I30" s="301">
        <v>8313</v>
      </c>
      <c r="J30" s="301">
        <v>9471</v>
      </c>
      <c r="K30" s="301">
        <v>7493</v>
      </c>
      <c r="L30" s="301">
        <v>7444</v>
      </c>
      <c r="M30" s="301">
        <v>9247</v>
      </c>
      <c r="N30" s="301">
        <v>8321</v>
      </c>
      <c r="O30" s="301">
        <v>7875</v>
      </c>
      <c r="P30" s="301">
        <v>8932</v>
      </c>
      <c r="Q30" s="301">
        <v>7899</v>
      </c>
      <c r="R30" s="301">
        <v>5166</v>
      </c>
      <c r="S30" s="301">
        <v>5758</v>
      </c>
      <c r="T30" s="301">
        <v>3950</v>
      </c>
      <c r="U30" s="301">
        <v>4120</v>
      </c>
      <c r="V30" s="301">
        <v>3503</v>
      </c>
      <c r="W30" s="301">
        <v>4099</v>
      </c>
      <c r="X30" s="301">
        <v>160323</v>
      </c>
      <c r="Y30" s="302">
        <v>7</v>
      </c>
      <c r="Z30" s="194"/>
      <c r="AA30" s="219"/>
    </row>
    <row r="31" spans="1:28" ht="12.75" customHeight="1">
      <c r="A31" s="507"/>
      <c r="B31" s="126" t="s">
        <v>125</v>
      </c>
      <c r="C31" s="301">
        <v>47</v>
      </c>
      <c r="D31" s="301">
        <v>22</v>
      </c>
      <c r="E31" s="301">
        <v>3</v>
      </c>
      <c r="F31" s="301">
        <v>212</v>
      </c>
      <c r="G31" s="301">
        <v>238</v>
      </c>
      <c r="H31" s="301">
        <v>849</v>
      </c>
      <c r="I31" s="301">
        <v>293</v>
      </c>
      <c r="J31" s="301">
        <v>494</v>
      </c>
      <c r="K31" s="301">
        <v>419</v>
      </c>
      <c r="L31" s="301">
        <v>860</v>
      </c>
      <c r="M31" s="301">
        <v>228</v>
      </c>
      <c r="N31" s="301">
        <v>701</v>
      </c>
      <c r="O31" s="301">
        <v>27</v>
      </c>
      <c r="P31" s="301">
        <v>401</v>
      </c>
      <c r="Q31" s="301">
        <v>151</v>
      </c>
      <c r="R31" s="301">
        <v>418</v>
      </c>
      <c r="S31" s="301">
        <v>235</v>
      </c>
      <c r="T31" s="301">
        <v>0</v>
      </c>
      <c r="U31" s="301">
        <v>0</v>
      </c>
      <c r="V31" s="301">
        <v>0</v>
      </c>
      <c r="W31" s="301">
        <v>169</v>
      </c>
      <c r="X31" s="301">
        <v>5767</v>
      </c>
      <c r="Y31" s="302">
        <v>0.3</v>
      </c>
      <c r="Z31" s="194"/>
      <c r="AA31" s="219"/>
    </row>
    <row r="32" spans="1:28" ht="22.5" customHeight="1" thickBot="1">
      <c r="A32" s="258" t="s">
        <v>75</v>
      </c>
      <c r="B32" s="258"/>
      <c r="C32" s="304">
        <v>54269</v>
      </c>
      <c r="D32" s="304">
        <v>94628</v>
      </c>
      <c r="E32" s="304">
        <v>151531</v>
      </c>
      <c r="F32" s="304">
        <v>219349</v>
      </c>
      <c r="G32" s="304">
        <v>248446</v>
      </c>
      <c r="H32" s="304">
        <v>169409</v>
      </c>
      <c r="I32" s="304">
        <v>162369</v>
      </c>
      <c r="J32" s="304">
        <v>170140</v>
      </c>
      <c r="K32" s="304">
        <v>138461</v>
      </c>
      <c r="L32" s="304">
        <v>91754</v>
      </c>
      <c r="M32" s="304">
        <v>89769</v>
      </c>
      <c r="N32" s="304">
        <v>90710</v>
      </c>
      <c r="O32" s="304">
        <v>110175</v>
      </c>
      <c r="P32" s="304">
        <v>111819</v>
      </c>
      <c r="Q32" s="304">
        <v>72569</v>
      </c>
      <c r="R32" s="304">
        <v>64955</v>
      </c>
      <c r="S32" s="304">
        <v>69674</v>
      </c>
      <c r="T32" s="304">
        <v>33004</v>
      </c>
      <c r="U32" s="304">
        <v>47501</v>
      </c>
      <c r="V32" s="629">
        <v>51737</v>
      </c>
      <c r="W32" s="691">
        <v>58733</v>
      </c>
      <c r="X32" s="304">
        <v>2301002</v>
      </c>
      <c r="Y32" s="536">
        <v>100</v>
      </c>
      <c r="Z32" s="218"/>
      <c r="AA32" s="219"/>
    </row>
    <row r="33" spans="1:27" ht="21" customHeight="1" thickTop="1">
      <c r="A33" s="508" t="s">
        <v>2531</v>
      </c>
      <c r="B33" s="508"/>
      <c r="C33" s="508"/>
      <c r="D33" s="508"/>
      <c r="E33" s="508"/>
      <c r="F33" s="508"/>
      <c r="G33" s="508"/>
      <c r="H33" s="508"/>
      <c r="I33" s="508"/>
      <c r="J33" s="508"/>
      <c r="K33" s="508"/>
      <c r="L33" s="508"/>
      <c r="M33" s="508"/>
      <c r="N33" s="508"/>
      <c r="O33" s="508"/>
      <c r="P33" s="508"/>
      <c r="Q33" s="508"/>
      <c r="R33" s="508"/>
      <c r="S33" s="508"/>
      <c r="T33" s="527"/>
      <c r="U33" s="508"/>
      <c r="V33" s="627"/>
      <c r="W33" s="690"/>
      <c r="X33" s="508"/>
      <c r="Y33" s="508"/>
      <c r="Z33" s="508"/>
      <c r="AA33" s="219"/>
    </row>
    <row r="34" spans="1:27">
      <c r="A34" s="502" t="s">
        <v>2824</v>
      </c>
      <c r="B34" s="503"/>
      <c r="C34" s="503"/>
      <c r="D34" s="503"/>
      <c r="E34" s="503"/>
      <c r="F34" s="503"/>
      <c r="G34" s="606"/>
      <c r="H34" s="606"/>
      <c r="I34" s="606"/>
      <c r="J34" s="220"/>
      <c r="K34" s="220"/>
      <c r="L34" s="220"/>
      <c r="M34" s="220"/>
      <c r="N34" s="220"/>
      <c r="O34" s="220"/>
      <c r="P34" s="220"/>
      <c r="Q34" s="220"/>
      <c r="R34" s="220"/>
      <c r="S34" s="220"/>
      <c r="T34" s="220"/>
      <c r="U34" s="220"/>
      <c r="V34" s="220"/>
      <c r="W34" s="606"/>
      <c r="X34" s="220"/>
    </row>
    <row r="35" spans="1:27">
      <c r="A35" s="280"/>
      <c r="B35" s="280"/>
      <c r="C35" s="220"/>
      <c r="D35" s="220"/>
      <c r="E35" s="220"/>
      <c r="F35" s="220"/>
      <c r="G35" s="220"/>
      <c r="H35" s="220"/>
      <c r="I35" s="220"/>
      <c r="J35" s="220"/>
      <c r="K35" s="220"/>
      <c r="L35" s="220"/>
      <c r="M35" s="220"/>
      <c r="N35" s="220"/>
      <c r="O35" s="220"/>
      <c r="P35" s="220"/>
      <c r="Q35" s="220"/>
      <c r="R35" s="220"/>
      <c r="S35" s="220"/>
      <c r="T35" s="301"/>
      <c r="U35" s="220"/>
      <c r="V35" s="220"/>
      <c r="W35" s="220"/>
      <c r="X35" s="220"/>
    </row>
    <row r="36" spans="1:27">
      <c r="A36" s="595" t="s">
        <v>2</v>
      </c>
      <c r="B36" s="596" t="str">
        <f>Contents!C23</f>
        <v>21 Jun 2018</v>
      </c>
      <c r="C36" s="220"/>
      <c r="D36" s="220"/>
      <c r="E36" s="220"/>
      <c r="F36" s="220"/>
      <c r="G36" s="220"/>
      <c r="H36" s="220"/>
      <c r="I36" s="220"/>
      <c r="J36" s="220"/>
      <c r="K36" s="220"/>
      <c r="L36" s="220"/>
      <c r="M36" s="220"/>
      <c r="N36" s="220"/>
      <c r="O36" s="220"/>
      <c r="P36" s="220"/>
      <c r="Q36" s="220"/>
      <c r="R36" s="220"/>
      <c r="S36" s="220"/>
      <c r="T36" s="301"/>
      <c r="U36" s="220"/>
      <c r="V36" s="220"/>
      <c r="W36" s="220"/>
      <c r="X36" s="220"/>
      <c r="Y36" s="220"/>
    </row>
    <row r="37" spans="1:27">
      <c r="A37" s="595" t="s">
        <v>2794</v>
      </c>
      <c r="B37" s="596" t="str">
        <f>Contents!D23</f>
        <v>20 Sep 2018</v>
      </c>
      <c r="C37" s="220"/>
      <c r="D37" s="220"/>
      <c r="E37" s="220"/>
      <c r="F37" s="220"/>
      <c r="G37" s="220"/>
      <c r="H37" s="220"/>
      <c r="I37" s="220"/>
      <c r="J37" s="220"/>
      <c r="K37" s="220"/>
      <c r="L37" s="220"/>
      <c r="M37" s="220"/>
      <c r="N37" s="220"/>
      <c r="O37" s="220"/>
      <c r="P37" s="220"/>
      <c r="Q37" s="220"/>
      <c r="R37" s="220"/>
      <c r="S37" s="220"/>
      <c r="T37" s="220"/>
      <c r="U37" s="220"/>
      <c r="V37" s="220"/>
      <c r="W37" s="220"/>
      <c r="X37" s="220"/>
      <c r="Y37" s="220"/>
    </row>
    <row r="38" spans="1:27">
      <c r="A38" s="280"/>
      <c r="B38" s="126"/>
      <c r="C38" s="220"/>
      <c r="D38" s="220"/>
      <c r="E38" s="220"/>
      <c r="F38" s="220"/>
      <c r="G38" s="220"/>
      <c r="H38" s="220"/>
      <c r="I38" s="220"/>
      <c r="J38" s="220"/>
      <c r="K38" s="220"/>
      <c r="L38" s="220"/>
      <c r="M38" s="220"/>
      <c r="N38" s="220"/>
      <c r="O38" s="220"/>
      <c r="P38" s="220"/>
      <c r="Q38" s="220"/>
      <c r="R38" s="220"/>
      <c r="S38" s="220"/>
      <c r="T38" s="220"/>
      <c r="U38" s="220"/>
      <c r="V38" s="220"/>
      <c r="W38" s="220"/>
      <c r="X38" s="220"/>
      <c r="Y38" s="220"/>
    </row>
    <row r="39" spans="1:27">
      <c r="A39" s="280"/>
      <c r="B39" s="126"/>
      <c r="C39" s="220"/>
      <c r="D39" s="220"/>
      <c r="E39" s="220"/>
      <c r="F39" s="220"/>
      <c r="G39" s="220"/>
      <c r="H39" s="220"/>
      <c r="I39" s="220"/>
      <c r="J39" s="220"/>
      <c r="K39" s="220"/>
      <c r="L39" s="220"/>
      <c r="M39" s="220"/>
      <c r="N39" s="220"/>
      <c r="O39" s="220"/>
      <c r="P39" s="220"/>
      <c r="Q39" s="220"/>
      <c r="R39" s="220"/>
      <c r="S39" s="220"/>
      <c r="T39" s="220"/>
      <c r="U39" s="220"/>
      <c r="V39" s="220"/>
      <c r="W39" s="220"/>
      <c r="X39" s="220"/>
      <c r="Y39" s="220"/>
    </row>
    <row r="40" spans="1:27">
      <c r="A40" s="280"/>
      <c r="B40" s="126"/>
      <c r="C40" s="220"/>
      <c r="D40" s="220"/>
      <c r="E40" s="220"/>
      <c r="F40" s="220"/>
      <c r="G40" s="220"/>
      <c r="H40" s="220"/>
      <c r="I40" s="220"/>
      <c r="J40" s="220"/>
      <c r="K40" s="220"/>
      <c r="L40" s="220"/>
      <c r="M40" s="220"/>
      <c r="N40" s="220"/>
      <c r="O40" s="220"/>
      <c r="P40" s="220"/>
      <c r="Q40" s="220"/>
      <c r="R40" s="220"/>
      <c r="S40" s="220"/>
      <c r="T40" s="220"/>
      <c r="U40" s="220"/>
      <c r="V40" s="220"/>
      <c r="W40" s="220"/>
      <c r="X40" s="220"/>
      <c r="Y40" s="220"/>
    </row>
    <row r="41" spans="1:27">
      <c r="A41" s="280"/>
      <c r="B41" s="126"/>
      <c r="C41" s="220"/>
      <c r="D41" s="220"/>
      <c r="E41" s="220"/>
      <c r="F41" s="220"/>
      <c r="G41" s="220"/>
      <c r="H41" s="220"/>
      <c r="I41" s="220"/>
      <c r="J41" s="220"/>
      <c r="K41" s="220"/>
      <c r="L41" s="220"/>
      <c r="M41" s="220"/>
      <c r="N41" s="220"/>
      <c r="O41" s="220"/>
      <c r="P41" s="220"/>
      <c r="Q41" s="220"/>
      <c r="R41" s="220"/>
      <c r="S41" s="220"/>
      <c r="T41" s="220"/>
      <c r="U41" s="220"/>
      <c r="V41" s="220"/>
      <c r="W41" s="220"/>
      <c r="X41" s="220"/>
      <c r="Y41" s="220"/>
    </row>
    <row r="42" spans="1:27">
      <c r="A42" s="280"/>
      <c r="B42" s="126"/>
      <c r="C42" s="220"/>
      <c r="D42" s="220"/>
      <c r="E42" s="220"/>
      <c r="F42" s="220"/>
      <c r="G42" s="220"/>
      <c r="H42" s="220"/>
      <c r="I42" s="220"/>
      <c r="J42" s="220"/>
      <c r="K42" s="220"/>
      <c r="L42" s="220"/>
      <c r="M42" s="220"/>
      <c r="N42" s="220"/>
      <c r="O42" s="220"/>
      <c r="P42" s="220"/>
      <c r="Q42" s="220"/>
      <c r="R42" s="220"/>
      <c r="S42" s="220"/>
      <c r="T42" s="220"/>
      <c r="U42" s="220"/>
      <c r="V42" s="220"/>
      <c r="W42" s="220"/>
      <c r="X42" s="220"/>
      <c r="Y42" s="220"/>
    </row>
    <row r="43" spans="1:27">
      <c r="A43" s="280"/>
      <c r="B43" s="126"/>
      <c r="C43" s="220"/>
      <c r="D43" s="220"/>
      <c r="E43" s="220"/>
      <c r="F43" s="220"/>
      <c r="G43" s="220"/>
      <c r="H43" s="220"/>
      <c r="I43" s="220"/>
      <c r="J43" s="220"/>
      <c r="K43" s="220"/>
      <c r="L43" s="220"/>
      <c r="M43" s="220"/>
      <c r="N43" s="220"/>
      <c r="O43" s="220"/>
      <c r="P43" s="220"/>
      <c r="Q43" s="220"/>
      <c r="R43" s="220"/>
      <c r="S43" s="220"/>
      <c r="T43" s="220"/>
      <c r="U43" s="220"/>
      <c r="V43" s="220"/>
      <c r="W43" s="220"/>
      <c r="X43" s="220"/>
      <c r="Y43" s="220"/>
    </row>
    <row r="44" spans="1:27">
      <c r="A44" s="280"/>
      <c r="B44" s="126"/>
      <c r="C44" s="220"/>
      <c r="D44" s="220"/>
      <c r="E44" s="220"/>
      <c r="F44" s="220"/>
      <c r="G44" s="220"/>
      <c r="H44" s="220"/>
      <c r="I44" s="220"/>
      <c r="J44" s="220"/>
      <c r="K44" s="220"/>
      <c r="L44" s="220"/>
      <c r="M44" s="220"/>
      <c r="N44" s="220"/>
      <c r="O44" s="220"/>
      <c r="P44" s="220"/>
      <c r="Q44" s="220"/>
      <c r="R44" s="220"/>
      <c r="S44" s="220"/>
      <c r="T44" s="220"/>
      <c r="U44" s="220"/>
      <c r="V44" s="220"/>
      <c r="W44" s="220"/>
      <c r="X44" s="220"/>
      <c r="Y44" s="220"/>
    </row>
    <row r="45" spans="1:27">
      <c r="A45" s="280"/>
      <c r="B45" s="126"/>
      <c r="C45" s="220"/>
      <c r="D45" s="220"/>
      <c r="E45" s="220"/>
      <c r="F45" s="220"/>
      <c r="G45" s="220"/>
      <c r="H45" s="220"/>
      <c r="I45" s="220"/>
      <c r="J45" s="220"/>
      <c r="K45" s="220"/>
      <c r="L45" s="220"/>
      <c r="M45" s="220"/>
      <c r="N45" s="220"/>
      <c r="O45" s="220"/>
      <c r="P45" s="220"/>
      <c r="Q45" s="220"/>
      <c r="R45" s="220"/>
      <c r="S45" s="220"/>
      <c r="T45" s="220"/>
      <c r="U45" s="220"/>
      <c r="V45" s="220"/>
      <c r="W45" s="220"/>
      <c r="X45" s="220"/>
      <c r="Y45" s="220"/>
    </row>
    <row r="46" spans="1:27">
      <c r="A46" s="280"/>
      <c r="B46" s="280"/>
      <c r="C46" s="280"/>
      <c r="D46" s="280"/>
      <c r="E46" s="280"/>
      <c r="F46" s="280"/>
      <c r="G46" s="280"/>
      <c r="H46" s="280"/>
      <c r="I46" s="280"/>
      <c r="J46" s="280"/>
      <c r="K46" s="280"/>
      <c r="L46" s="280"/>
      <c r="M46" s="280"/>
      <c r="N46" s="280"/>
      <c r="O46" s="280"/>
      <c r="P46" s="280"/>
      <c r="Q46" s="280"/>
      <c r="R46" s="280"/>
      <c r="S46" s="280"/>
      <c r="T46" s="280"/>
      <c r="U46" s="280"/>
      <c r="V46" s="280"/>
      <c r="W46" s="280"/>
      <c r="X46" s="280"/>
    </row>
    <row r="47" spans="1:27">
      <c r="A47" s="280"/>
      <c r="B47" s="280"/>
      <c r="C47" s="280"/>
      <c r="D47" s="280"/>
      <c r="E47" s="280"/>
      <c r="F47" s="280"/>
      <c r="G47" s="280"/>
      <c r="H47" s="280"/>
      <c r="I47" s="280"/>
      <c r="J47" s="280"/>
      <c r="K47" s="280"/>
      <c r="L47" s="280"/>
      <c r="M47" s="280"/>
      <c r="N47" s="280"/>
      <c r="O47" s="280"/>
      <c r="P47" s="280"/>
      <c r="Q47" s="280"/>
      <c r="R47" s="280"/>
      <c r="S47" s="280"/>
      <c r="T47" s="280"/>
      <c r="U47" s="280"/>
      <c r="V47" s="280"/>
      <c r="W47" s="280"/>
      <c r="X47" s="280"/>
    </row>
    <row r="48" spans="1:27">
      <c r="A48" s="280"/>
      <c r="B48" s="280"/>
      <c r="C48" s="280"/>
      <c r="D48" s="280"/>
      <c r="E48" s="280"/>
      <c r="F48" s="280"/>
      <c r="G48" s="280"/>
      <c r="H48" s="280"/>
      <c r="I48" s="280"/>
      <c r="J48" s="280"/>
      <c r="K48" s="280"/>
      <c r="L48" s="280"/>
      <c r="M48" s="280"/>
      <c r="N48" s="280"/>
      <c r="O48" s="280"/>
      <c r="P48" s="280"/>
      <c r="Q48" s="280"/>
      <c r="R48" s="280"/>
      <c r="S48" s="280"/>
      <c r="T48" s="280"/>
      <c r="U48" s="280"/>
      <c r="V48" s="280"/>
      <c r="W48" s="280"/>
      <c r="X48" s="280"/>
    </row>
    <row r="49" spans="1:27">
      <c r="A49" s="280"/>
      <c r="B49" s="280"/>
      <c r="C49" s="280"/>
      <c r="D49" s="280"/>
      <c r="E49" s="280"/>
      <c r="F49" s="280"/>
      <c r="G49" s="280"/>
      <c r="H49" s="280"/>
      <c r="I49" s="280"/>
      <c r="J49" s="280"/>
      <c r="K49" s="280"/>
      <c r="L49" s="280"/>
      <c r="M49" s="280"/>
      <c r="N49" s="280"/>
      <c r="O49" s="280"/>
      <c r="P49" s="280"/>
      <c r="Q49" s="280"/>
      <c r="R49" s="280"/>
      <c r="S49" s="280"/>
      <c r="T49" s="280"/>
      <c r="U49" s="280"/>
      <c r="V49" s="280"/>
      <c r="W49" s="280"/>
      <c r="X49" s="280"/>
      <c r="AA49" s="17"/>
    </row>
    <row r="50" spans="1:27">
      <c r="A50" s="280"/>
      <c r="B50" s="280"/>
      <c r="C50" s="280"/>
      <c r="D50" s="280"/>
      <c r="E50" s="280"/>
      <c r="F50" s="280"/>
      <c r="G50" s="280"/>
      <c r="H50" s="280"/>
      <c r="I50" s="280"/>
      <c r="J50" s="280"/>
      <c r="K50" s="280"/>
      <c r="L50" s="280"/>
      <c r="M50" s="280"/>
      <c r="N50" s="280"/>
      <c r="O50" s="280"/>
      <c r="P50" s="280"/>
      <c r="Q50" s="280"/>
      <c r="R50" s="280"/>
      <c r="S50" s="280"/>
      <c r="T50" s="280"/>
      <c r="U50" s="280"/>
      <c r="V50" s="280"/>
      <c r="W50" s="280"/>
      <c r="X50" s="280"/>
      <c r="AA50" s="17"/>
    </row>
    <row r="51" spans="1:27">
      <c r="A51" s="280"/>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AA51" s="17"/>
    </row>
    <row r="52" spans="1:27">
      <c r="A52" s="280"/>
      <c r="B52" s="280"/>
      <c r="C52" s="280"/>
      <c r="D52" s="280"/>
      <c r="E52" s="280"/>
      <c r="F52" s="280"/>
      <c r="G52" s="280"/>
      <c r="H52" s="280"/>
      <c r="I52" s="280"/>
      <c r="J52" s="280"/>
      <c r="K52" s="280"/>
      <c r="L52" s="280"/>
      <c r="M52" s="280"/>
      <c r="N52" s="280"/>
      <c r="O52" s="280"/>
      <c r="P52" s="280"/>
      <c r="Q52" s="280"/>
      <c r="R52" s="280"/>
      <c r="S52" s="280"/>
      <c r="T52" s="280"/>
      <c r="U52" s="280"/>
      <c r="V52" s="280"/>
      <c r="W52" s="280"/>
      <c r="X52" s="280"/>
      <c r="AA52" s="17"/>
    </row>
    <row r="53" spans="1:27">
      <c r="A53" s="280"/>
      <c r="B53" s="280"/>
      <c r="C53" s="280"/>
      <c r="D53" s="280"/>
      <c r="E53" s="280"/>
      <c r="F53" s="280"/>
      <c r="G53" s="280"/>
      <c r="H53" s="280"/>
      <c r="I53" s="280"/>
      <c r="J53" s="280"/>
      <c r="K53" s="280"/>
      <c r="L53" s="280"/>
      <c r="M53" s="280"/>
      <c r="N53" s="280"/>
      <c r="O53" s="280"/>
      <c r="P53" s="280"/>
      <c r="Q53" s="280"/>
      <c r="R53" s="280"/>
      <c r="S53" s="280"/>
      <c r="T53" s="280"/>
      <c r="U53" s="280"/>
      <c r="V53" s="280"/>
      <c r="W53" s="280"/>
      <c r="X53" s="280"/>
      <c r="AA53" s="17"/>
    </row>
    <row r="54" spans="1:27">
      <c r="A54" s="280"/>
      <c r="B54" s="280"/>
      <c r="C54" s="280"/>
      <c r="D54" s="280"/>
      <c r="E54" s="280"/>
      <c r="F54" s="280"/>
      <c r="G54" s="280"/>
      <c r="H54" s="280"/>
      <c r="I54" s="280"/>
      <c r="J54" s="280"/>
      <c r="K54" s="280"/>
      <c r="L54" s="280"/>
      <c r="M54" s="280"/>
      <c r="N54" s="280"/>
      <c r="O54" s="280"/>
      <c r="P54" s="280"/>
      <c r="Q54" s="280"/>
      <c r="R54" s="280"/>
      <c r="S54" s="280"/>
      <c r="T54" s="280"/>
      <c r="U54" s="280"/>
      <c r="V54" s="280"/>
      <c r="W54" s="280"/>
      <c r="X54" s="280"/>
      <c r="AA54" s="17"/>
    </row>
    <row r="55" spans="1:27">
      <c r="A55" s="280"/>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AA55" s="17"/>
    </row>
    <row r="57" spans="1:27">
      <c r="A57" s="280"/>
      <c r="B57" s="280"/>
      <c r="AA57" s="17"/>
    </row>
    <row r="58" spans="1:27">
      <c r="A58" s="28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AA58" s="17"/>
    </row>
    <row r="59" spans="1:27">
      <c r="A59" s="280"/>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AA59" s="17"/>
    </row>
    <row r="60" spans="1:27">
      <c r="A60" s="280"/>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AA60" s="17"/>
    </row>
    <row r="61" spans="1:27">
      <c r="A61" s="280"/>
      <c r="B61" s="280"/>
      <c r="C61" s="280"/>
      <c r="D61" s="280"/>
      <c r="E61" s="280"/>
      <c r="F61" s="280"/>
      <c r="G61" s="280"/>
      <c r="H61" s="280"/>
      <c r="I61" s="280"/>
      <c r="J61" s="280"/>
      <c r="K61" s="280"/>
      <c r="L61" s="280"/>
      <c r="M61" s="280"/>
      <c r="N61" s="280"/>
      <c r="O61" s="280"/>
      <c r="P61" s="280"/>
      <c r="Q61" s="280"/>
      <c r="R61" s="280"/>
      <c r="S61" s="280"/>
      <c r="T61" s="280"/>
      <c r="U61" s="280"/>
      <c r="V61" s="280"/>
      <c r="W61" s="280"/>
      <c r="X61" s="280"/>
      <c r="AA61" s="17"/>
    </row>
    <row r="62" spans="1:27">
      <c r="A62" s="280"/>
      <c r="B62" s="280"/>
      <c r="C62" s="280"/>
      <c r="D62" s="280"/>
      <c r="E62" s="280"/>
      <c r="F62" s="280"/>
      <c r="G62" s="280"/>
      <c r="H62" s="280"/>
      <c r="I62" s="280"/>
      <c r="J62" s="280"/>
      <c r="K62" s="280"/>
      <c r="L62" s="280"/>
      <c r="M62" s="280"/>
      <c r="N62" s="280"/>
      <c r="O62" s="280"/>
      <c r="P62" s="280"/>
      <c r="Q62" s="280"/>
      <c r="R62" s="280"/>
      <c r="S62" s="280"/>
      <c r="T62" s="280"/>
      <c r="U62" s="280"/>
      <c r="V62" s="280"/>
      <c r="W62" s="280"/>
      <c r="X62" s="280"/>
      <c r="AA62" s="17"/>
    </row>
    <row r="63" spans="1:27">
      <c r="A63" s="280"/>
      <c r="B63" s="280"/>
      <c r="C63" s="280"/>
      <c r="D63" s="280"/>
      <c r="E63" s="280"/>
      <c r="F63" s="280"/>
      <c r="G63" s="280"/>
      <c r="H63" s="280"/>
      <c r="I63" s="280"/>
      <c r="J63" s="280"/>
      <c r="K63" s="280"/>
      <c r="L63" s="280"/>
      <c r="M63" s="280"/>
      <c r="N63" s="280"/>
      <c r="O63" s="280"/>
      <c r="P63" s="280"/>
      <c r="Q63" s="280"/>
      <c r="R63" s="280"/>
      <c r="S63" s="280"/>
      <c r="T63" s="280"/>
      <c r="U63" s="280"/>
      <c r="V63" s="280"/>
      <c r="W63" s="280"/>
      <c r="X63" s="280"/>
      <c r="AA63" s="17"/>
    </row>
    <row r="64" spans="1:27">
      <c r="A64" s="280"/>
      <c r="B64" s="280"/>
      <c r="C64" s="280"/>
      <c r="D64" s="280"/>
      <c r="E64" s="280"/>
      <c r="F64" s="280"/>
      <c r="G64" s="280"/>
      <c r="H64" s="280"/>
      <c r="I64" s="280"/>
      <c r="J64" s="280"/>
      <c r="K64" s="280"/>
      <c r="L64" s="280"/>
      <c r="M64" s="280"/>
      <c r="N64" s="280"/>
      <c r="O64" s="280"/>
      <c r="P64" s="280"/>
      <c r="Q64" s="280"/>
      <c r="R64" s="280"/>
      <c r="S64" s="280"/>
      <c r="T64" s="280"/>
      <c r="U64" s="280"/>
      <c r="V64" s="280"/>
      <c r="W64" s="280"/>
      <c r="X64" s="280"/>
      <c r="AA64" s="17"/>
    </row>
    <row r="65" spans="1:27">
      <c r="A65" s="280"/>
      <c r="B65" s="280"/>
      <c r="C65" s="280"/>
      <c r="D65" s="280"/>
      <c r="E65" s="280"/>
      <c r="F65" s="280"/>
      <c r="G65" s="280"/>
      <c r="H65" s="280"/>
      <c r="I65" s="280"/>
      <c r="J65" s="280"/>
      <c r="K65" s="280"/>
      <c r="L65" s="280"/>
      <c r="M65" s="280"/>
      <c r="N65" s="280"/>
      <c r="O65" s="280"/>
      <c r="P65" s="280"/>
      <c r="Q65" s="280"/>
      <c r="R65" s="280"/>
      <c r="S65" s="280"/>
      <c r="T65" s="280"/>
      <c r="U65" s="280"/>
      <c r="V65" s="280"/>
      <c r="W65" s="280"/>
      <c r="X65" s="280"/>
      <c r="AA65" s="17"/>
    </row>
    <row r="66" spans="1:27">
      <c r="A66" s="280"/>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AA66" s="17"/>
    </row>
  </sheetData>
  <mergeCells count="1">
    <mergeCell ref="A4:A5"/>
  </mergeCells>
  <pageMargins left="0.7" right="0.7" top="0.75" bottom="0.75" header="0.3" footer="0.3"/>
  <pageSetup paperSize="9" scale="46" orientation="landscape"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70C0"/>
    <pageSetUpPr fitToPage="1"/>
  </sheetPr>
  <dimension ref="A1:AC86"/>
  <sheetViews>
    <sheetView showGridLines="0" zoomScaleNormal="100" workbookViewId="0">
      <pane ySplit="3" topLeftCell="A4" activePane="bottomLeft" state="frozen"/>
      <selection activeCell="A22" sqref="A22:XFD22"/>
      <selection pane="bottomLeft" activeCell="A2" sqref="A2"/>
    </sheetView>
  </sheetViews>
  <sheetFormatPr defaultRowHeight="13"/>
  <cols>
    <col min="1" max="2" width="12.86328125" style="24" customWidth="1"/>
    <col min="3" max="3" width="23.1328125" style="24" bestFit="1" customWidth="1"/>
    <col min="4" max="24" width="10.7265625" style="24" customWidth="1"/>
    <col min="25" max="25" width="17.7265625" style="24" customWidth="1"/>
    <col min="26" max="26" width="16.1328125" style="24" customWidth="1"/>
    <col min="27" max="27" width="20.58984375" style="24" customWidth="1"/>
    <col min="28" max="28" width="16.40625" style="530" customWidth="1"/>
    <col min="29" max="29" width="9.58984375" style="373" bestFit="1" customWidth="1"/>
    <col min="30" max="30" width="9.26953125" style="24" bestFit="1" customWidth="1"/>
    <col min="31" max="31" width="10.58984375" style="24" bestFit="1" customWidth="1"/>
    <col min="32" max="227" width="9.1328125" style="24"/>
    <col min="228" max="228" width="0" style="24" hidden="1" customWidth="1"/>
    <col min="229" max="229" width="12.7265625" style="24" customWidth="1"/>
    <col min="230" max="231" width="3.7265625" style="24" customWidth="1"/>
    <col min="232" max="232" width="43.1328125" style="24" customWidth="1"/>
    <col min="233" max="233" width="2.40625" style="24" customWidth="1"/>
    <col min="234" max="234" width="30.7265625" style="24" bestFit="1" customWidth="1"/>
    <col min="235" max="483" width="9.1328125" style="24"/>
    <col min="484" max="484" width="0" style="24" hidden="1" customWidth="1"/>
    <col min="485" max="485" width="12.7265625" style="24" customWidth="1"/>
    <col min="486" max="487" width="3.7265625" style="24" customWidth="1"/>
    <col min="488" max="488" width="43.1328125" style="24" customWidth="1"/>
    <col min="489" max="489" width="2.40625" style="24" customWidth="1"/>
    <col min="490" max="490" width="30.7265625" style="24" bestFit="1" customWidth="1"/>
    <col min="491" max="739" width="9.1328125" style="24"/>
    <col min="740" max="740" width="0" style="24" hidden="1" customWidth="1"/>
    <col min="741" max="741" width="12.7265625" style="24" customWidth="1"/>
    <col min="742" max="743" width="3.7265625" style="24" customWidth="1"/>
    <col min="744" max="744" width="43.1328125" style="24" customWidth="1"/>
    <col min="745" max="745" width="2.40625" style="24" customWidth="1"/>
    <col min="746" max="746" width="30.7265625" style="24" bestFit="1" customWidth="1"/>
    <col min="747" max="995" width="9.1328125" style="24"/>
    <col min="996" max="996" width="0" style="24" hidden="1" customWidth="1"/>
    <col min="997" max="997" width="12.7265625" style="24" customWidth="1"/>
    <col min="998" max="999" width="3.7265625" style="24" customWidth="1"/>
    <col min="1000" max="1000" width="43.1328125" style="24" customWidth="1"/>
    <col min="1001" max="1001" width="2.40625" style="24" customWidth="1"/>
    <col min="1002" max="1002" width="30.7265625" style="24" bestFit="1" customWidth="1"/>
    <col min="1003" max="1251" width="9.1328125" style="24"/>
    <col min="1252" max="1252" width="0" style="24" hidden="1" customWidth="1"/>
    <col min="1253" max="1253" width="12.7265625" style="24" customWidth="1"/>
    <col min="1254" max="1255" width="3.7265625" style="24" customWidth="1"/>
    <col min="1256" max="1256" width="43.1328125" style="24" customWidth="1"/>
    <col min="1257" max="1257" width="2.40625" style="24" customWidth="1"/>
    <col min="1258" max="1258" width="30.7265625" style="24" bestFit="1" customWidth="1"/>
    <col min="1259" max="1507" width="9.1328125" style="24"/>
    <col min="1508" max="1508" width="0" style="24" hidden="1" customWidth="1"/>
    <col min="1509" max="1509" width="12.7265625" style="24" customWidth="1"/>
    <col min="1510" max="1511" width="3.7265625" style="24" customWidth="1"/>
    <col min="1512" max="1512" width="43.1328125" style="24" customWidth="1"/>
    <col min="1513" max="1513" width="2.40625" style="24" customWidth="1"/>
    <col min="1514" max="1514" width="30.7265625" style="24" bestFit="1" customWidth="1"/>
    <col min="1515" max="1763" width="9.1328125" style="24"/>
    <col min="1764" max="1764" width="0" style="24" hidden="1" customWidth="1"/>
    <col min="1765" max="1765" width="12.7265625" style="24" customWidth="1"/>
    <col min="1766" max="1767" width="3.7265625" style="24" customWidth="1"/>
    <col min="1768" max="1768" width="43.1328125" style="24" customWidth="1"/>
    <col min="1769" max="1769" width="2.40625" style="24" customWidth="1"/>
    <col min="1770" max="1770" width="30.7265625" style="24" bestFit="1" customWidth="1"/>
    <col min="1771" max="2019" width="9.1328125" style="24"/>
    <col min="2020" max="2020" width="0" style="24" hidden="1" customWidth="1"/>
    <col min="2021" max="2021" width="12.7265625" style="24" customWidth="1"/>
    <col min="2022" max="2023" width="3.7265625" style="24" customWidth="1"/>
    <col min="2024" max="2024" width="43.1328125" style="24" customWidth="1"/>
    <col min="2025" max="2025" width="2.40625" style="24" customWidth="1"/>
    <col min="2026" max="2026" width="30.7265625" style="24" bestFit="1" customWidth="1"/>
    <col min="2027" max="2275" width="9.1328125" style="24"/>
    <col min="2276" max="2276" width="0" style="24" hidden="1" customWidth="1"/>
    <col min="2277" max="2277" width="12.7265625" style="24" customWidth="1"/>
    <col min="2278" max="2279" width="3.7265625" style="24" customWidth="1"/>
    <col min="2280" max="2280" width="43.1328125" style="24" customWidth="1"/>
    <col min="2281" max="2281" width="2.40625" style="24" customWidth="1"/>
    <col min="2282" max="2282" width="30.7265625" style="24" bestFit="1" customWidth="1"/>
    <col min="2283" max="2531" width="9.1328125" style="24"/>
    <col min="2532" max="2532" width="0" style="24" hidden="1" customWidth="1"/>
    <col min="2533" max="2533" width="12.7265625" style="24" customWidth="1"/>
    <col min="2534" max="2535" width="3.7265625" style="24" customWidth="1"/>
    <col min="2536" max="2536" width="43.1328125" style="24" customWidth="1"/>
    <col min="2537" max="2537" width="2.40625" style="24" customWidth="1"/>
    <col min="2538" max="2538" width="30.7265625" style="24" bestFit="1" customWidth="1"/>
    <col min="2539" max="2787" width="9.1328125" style="24"/>
    <col min="2788" max="2788" width="0" style="24" hidden="1" customWidth="1"/>
    <col min="2789" max="2789" width="12.7265625" style="24" customWidth="1"/>
    <col min="2790" max="2791" width="3.7265625" style="24" customWidth="1"/>
    <col min="2792" max="2792" width="43.1328125" style="24" customWidth="1"/>
    <col min="2793" max="2793" width="2.40625" style="24" customWidth="1"/>
    <col min="2794" max="2794" width="30.7265625" style="24" bestFit="1" customWidth="1"/>
    <col min="2795" max="3043" width="9.1328125" style="24"/>
    <col min="3044" max="3044" width="0" style="24" hidden="1" customWidth="1"/>
    <col min="3045" max="3045" width="12.7265625" style="24" customWidth="1"/>
    <col min="3046" max="3047" width="3.7265625" style="24" customWidth="1"/>
    <col min="3048" max="3048" width="43.1328125" style="24" customWidth="1"/>
    <col min="3049" max="3049" width="2.40625" style="24" customWidth="1"/>
    <col min="3050" max="3050" width="30.7265625" style="24" bestFit="1" customWidth="1"/>
    <col min="3051" max="3299" width="9.1328125" style="24"/>
    <col min="3300" max="3300" width="0" style="24" hidden="1" customWidth="1"/>
    <col min="3301" max="3301" width="12.7265625" style="24" customWidth="1"/>
    <col min="3302" max="3303" width="3.7265625" style="24" customWidth="1"/>
    <col min="3304" max="3304" width="43.1328125" style="24" customWidth="1"/>
    <col min="3305" max="3305" width="2.40625" style="24" customWidth="1"/>
    <col min="3306" max="3306" width="30.7265625" style="24" bestFit="1" customWidth="1"/>
    <col min="3307" max="3555" width="9.1328125" style="24"/>
    <col min="3556" max="3556" width="0" style="24" hidden="1" customWidth="1"/>
    <col min="3557" max="3557" width="12.7265625" style="24" customWidth="1"/>
    <col min="3558" max="3559" width="3.7265625" style="24" customWidth="1"/>
    <col min="3560" max="3560" width="43.1328125" style="24" customWidth="1"/>
    <col min="3561" max="3561" width="2.40625" style="24" customWidth="1"/>
    <col min="3562" max="3562" width="30.7265625" style="24" bestFit="1" customWidth="1"/>
    <col min="3563" max="3811" width="9.1328125" style="24"/>
    <col min="3812" max="3812" width="0" style="24" hidden="1" customWidth="1"/>
    <col min="3813" max="3813" width="12.7265625" style="24" customWidth="1"/>
    <col min="3814" max="3815" width="3.7265625" style="24" customWidth="1"/>
    <col min="3816" max="3816" width="43.1328125" style="24" customWidth="1"/>
    <col min="3817" max="3817" width="2.40625" style="24" customWidth="1"/>
    <col min="3818" max="3818" width="30.7265625" style="24" bestFit="1" customWidth="1"/>
    <col min="3819" max="4067" width="9.1328125" style="24"/>
    <col min="4068" max="4068" width="0" style="24" hidden="1" customWidth="1"/>
    <col min="4069" max="4069" width="12.7265625" style="24" customWidth="1"/>
    <col min="4070" max="4071" width="3.7265625" style="24" customWidth="1"/>
    <col min="4072" max="4072" width="43.1328125" style="24" customWidth="1"/>
    <col min="4073" max="4073" width="2.40625" style="24" customWidth="1"/>
    <col min="4074" max="4074" width="30.7265625" style="24" bestFit="1" customWidth="1"/>
    <col min="4075" max="4323" width="9.1328125" style="24"/>
    <col min="4324" max="4324" width="0" style="24" hidden="1" customWidth="1"/>
    <col min="4325" max="4325" width="12.7265625" style="24" customWidth="1"/>
    <col min="4326" max="4327" width="3.7265625" style="24" customWidth="1"/>
    <col min="4328" max="4328" width="43.1328125" style="24" customWidth="1"/>
    <col min="4329" max="4329" width="2.40625" style="24" customWidth="1"/>
    <col min="4330" max="4330" width="30.7265625" style="24" bestFit="1" customWidth="1"/>
    <col min="4331" max="4579" width="9.1328125" style="24"/>
    <col min="4580" max="4580" width="0" style="24" hidden="1" customWidth="1"/>
    <col min="4581" max="4581" width="12.7265625" style="24" customWidth="1"/>
    <col min="4582" max="4583" width="3.7265625" style="24" customWidth="1"/>
    <col min="4584" max="4584" width="43.1328125" style="24" customWidth="1"/>
    <col min="4585" max="4585" width="2.40625" style="24" customWidth="1"/>
    <col min="4586" max="4586" width="30.7265625" style="24" bestFit="1" customWidth="1"/>
    <col min="4587" max="4835" width="9.1328125" style="24"/>
    <col min="4836" max="4836" width="0" style="24" hidden="1" customWidth="1"/>
    <col min="4837" max="4837" width="12.7265625" style="24" customWidth="1"/>
    <col min="4838" max="4839" width="3.7265625" style="24" customWidth="1"/>
    <col min="4840" max="4840" width="43.1328125" style="24" customWidth="1"/>
    <col min="4841" max="4841" width="2.40625" style="24" customWidth="1"/>
    <col min="4842" max="4842" width="30.7265625" style="24" bestFit="1" customWidth="1"/>
    <col min="4843" max="5091" width="9.1328125" style="24"/>
    <col min="5092" max="5092" width="0" style="24" hidden="1" customWidth="1"/>
    <col min="5093" max="5093" width="12.7265625" style="24" customWidth="1"/>
    <col min="5094" max="5095" width="3.7265625" style="24" customWidth="1"/>
    <col min="5096" max="5096" width="43.1328125" style="24" customWidth="1"/>
    <col min="5097" max="5097" width="2.40625" style="24" customWidth="1"/>
    <col min="5098" max="5098" width="30.7265625" style="24" bestFit="1" customWidth="1"/>
    <col min="5099" max="5347" width="9.1328125" style="24"/>
    <col min="5348" max="5348" width="0" style="24" hidden="1" customWidth="1"/>
    <col min="5349" max="5349" width="12.7265625" style="24" customWidth="1"/>
    <col min="5350" max="5351" width="3.7265625" style="24" customWidth="1"/>
    <col min="5352" max="5352" width="43.1328125" style="24" customWidth="1"/>
    <col min="5353" max="5353" width="2.40625" style="24" customWidth="1"/>
    <col min="5354" max="5354" width="30.7265625" style="24" bestFit="1" customWidth="1"/>
    <col min="5355" max="5603" width="9.1328125" style="24"/>
    <col min="5604" max="5604" width="0" style="24" hidden="1" customWidth="1"/>
    <col min="5605" max="5605" width="12.7265625" style="24" customWidth="1"/>
    <col min="5606" max="5607" width="3.7265625" style="24" customWidth="1"/>
    <col min="5608" max="5608" width="43.1328125" style="24" customWidth="1"/>
    <col min="5609" max="5609" width="2.40625" style="24" customWidth="1"/>
    <col min="5610" max="5610" width="30.7265625" style="24" bestFit="1" customWidth="1"/>
    <col min="5611" max="5859" width="9.1328125" style="24"/>
    <col min="5860" max="5860" width="0" style="24" hidden="1" customWidth="1"/>
    <col min="5861" max="5861" width="12.7265625" style="24" customWidth="1"/>
    <col min="5862" max="5863" width="3.7265625" style="24" customWidth="1"/>
    <col min="5864" max="5864" width="43.1328125" style="24" customWidth="1"/>
    <col min="5865" max="5865" width="2.40625" style="24" customWidth="1"/>
    <col min="5866" max="5866" width="30.7265625" style="24" bestFit="1" customWidth="1"/>
    <col min="5867" max="6115" width="9.1328125" style="24"/>
    <col min="6116" max="6116" width="0" style="24" hidden="1" customWidth="1"/>
    <col min="6117" max="6117" width="12.7265625" style="24" customWidth="1"/>
    <col min="6118" max="6119" width="3.7265625" style="24" customWidth="1"/>
    <col min="6120" max="6120" width="43.1328125" style="24" customWidth="1"/>
    <col min="6121" max="6121" width="2.40625" style="24" customWidth="1"/>
    <col min="6122" max="6122" width="30.7265625" style="24" bestFit="1" customWidth="1"/>
    <col min="6123" max="6371" width="9.1328125" style="24"/>
    <col min="6372" max="6372" width="0" style="24" hidden="1" customWidth="1"/>
    <col min="6373" max="6373" width="12.7265625" style="24" customWidth="1"/>
    <col min="6374" max="6375" width="3.7265625" style="24" customWidth="1"/>
    <col min="6376" max="6376" width="43.1328125" style="24" customWidth="1"/>
    <col min="6377" max="6377" width="2.40625" style="24" customWidth="1"/>
    <col min="6378" max="6378" width="30.7265625" style="24" bestFit="1" customWidth="1"/>
    <col min="6379" max="6627" width="9.1328125" style="24"/>
    <col min="6628" max="6628" width="0" style="24" hidden="1" customWidth="1"/>
    <col min="6629" max="6629" width="12.7265625" style="24" customWidth="1"/>
    <col min="6630" max="6631" width="3.7265625" style="24" customWidth="1"/>
    <col min="6632" max="6632" width="43.1328125" style="24" customWidth="1"/>
    <col min="6633" max="6633" width="2.40625" style="24" customWidth="1"/>
    <col min="6634" max="6634" width="30.7265625" style="24" bestFit="1" customWidth="1"/>
    <col min="6635" max="6883" width="9.1328125" style="24"/>
    <col min="6884" max="6884" width="0" style="24" hidden="1" customWidth="1"/>
    <col min="6885" max="6885" width="12.7265625" style="24" customWidth="1"/>
    <col min="6886" max="6887" width="3.7265625" style="24" customWidth="1"/>
    <col min="6888" max="6888" width="43.1328125" style="24" customWidth="1"/>
    <col min="6889" max="6889" width="2.40625" style="24" customWidth="1"/>
    <col min="6890" max="6890" width="30.7265625" style="24" bestFit="1" customWidth="1"/>
    <col min="6891" max="7139" width="9.1328125" style="24"/>
    <col min="7140" max="7140" width="0" style="24" hidden="1" customWidth="1"/>
    <col min="7141" max="7141" width="12.7265625" style="24" customWidth="1"/>
    <col min="7142" max="7143" width="3.7265625" style="24" customWidth="1"/>
    <col min="7144" max="7144" width="43.1328125" style="24" customWidth="1"/>
    <col min="7145" max="7145" width="2.40625" style="24" customWidth="1"/>
    <col min="7146" max="7146" width="30.7265625" style="24" bestFit="1" customWidth="1"/>
    <col min="7147" max="7395" width="9.1328125" style="24"/>
    <col min="7396" max="7396" width="0" style="24" hidden="1" customWidth="1"/>
    <col min="7397" max="7397" width="12.7265625" style="24" customWidth="1"/>
    <col min="7398" max="7399" width="3.7265625" style="24" customWidth="1"/>
    <col min="7400" max="7400" width="43.1328125" style="24" customWidth="1"/>
    <col min="7401" max="7401" width="2.40625" style="24" customWidth="1"/>
    <col min="7402" max="7402" width="30.7265625" style="24" bestFit="1" customWidth="1"/>
    <col min="7403" max="7651" width="9.1328125" style="24"/>
    <col min="7652" max="7652" width="0" style="24" hidden="1" customWidth="1"/>
    <col min="7653" max="7653" width="12.7265625" style="24" customWidth="1"/>
    <col min="7654" max="7655" width="3.7265625" style="24" customWidth="1"/>
    <col min="7656" max="7656" width="43.1328125" style="24" customWidth="1"/>
    <col min="7657" max="7657" width="2.40625" style="24" customWidth="1"/>
    <col min="7658" max="7658" width="30.7265625" style="24" bestFit="1" customWidth="1"/>
    <col min="7659" max="7907" width="9.1328125" style="24"/>
    <col min="7908" max="7908" width="0" style="24" hidden="1" customWidth="1"/>
    <col min="7909" max="7909" width="12.7265625" style="24" customWidth="1"/>
    <col min="7910" max="7911" width="3.7265625" style="24" customWidth="1"/>
    <col min="7912" max="7912" width="43.1328125" style="24" customWidth="1"/>
    <col min="7913" max="7913" width="2.40625" style="24" customWidth="1"/>
    <col min="7914" max="7914" width="30.7265625" style="24" bestFit="1" customWidth="1"/>
    <col min="7915" max="8163" width="9.1328125" style="24"/>
    <col min="8164" max="8164" width="0" style="24" hidden="1" customWidth="1"/>
    <col min="8165" max="8165" width="12.7265625" style="24" customWidth="1"/>
    <col min="8166" max="8167" width="3.7265625" style="24" customWidth="1"/>
    <col min="8168" max="8168" width="43.1328125" style="24" customWidth="1"/>
    <col min="8169" max="8169" width="2.40625" style="24" customWidth="1"/>
    <col min="8170" max="8170" width="30.7265625" style="24" bestFit="1" customWidth="1"/>
    <col min="8171" max="8419" width="9.1328125" style="24"/>
    <col min="8420" max="8420" width="0" style="24" hidden="1" customWidth="1"/>
    <col min="8421" max="8421" width="12.7265625" style="24" customWidth="1"/>
    <col min="8422" max="8423" width="3.7265625" style="24" customWidth="1"/>
    <col min="8424" max="8424" width="43.1328125" style="24" customWidth="1"/>
    <col min="8425" max="8425" width="2.40625" style="24" customWidth="1"/>
    <col min="8426" max="8426" width="30.7265625" style="24" bestFit="1" customWidth="1"/>
    <col min="8427" max="8675" width="9.1328125" style="24"/>
    <col min="8676" max="8676" width="0" style="24" hidden="1" customWidth="1"/>
    <col min="8677" max="8677" width="12.7265625" style="24" customWidth="1"/>
    <col min="8678" max="8679" width="3.7265625" style="24" customWidth="1"/>
    <col min="8680" max="8680" width="43.1328125" style="24" customWidth="1"/>
    <col min="8681" max="8681" width="2.40625" style="24" customWidth="1"/>
    <col min="8682" max="8682" width="30.7265625" style="24" bestFit="1" customWidth="1"/>
    <col min="8683" max="8931" width="9.1328125" style="24"/>
    <col min="8932" max="8932" width="0" style="24" hidden="1" customWidth="1"/>
    <col min="8933" max="8933" width="12.7265625" style="24" customWidth="1"/>
    <col min="8934" max="8935" width="3.7265625" style="24" customWidth="1"/>
    <col min="8936" max="8936" width="43.1328125" style="24" customWidth="1"/>
    <col min="8937" max="8937" width="2.40625" style="24" customWidth="1"/>
    <col min="8938" max="8938" width="30.7265625" style="24" bestFit="1" customWidth="1"/>
    <col min="8939" max="9187" width="9.1328125" style="24"/>
    <col min="9188" max="9188" width="0" style="24" hidden="1" customWidth="1"/>
    <col min="9189" max="9189" width="12.7265625" style="24" customWidth="1"/>
    <col min="9190" max="9191" width="3.7265625" style="24" customWidth="1"/>
    <col min="9192" max="9192" width="43.1328125" style="24" customWidth="1"/>
    <col min="9193" max="9193" width="2.40625" style="24" customWidth="1"/>
    <col min="9194" max="9194" width="30.7265625" style="24" bestFit="1" customWidth="1"/>
    <col min="9195" max="9443" width="9.1328125" style="24"/>
    <col min="9444" max="9444" width="0" style="24" hidden="1" customWidth="1"/>
    <col min="9445" max="9445" width="12.7265625" style="24" customWidth="1"/>
    <col min="9446" max="9447" width="3.7265625" style="24" customWidth="1"/>
    <col min="9448" max="9448" width="43.1328125" style="24" customWidth="1"/>
    <col min="9449" max="9449" width="2.40625" style="24" customWidth="1"/>
    <col min="9450" max="9450" width="30.7265625" style="24" bestFit="1" customWidth="1"/>
    <col min="9451" max="9699" width="9.1328125" style="24"/>
    <col min="9700" max="9700" width="0" style="24" hidden="1" customWidth="1"/>
    <col min="9701" max="9701" width="12.7265625" style="24" customWidth="1"/>
    <col min="9702" max="9703" width="3.7265625" style="24" customWidth="1"/>
    <col min="9704" max="9704" width="43.1328125" style="24" customWidth="1"/>
    <col min="9705" max="9705" width="2.40625" style="24" customWidth="1"/>
    <col min="9706" max="9706" width="30.7265625" style="24" bestFit="1" customWidth="1"/>
    <col min="9707" max="9955" width="9.1328125" style="24"/>
    <col min="9956" max="9956" width="0" style="24" hidden="1" customWidth="1"/>
    <col min="9957" max="9957" width="12.7265625" style="24" customWidth="1"/>
    <col min="9958" max="9959" width="3.7265625" style="24" customWidth="1"/>
    <col min="9960" max="9960" width="43.1328125" style="24" customWidth="1"/>
    <col min="9961" max="9961" width="2.40625" style="24" customWidth="1"/>
    <col min="9962" max="9962" width="30.7265625" style="24" bestFit="1" customWidth="1"/>
    <col min="9963" max="10211" width="9.1328125" style="24"/>
    <col min="10212" max="10212" width="0" style="24" hidden="1" customWidth="1"/>
    <col min="10213" max="10213" width="12.7265625" style="24" customWidth="1"/>
    <col min="10214" max="10215" width="3.7265625" style="24" customWidth="1"/>
    <col min="10216" max="10216" width="43.1328125" style="24" customWidth="1"/>
    <col min="10217" max="10217" width="2.40625" style="24" customWidth="1"/>
    <col min="10218" max="10218" width="30.7265625" style="24" bestFit="1" customWidth="1"/>
    <col min="10219" max="10467" width="9.1328125" style="24"/>
    <col min="10468" max="10468" width="0" style="24" hidden="1" customWidth="1"/>
    <col min="10469" max="10469" width="12.7265625" style="24" customWidth="1"/>
    <col min="10470" max="10471" width="3.7265625" style="24" customWidth="1"/>
    <col min="10472" max="10472" width="43.1328125" style="24" customWidth="1"/>
    <col min="10473" max="10473" width="2.40625" style="24" customWidth="1"/>
    <col min="10474" max="10474" width="30.7265625" style="24" bestFit="1" customWidth="1"/>
    <col min="10475" max="10723" width="9.1328125" style="24"/>
    <col min="10724" max="10724" width="0" style="24" hidden="1" customWidth="1"/>
    <col min="10725" max="10725" width="12.7265625" style="24" customWidth="1"/>
    <col min="10726" max="10727" width="3.7265625" style="24" customWidth="1"/>
    <col min="10728" max="10728" width="43.1328125" style="24" customWidth="1"/>
    <col min="10729" max="10729" width="2.40625" style="24" customWidth="1"/>
    <col min="10730" max="10730" width="30.7265625" style="24" bestFit="1" customWidth="1"/>
    <col min="10731" max="10979" width="9.1328125" style="24"/>
    <col min="10980" max="10980" width="0" style="24" hidden="1" customWidth="1"/>
    <col min="10981" max="10981" width="12.7265625" style="24" customWidth="1"/>
    <col min="10982" max="10983" width="3.7265625" style="24" customWidth="1"/>
    <col min="10984" max="10984" width="43.1328125" style="24" customWidth="1"/>
    <col min="10985" max="10985" width="2.40625" style="24" customWidth="1"/>
    <col min="10986" max="10986" width="30.7265625" style="24" bestFit="1" customWidth="1"/>
    <col min="10987" max="11235" width="9.1328125" style="24"/>
    <col min="11236" max="11236" width="0" style="24" hidden="1" customWidth="1"/>
    <col min="11237" max="11237" width="12.7265625" style="24" customWidth="1"/>
    <col min="11238" max="11239" width="3.7265625" style="24" customWidth="1"/>
    <col min="11240" max="11240" width="43.1328125" style="24" customWidth="1"/>
    <col min="11241" max="11241" width="2.40625" style="24" customWidth="1"/>
    <col min="11242" max="11242" width="30.7265625" style="24" bestFit="1" customWidth="1"/>
    <col min="11243" max="11491" width="9.1328125" style="24"/>
    <col min="11492" max="11492" width="0" style="24" hidden="1" customWidth="1"/>
    <col min="11493" max="11493" width="12.7265625" style="24" customWidth="1"/>
    <col min="11494" max="11495" width="3.7265625" style="24" customWidth="1"/>
    <col min="11496" max="11496" width="43.1328125" style="24" customWidth="1"/>
    <col min="11497" max="11497" width="2.40625" style="24" customWidth="1"/>
    <col min="11498" max="11498" width="30.7265625" style="24" bestFit="1" customWidth="1"/>
    <col min="11499" max="11747" width="9.1328125" style="24"/>
    <col min="11748" max="11748" width="0" style="24" hidden="1" customWidth="1"/>
    <col min="11749" max="11749" width="12.7265625" style="24" customWidth="1"/>
    <col min="11750" max="11751" width="3.7265625" style="24" customWidth="1"/>
    <col min="11752" max="11752" width="43.1328125" style="24" customWidth="1"/>
    <col min="11753" max="11753" width="2.40625" style="24" customWidth="1"/>
    <col min="11754" max="11754" width="30.7265625" style="24" bestFit="1" customWidth="1"/>
    <col min="11755" max="12003" width="9.1328125" style="24"/>
    <col min="12004" max="12004" width="0" style="24" hidden="1" customWidth="1"/>
    <col min="12005" max="12005" width="12.7265625" style="24" customWidth="1"/>
    <col min="12006" max="12007" width="3.7265625" style="24" customWidth="1"/>
    <col min="12008" max="12008" width="43.1328125" style="24" customWidth="1"/>
    <col min="12009" max="12009" width="2.40625" style="24" customWidth="1"/>
    <col min="12010" max="12010" width="30.7265625" style="24" bestFit="1" customWidth="1"/>
    <col min="12011" max="12259" width="9.1328125" style="24"/>
    <col min="12260" max="12260" width="0" style="24" hidden="1" customWidth="1"/>
    <col min="12261" max="12261" width="12.7265625" style="24" customWidth="1"/>
    <col min="12262" max="12263" width="3.7265625" style="24" customWidth="1"/>
    <col min="12264" max="12264" width="43.1328125" style="24" customWidth="1"/>
    <col min="12265" max="12265" width="2.40625" style="24" customWidth="1"/>
    <col min="12266" max="12266" width="30.7265625" style="24" bestFit="1" customWidth="1"/>
    <col min="12267" max="12515" width="9.1328125" style="24"/>
    <col min="12516" max="12516" width="0" style="24" hidden="1" customWidth="1"/>
    <col min="12517" max="12517" width="12.7265625" style="24" customWidth="1"/>
    <col min="12518" max="12519" width="3.7265625" style="24" customWidth="1"/>
    <col min="12520" max="12520" width="43.1328125" style="24" customWidth="1"/>
    <col min="12521" max="12521" width="2.40625" style="24" customWidth="1"/>
    <col min="12522" max="12522" width="30.7265625" style="24" bestFit="1" customWidth="1"/>
    <col min="12523" max="12771" width="9.1328125" style="24"/>
    <col min="12772" max="12772" width="0" style="24" hidden="1" customWidth="1"/>
    <col min="12773" max="12773" width="12.7265625" style="24" customWidth="1"/>
    <col min="12774" max="12775" width="3.7265625" style="24" customWidth="1"/>
    <col min="12776" max="12776" width="43.1328125" style="24" customWidth="1"/>
    <col min="12777" max="12777" width="2.40625" style="24" customWidth="1"/>
    <col min="12778" max="12778" width="30.7265625" style="24" bestFit="1" customWidth="1"/>
    <col min="12779" max="13027" width="9.1328125" style="24"/>
    <col min="13028" max="13028" width="0" style="24" hidden="1" customWidth="1"/>
    <col min="13029" max="13029" width="12.7265625" style="24" customWidth="1"/>
    <col min="13030" max="13031" width="3.7265625" style="24" customWidth="1"/>
    <col min="13032" max="13032" width="43.1328125" style="24" customWidth="1"/>
    <col min="13033" max="13033" width="2.40625" style="24" customWidth="1"/>
    <col min="13034" max="13034" width="30.7265625" style="24" bestFit="1" customWidth="1"/>
    <col min="13035" max="13283" width="9.1328125" style="24"/>
    <col min="13284" max="13284" width="0" style="24" hidden="1" customWidth="1"/>
    <col min="13285" max="13285" width="12.7265625" style="24" customWidth="1"/>
    <col min="13286" max="13287" width="3.7265625" style="24" customWidth="1"/>
    <col min="13288" max="13288" width="43.1328125" style="24" customWidth="1"/>
    <col min="13289" max="13289" width="2.40625" style="24" customWidth="1"/>
    <col min="13290" max="13290" width="30.7265625" style="24" bestFit="1" customWidth="1"/>
    <col min="13291" max="13539" width="9.1328125" style="24"/>
    <col min="13540" max="13540" width="0" style="24" hidden="1" customWidth="1"/>
    <col min="13541" max="13541" width="12.7265625" style="24" customWidth="1"/>
    <col min="13542" max="13543" width="3.7265625" style="24" customWidth="1"/>
    <col min="13544" max="13544" width="43.1328125" style="24" customWidth="1"/>
    <col min="13545" max="13545" width="2.40625" style="24" customWidth="1"/>
    <col min="13546" max="13546" width="30.7265625" style="24" bestFit="1" customWidth="1"/>
    <col min="13547" max="13795" width="9.1328125" style="24"/>
    <col min="13796" max="13796" width="0" style="24" hidden="1" customWidth="1"/>
    <col min="13797" max="13797" width="12.7265625" style="24" customWidth="1"/>
    <col min="13798" max="13799" width="3.7265625" style="24" customWidth="1"/>
    <col min="13800" max="13800" width="43.1328125" style="24" customWidth="1"/>
    <col min="13801" max="13801" width="2.40625" style="24" customWidth="1"/>
    <col min="13802" max="13802" width="30.7265625" style="24" bestFit="1" customWidth="1"/>
    <col min="13803" max="14051" width="9.1328125" style="24"/>
    <col min="14052" max="14052" width="0" style="24" hidden="1" customWidth="1"/>
    <col min="14053" max="14053" width="12.7265625" style="24" customWidth="1"/>
    <col min="14054" max="14055" width="3.7265625" style="24" customWidth="1"/>
    <col min="14056" max="14056" width="43.1328125" style="24" customWidth="1"/>
    <col min="14057" max="14057" width="2.40625" style="24" customWidth="1"/>
    <col min="14058" max="14058" width="30.7265625" style="24" bestFit="1" customWidth="1"/>
    <col min="14059" max="14307" width="9.1328125" style="24"/>
    <col min="14308" max="14308" width="0" style="24" hidden="1" customWidth="1"/>
    <col min="14309" max="14309" width="12.7265625" style="24" customWidth="1"/>
    <col min="14310" max="14311" width="3.7265625" style="24" customWidth="1"/>
    <col min="14312" max="14312" width="43.1328125" style="24" customWidth="1"/>
    <col min="14313" max="14313" width="2.40625" style="24" customWidth="1"/>
    <col min="14314" max="14314" width="30.7265625" style="24" bestFit="1" customWidth="1"/>
    <col min="14315" max="14563" width="9.1328125" style="24"/>
    <col min="14564" max="14564" width="0" style="24" hidden="1" customWidth="1"/>
    <col min="14565" max="14565" width="12.7265625" style="24" customWidth="1"/>
    <col min="14566" max="14567" width="3.7265625" style="24" customWidth="1"/>
    <col min="14568" max="14568" width="43.1328125" style="24" customWidth="1"/>
    <col min="14569" max="14569" width="2.40625" style="24" customWidth="1"/>
    <col min="14570" max="14570" width="30.7265625" style="24" bestFit="1" customWidth="1"/>
    <col min="14571" max="14819" width="9.1328125" style="24"/>
    <col min="14820" max="14820" width="0" style="24" hidden="1" customWidth="1"/>
    <col min="14821" max="14821" width="12.7265625" style="24" customWidth="1"/>
    <col min="14822" max="14823" width="3.7265625" style="24" customWidth="1"/>
    <col min="14824" max="14824" width="43.1328125" style="24" customWidth="1"/>
    <col min="14825" max="14825" width="2.40625" style="24" customWidth="1"/>
    <col min="14826" max="14826" width="30.7265625" style="24" bestFit="1" customWidth="1"/>
    <col min="14827" max="15075" width="9.1328125" style="24"/>
    <col min="15076" max="15076" width="0" style="24" hidden="1" customWidth="1"/>
    <col min="15077" max="15077" width="12.7265625" style="24" customWidth="1"/>
    <col min="15078" max="15079" width="3.7265625" style="24" customWidth="1"/>
    <col min="15080" max="15080" width="43.1328125" style="24" customWidth="1"/>
    <col min="15081" max="15081" width="2.40625" style="24" customWidth="1"/>
    <col min="15082" max="15082" width="30.7265625" style="24" bestFit="1" customWidth="1"/>
    <col min="15083" max="15331" width="9.1328125" style="24"/>
    <col min="15332" max="15332" width="0" style="24" hidden="1" customWidth="1"/>
    <col min="15333" max="15333" width="12.7265625" style="24" customWidth="1"/>
    <col min="15334" max="15335" width="3.7265625" style="24" customWidth="1"/>
    <col min="15336" max="15336" width="43.1328125" style="24" customWidth="1"/>
    <col min="15337" max="15337" width="2.40625" style="24" customWidth="1"/>
    <col min="15338" max="15338" width="30.7265625" style="24" bestFit="1" customWidth="1"/>
    <col min="15339" max="15587" width="9.1328125" style="24"/>
    <col min="15588" max="15588" width="0" style="24" hidden="1" customWidth="1"/>
    <col min="15589" max="15589" width="12.7265625" style="24" customWidth="1"/>
    <col min="15590" max="15591" width="3.7265625" style="24" customWidth="1"/>
    <col min="15592" max="15592" width="43.1328125" style="24" customWidth="1"/>
    <col min="15593" max="15593" width="2.40625" style="24" customWidth="1"/>
    <col min="15594" max="15594" width="30.7265625" style="24" bestFit="1" customWidth="1"/>
    <col min="15595" max="15843" width="9.1328125" style="24"/>
    <col min="15844" max="15844" width="0" style="24" hidden="1" customWidth="1"/>
    <col min="15845" max="15845" width="12.7265625" style="24" customWidth="1"/>
    <col min="15846" max="15847" width="3.7265625" style="24" customWidth="1"/>
    <col min="15848" max="15848" width="43.1328125" style="24" customWidth="1"/>
    <col min="15849" max="15849" width="2.40625" style="24" customWidth="1"/>
    <col min="15850" max="15850" width="30.7265625" style="24" bestFit="1" customWidth="1"/>
    <col min="15851" max="16099" width="9.1328125" style="24"/>
    <col min="16100" max="16100" width="0" style="24" hidden="1" customWidth="1"/>
    <col min="16101" max="16101" width="12.7265625" style="24" customWidth="1"/>
    <col min="16102" max="16103" width="3.7265625" style="24" customWidth="1"/>
    <col min="16104" max="16104" width="43.1328125" style="24" customWidth="1"/>
    <col min="16105" max="16105" width="2.40625" style="24" customWidth="1"/>
    <col min="16106" max="16106" width="30.7265625" style="24" bestFit="1" customWidth="1"/>
    <col min="16107" max="16384" width="9.1328125" style="24"/>
  </cols>
  <sheetData>
    <row r="1" spans="1:29">
      <c r="A1" s="23" t="s">
        <v>2841</v>
      </c>
      <c r="B1" s="23"/>
    </row>
    <row r="2" spans="1:29" ht="13.75" thickBot="1">
      <c r="A2" s="39"/>
      <c r="B2" s="39"/>
      <c r="C2" s="25"/>
      <c r="D2" s="25"/>
      <c r="E2" s="25"/>
      <c r="F2" s="25"/>
      <c r="G2" s="25"/>
      <c r="H2" s="25"/>
      <c r="I2" s="25"/>
      <c r="J2" s="25"/>
      <c r="K2" s="25"/>
      <c r="L2" s="25"/>
      <c r="M2" s="25"/>
      <c r="N2" s="25"/>
      <c r="O2" s="25"/>
      <c r="P2" s="25"/>
      <c r="Q2" s="25"/>
      <c r="R2" s="25"/>
      <c r="S2" s="25"/>
      <c r="T2" s="25"/>
      <c r="U2" s="25"/>
      <c r="V2" s="25"/>
      <c r="W2" s="25"/>
      <c r="X2" s="25"/>
      <c r="Y2" s="25"/>
      <c r="Z2" s="25"/>
      <c r="AA2" s="25"/>
      <c r="AB2" s="531"/>
    </row>
    <row r="3" spans="1:29" ht="39.75" thickTop="1">
      <c r="A3" s="305" t="s">
        <v>136</v>
      </c>
      <c r="B3" s="305" t="s">
        <v>216</v>
      </c>
      <c r="C3" s="306" t="s">
        <v>217</v>
      </c>
      <c r="D3" s="307" t="s">
        <v>199</v>
      </c>
      <c r="E3" s="307" t="s">
        <v>200</v>
      </c>
      <c r="F3" s="307" t="s">
        <v>201</v>
      </c>
      <c r="G3" s="307" t="s">
        <v>202</v>
      </c>
      <c r="H3" s="307" t="s">
        <v>203</v>
      </c>
      <c r="I3" s="307" t="s">
        <v>204</v>
      </c>
      <c r="J3" s="307" t="s">
        <v>205</v>
      </c>
      <c r="K3" s="307" t="s">
        <v>206</v>
      </c>
      <c r="L3" s="307" t="s">
        <v>207</v>
      </c>
      <c r="M3" s="307" t="s">
        <v>208</v>
      </c>
      <c r="N3" s="307" t="s">
        <v>209</v>
      </c>
      <c r="O3" s="141" t="s">
        <v>2448</v>
      </c>
      <c r="P3" s="142" t="s">
        <v>2545</v>
      </c>
      <c r="Q3" s="142" t="s">
        <v>2562</v>
      </c>
      <c r="R3" s="142" t="s">
        <v>2597</v>
      </c>
      <c r="S3" s="141" t="s">
        <v>2618</v>
      </c>
      <c r="T3" s="141" t="s">
        <v>2628</v>
      </c>
      <c r="U3" s="142" t="s">
        <v>2678</v>
      </c>
      <c r="V3" s="142" t="s">
        <v>2760</v>
      </c>
      <c r="W3" s="142" t="s">
        <v>2816</v>
      </c>
      <c r="X3" s="141" t="s">
        <v>2839</v>
      </c>
      <c r="Y3" s="167" t="s">
        <v>2418</v>
      </c>
      <c r="Z3" s="167" t="s">
        <v>2434</v>
      </c>
      <c r="AA3" s="167" t="s">
        <v>2368</v>
      </c>
      <c r="AB3" s="532" t="s">
        <v>219</v>
      </c>
    </row>
    <row r="4" spans="1:29" s="32" customFormat="1">
      <c r="A4" s="912" t="s">
        <v>138</v>
      </c>
      <c r="B4" s="29" t="s">
        <v>220</v>
      </c>
      <c r="C4" s="308" t="s">
        <v>1025</v>
      </c>
      <c r="D4" s="309">
        <v>14032</v>
      </c>
      <c r="E4" s="309">
        <v>31099</v>
      </c>
      <c r="F4" s="309">
        <v>52236</v>
      </c>
      <c r="G4" s="309">
        <v>88276</v>
      </c>
      <c r="H4" s="309">
        <v>137970</v>
      </c>
      <c r="I4" s="309">
        <v>57908</v>
      </c>
      <c r="J4" s="309">
        <v>61349</v>
      </c>
      <c r="K4" s="309">
        <v>68860</v>
      </c>
      <c r="L4" s="309">
        <v>62479</v>
      </c>
      <c r="M4" s="309">
        <v>44810</v>
      </c>
      <c r="N4" s="309">
        <v>40832</v>
      </c>
      <c r="O4" s="309">
        <v>35221</v>
      </c>
      <c r="P4" s="309">
        <v>41872</v>
      </c>
      <c r="Q4" s="309">
        <v>39307</v>
      </c>
      <c r="R4" s="309">
        <v>32921</v>
      </c>
      <c r="S4" s="309">
        <v>25697</v>
      </c>
      <c r="T4" s="309">
        <v>26041</v>
      </c>
      <c r="U4" s="309">
        <v>17274</v>
      </c>
      <c r="V4" s="309">
        <v>24641</v>
      </c>
      <c r="W4" s="309">
        <v>26174</v>
      </c>
      <c r="X4" s="309">
        <v>30118</v>
      </c>
      <c r="Y4" s="309">
        <v>959117</v>
      </c>
      <c r="Z4" s="310">
        <v>100</v>
      </c>
      <c r="AA4" s="586">
        <v>26750806</v>
      </c>
      <c r="AB4" s="310">
        <v>35.9</v>
      </c>
      <c r="AC4" s="374"/>
    </row>
    <row r="5" spans="1:29" s="32" customFormat="1">
      <c r="A5" s="913"/>
      <c r="B5" s="29" t="s">
        <v>221</v>
      </c>
      <c r="C5" s="308" t="s">
        <v>222</v>
      </c>
      <c r="D5" s="311">
        <v>12647</v>
      </c>
      <c r="E5" s="311">
        <v>25995</v>
      </c>
      <c r="F5" s="311">
        <v>43554</v>
      </c>
      <c r="G5" s="311">
        <v>72737</v>
      </c>
      <c r="H5" s="311">
        <v>112570</v>
      </c>
      <c r="I5" s="311">
        <v>49635</v>
      </c>
      <c r="J5" s="311">
        <v>51237</v>
      </c>
      <c r="K5" s="311">
        <v>58438</v>
      </c>
      <c r="L5" s="311">
        <v>53417</v>
      </c>
      <c r="M5" s="311">
        <v>37725</v>
      </c>
      <c r="N5" s="311">
        <v>32693</v>
      </c>
      <c r="O5" s="311">
        <v>28162</v>
      </c>
      <c r="P5" s="311">
        <v>33131</v>
      </c>
      <c r="Q5" s="311">
        <v>29251</v>
      </c>
      <c r="R5" s="311">
        <v>24910</v>
      </c>
      <c r="S5" s="311">
        <v>20070</v>
      </c>
      <c r="T5" s="311">
        <v>19410</v>
      </c>
      <c r="U5" s="311">
        <v>11666</v>
      </c>
      <c r="V5" s="311">
        <v>18592</v>
      </c>
      <c r="W5" s="311">
        <v>20886</v>
      </c>
      <c r="X5" s="311">
        <v>23959</v>
      </c>
      <c r="Y5" s="311">
        <v>780685</v>
      </c>
      <c r="Z5" s="310">
        <v>81.400000000000006</v>
      </c>
      <c r="AA5" s="586">
        <v>22984491</v>
      </c>
      <c r="AB5" s="310">
        <v>34</v>
      </c>
      <c r="AC5" s="374"/>
    </row>
    <row r="6" spans="1:29" s="32" customFormat="1">
      <c r="A6" s="913"/>
      <c r="B6" s="312" t="s">
        <v>223</v>
      </c>
      <c r="C6" s="313" t="s">
        <v>224</v>
      </c>
      <c r="D6" s="314">
        <v>1118</v>
      </c>
      <c r="E6" s="314">
        <v>2453</v>
      </c>
      <c r="F6" s="314">
        <v>2598</v>
      </c>
      <c r="G6" s="314">
        <v>4461</v>
      </c>
      <c r="H6" s="314">
        <v>6719</v>
      </c>
      <c r="I6" s="314">
        <v>1928</v>
      </c>
      <c r="J6" s="314">
        <v>3761</v>
      </c>
      <c r="K6" s="314">
        <v>3723</v>
      </c>
      <c r="L6" s="314">
        <v>3112</v>
      </c>
      <c r="M6" s="314">
        <v>2051</v>
      </c>
      <c r="N6" s="314">
        <v>1291</v>
      </c>
      <c r="O6" s="314">
        <v>749</v>
      </c>
      <c r="P6" s="314">
        <v>986</v>
      </c>
      <c r="Q6" s="314">
        <v>1116</v>
      </c>
      <c r="R6" s="314">
        <v>1580</v>
      </c>
      <c r="S6" s="314">
        <v>913</v>
      </c>
      <c r="T6" s="314">
        <v>997</v>
      </c>
      <c r="U6" s="314">
        <v>533</v>
      </c>
      <c r="V6" s="314">
        <v>958</v>
      </c>
      <c r="W6" s="314">
        <v>1133</v>
      </c>
      <c r="X6" s="314">
        <v>1102</v>
      </c>
      <c r="Y6" s="314">
        <v>43282</v>
      </c>
      <c r="Z6" s="315">
        <v>4.5</v>
      </c>
      <c r="AA6" s="587">
        <v>1153610.9999999998</v>
      </c>
      <c r="AB6" s="315">
        <v>37.5</v>
      </c>
      <c r="AC6" s="374"/>
    </row>
    <row r="7" spans="1:29">
      <c r="A7" s="913"/>
      <c r="B7" s="316" t="s">
        <v>225</v>
      </c>
      <c r="C7" s="317" t="s">
        <v>226</v>
      </c>
      <c r="D7" s="314">
        <v>2013</v>
      </c>
      <c r="E7" s="314">
        <v>4786</v>
      </c>
      <c r="F7" s="314">
        <v>9347</v>
      </c>
      <c r="G7" s="314">
        <v>14463</v>
      </c>
      <c r="H7" s="314">
        <v>21975</v>
      </c>
      <c r="I7" s="314">
        <v>8285</v>
      </c>
      <c r="J7" s="314">
        <v>9789</v>
      </c>
      <c r="K7" s="314">
        <v>9692</v>
      </c>
      <c r="L7" s="314">
        <v>8656</v>
      </c>
      <c r="M7" s="314">
        <v>4717</v>
      </c>
      <c r="N7" s="314">
        <v>4638</v>
      </c>
      <c r="O7" s="314">
        <v>4091</v>
      </c>
      <c r="P7" s="314">
        <v>4985</v>
      </c>
      <c r="Q7" s="314">
        <v>4951</v>
      </c>
      <c r="R7" s="314">
        <v>4242</v>
      </c>
      <c r="S7" s="314">
        <v>3768</v>
      </c>
      <c r="T7" s="314">
        <v>3292</v>
      </c>
      <c r="U7" s="314">
        <v>1997</v>
      </c>
      <c r="V7" s="314">
        <v>3118</v>
      </c>
      <c r="W7" s="314">
        <v>3960</v>
      </c>
      <c r="X7" s="314">
        <v>4430</v>
      </c>
      <c r="Y7" s="314">
        <v>137195</v>
      </c>
      <c r="Z7" s="315">
        <v>14.3</v>
      </c>
      <c r="AA7" s="588">
        <v>3088214.9999999995</v>
      </c>
      <c r="AB7" s="315">
        <v>44.4</v>
      </c>
    </row>
    <row r="8" spans="1:29">
      <c r="A8" s="913"/>
      <c r="B8" s="316" t="s">
        <v>227</v>
      </c>
      <c r="C8" s="317" t="s">
        <v>228</v>
      </c>
      <c r="D8" s="314">
        <v>784</v>
      </c>
      <c r="E8" s="314">
        <v>2247</v>
      </c>
      <c r="F8" s="314">
        <v>2707</v>
      </c>
      <c r="G8" s="314">
        <v>5657</v>
      </c>
      <c r="H8" s="314">
        <v>10404</v>
      </c>
      <c r="I8" s="314">
        <v>4948</v>
      </c>
      <c r="J8" s="314">
        <v>5370</v>
      </c>
      <c r="K8" s="314">
        <v>6034</v>
      </c>
      <c r="L8" s="314">
        <v>5118</v>
      </c>
      <c r="M8" s="314">
        <v>3183</v>
      </c>
      <c r="N8" s="314">
        <v>2613</v>
      </c>
      <c r="O8" s="314">
        <v>3549</v>
      </c>
      <c r="P8" s="314">
        <v>3411</v>
      </c>
      <c r="Q8" s="314">
        <v>4311</v>
      </c>
      <c r="R8" s="314">
        <v>2965</v>
      </c>
      <c r="S8" s="314">
        <v>2183</v>
      </c>
      <c r="T8" s="314">
        <v>2378</v>
      </c>
      <c r="U8" s="314">
        <v>1460</v>
      </c>
      <c r="V8" s="314">
        <v>1981</v>
      </c>
      <c r="W8" s="314">
        <v>2572</v>
      </c>
      <c r="X8" s="314">
        <v>3041</v>
      </c>
      <c r="Y8" s="314">
        <v>76916</v>
      </c>
      <c r="Z8" s="315">
        <v>8</v>
      </c>
      <c r="AA8" s="588">
        <v>2282617</v>
      </c>
      <c r="AB8" s="315">
        <v>33.700000000000003</v>
      </c>
    </row>
    <row r="9" spans="1:29">
      <c r="A9" s="913"/>
      <c r="B9" s="316" t="s">
        <v>229</v>
      </c>
      <c r="C9" s="317" t="s">
        <v>230</v>
      </c>
      <c r="D9" s="314">
        <v>1100</v>
      </c>
      <c r="E9" s="314">
        <v>1661</v>
      </c>
      <c r="F9" s="314">
        <v>2397</v>
      </c>
      <c r="G9" s="314">
        <v>6110</v>
      </c>
      <c r="H9" s="314">
        <v>7605</v>
      </c>
      <c r="I9" s="314">
        <v>4162</v>
      </c>
      <c r="J9" s="314">
        <v>3824</v>
      </c>
      <c r="K9" s="314">
        <v>4772</v>
      </c>
      <c r="L9" s="314">
        <v>4751</v>
      </c>
      <c r="M9" s="314">
        <v>3524</v>
      </c>
      <c r="N9" s="314">
        <v>3620</v>
      </c>
      <c r="O9" s="314">
        <v>3036</v>
      </c>
      <c r="P9" s="314">
        <v>3800</v>
      </c>
      <c r="Q9" s="314">
        <v>2506</v>
      </c>
      <c r="R9" s="314">
        <v>2002</v>
      </c>
      <c r="S9" s="314">
        <v>1831</v>
      </c>
      <c r="T9" s="314">
        <v>1720</v>
      </c>
      <c r="U9" s="314">
        <v>1270</v>
      </c>
      <c r="V9" s="314">
        <v>1874</v>
      </c>
      <c r="W9" s="314">
        <v>2354</v>
      </c>
      <c r="X9" s="314">
        <v>1951</v>
      </c>
      <c r="Y9" s="314">
        <v>65870</v>
      </c>
      <c r="Z9" s="315">
        <v>6.9</v>
      </c>
      <c r="AA9" s="588">
        <v>1965207</v>
      </c>
      <c r="AB9" s="315">
        <v>33.5</v>
      </c>
    </row>
    <row r="10" spans="1:29">
      <c r="A10" s="913"/>
      <c r="B10" s="316" t="s">
        <v>231</v>
      </c>
      <c r="C10" s="317" t="s">
        <v>232</v>
      </c>
      <c r="D10" s="314">
        <v>1198</v>
      </c>
      <c r="E10" s="314">
        <v>2370</v>
      </c>
      <c r="F10" s="314">
        <v>5663</v>
      </c>
      <c r="G10" s="314">
        <v>11061</v>
      </c>
      <c r="H10" s="314">
        <v>14734</v>
      </c>
      <c r="I10" s="314">
        <v>4980</v>
      </c>
      <c r="J10" s="314">
        <v>5187</v>
      </c>
      <c r="K10" s="314">
        <v>6304</v>
      </c>
      <c r="L10" s="314">
        <v>5604</v>
      </c>
      <c r="M10" s="314">
        <v>4581</v>
      </c>
      <c r="N10" s="314">
        <v>3662</v>
      </c>
      <c r="O10" s="314">
        <v>3624</v>
      </c>
      <c r="P10" s="314">
        <v>4053</v>
      </c>
      <c r="Q10" s="314">
        <v>3114</v>
      </c>
      <c r="R10" s="314">
        <v>2378</v>
      </c>
      <c r="S10" s="314">
        <v>2014</v>
      </c>
      <c r="T10" s="314">
        <v>1691</v>
      </c>
      <c r="U10" s="314">
        <v>1116</v>
      </c>
      <c r="V10" s="314">
        <v>2353</v>
      </c>
      <c r="W10" s="314">
        <v>2253</v>
      </c>
      <c r="X10" s="314">
        <v>1987</v>
      </c>
      <c r="Y10" s="314">
        <v>89927</v>
      </c>
      <c r="Z10" s="315">
        <v>9.4</v>
      </c>
      <c r="AA10" s="588">
        <v>2369399.9999999995</v>
      </c>
      <c r="AB10" s="315">
        <v>38</v>
      </c>
    </row>
    <row r="11" spans="1:29">
      <c r="A11" s="913"/>
      <c r="B11" s="316" t="s">
        <v>233</v>
      </c>
      <c r="C11" s="318" t="s">
        <v>234</v>
      </c>
      <c r="D11" s="314">
        <v>1249</v>
      </c>
      <c r="E11" s="314">
        <v>2979</v>
      </c>
      <c r="F11" s="314">
        <v>4013</v>
      </c>
      <c r="G11" s="314">
        <v>5406</v>
      </c>
      <c r="H11" s="314">
        <v>9402</v>
      </c>
      <c r="I11" s="314">
        <v>5917</v>
      </c>
      <c r="J11" s="314">
        <v>5679</v>
      </c>
      <c r="K11" s="314">
        <v>7349</v>
      </c>
      <c r="L11" s="314">
        <v>7050</v>
      </c>
      <c r="M11" s="314">
        <v>4743</v>
      </c>
      <c r="N11" s="314">
        <v>4130</v>
      </c>
      <c r="O11" s="314">
        <v>3454</v>
      </c>
      <c r="P11" s="314">
        <v>5150</v>
      </c>
      <c r="Q11" s="314">
        <v>4526</v>
      </c>
      <c r="R11" s="314">
        <v>3246</v>
      </c>
      <c r="S11" s="314">
        <v>2753</v>
      </c>
      <c r="T11" s="314">
        <v>2741</v>
      </c>
      <c r="U11" s="314">
        <v>1565</v>
      </c>
      <c r="V11" s="314">
        <v>2322</v>
      </c>
      <c r="W11" s="314">
        <v>2666</v>
      </c>
      <c r="X11" s="314">
        <v>3002</v>
      </c>
      <c r="Y11" s="314">
        <v>89342</v>
      </c>
      <c r="Z11" s="315">
        <v>9.3000000000000007</v>
      </c>
      <c r="AA11" s="588">
        <v>2534568</v>
      </c>
      <c r="AB11" s="315">
        <v>35.200000000000003</v>
      </c>
    </row>
    <row r="12" spans="1:29">
      <c r="A12" s="913"/>
      <c r="B12" s="316" t="s">
        <v>235</v>
      </c>
      <c r="C12" s="317" t="s">
        <v>236</v>
      </c>
      <c r="D12" s="314">
        <v>1455</v>
      </c>
      <c r="E12" s="314">
        <v>2006</v>
      </c>
      <c r="F12" s="314">
        <v>4078</v>
      </c>
      <c r="G12" s="314">
        <v>7707</v>
      </c>
      <c r="H12" s="314">
        <v>14406</v>
      </c>
      <c r="I12" s="314">
        <v>5318</v>
      </c>
      <c r="J12" s="314">
        <v>4431</v>
      </c>
      <c r="K12" s="314">
        <v>4666</v>
      </c>
      <c r="L12" s="314">
        <v>4335</v>
      </c>
      <c r="M12" s="314">
        <v>3985</v>
      </c>
      <c r="N12" s="314">
        <v>2477</v>
      </c>
      <c r="O12" s="314">
        <v>2185</v>
      </c>
      <c r="P12" s="314">
        <v>1765</v>
      </c>
      <c r="Q12" s="314">
        <v>1585</v>
      </c>
      <c r="R12" s="314">
        <v>1859</v>
      </c>
      <c r="S12" s="314">
        <v>1320</v>
      </c>
      <c r="T12" s="314">
        <v>1119</v>
      </c>
      <c r="U12" s="314">
        <v>678</v>
      </c>
      <c r="V12" s="314">
        <v>1989</v>
      </c>
      <c r="W12" s="314">
        <v>1603</v>
      </c>
      <c r="X12" s="314">
        <v>2708</v>
      </c>
      <c r="Y12" s="314">
        <v>71675</v>
      </c>
      <c r="Z12" s="315">
        <v>7.5</v>
      </c>
      <c r="AA12" s="588">
        <v>3523259</v>
      </c>
      <c r="AB12" s="315">
        <v>20.3</v>
      </c>
    </row>
    <row r="13" spans="1:29">
      <c r="A13" s="913"/>
      <c r="B13" s="316" t="s">
        <v>237</v>
      </c>
      <c r="C13" s="317" t="s">
        <v>238</v>
      </c>
      <c r="D13" s="314">
        <v>1854</v>
      </c>
      <c r="E13" s="314">
        <v>3956</v>
      </c>
      <c r="F13" s="314">
        <v>8015</v>
      </c>
      <c r="G13" s="314">
        <v>11105</v>
      </c>
      <c r="H13" s="314">
        <v>17999</v>
      </c>
      <c r="I13" s="314">
        <v>9400</v>
      </c>
      <c r="J13" s="314">
        <v>8675</v>
      </c>
      <c r="K13" s="314">
        <v>10199</v>
      </c>
      <c r="L13" s="314">
        <v>9751</v>
      </c>
      <c r="M13" s="314">
        <v>6904</v>
      </c>
      <c r="N13" s="314">
        <v>6912</v>
      </c>
      <c r="O13" s="314">
        <v>5252</v>
      </c>
      <c r="P13" s="314">
        <v>6109</v>
      </c>
      <c r="Q13" s="314">
        <v>5048</v>
      </c>
      <c r="R13" s="314">
        <v>4745</v>
      </c>
      <c r="S13" s="314">
        <v>3621</v>
      </c>
      <c r="T13" s="314">
        <v>3509</v>
      </c>
      <c r="U13" s="314">
        <v>2003</v>
      </c>
      <c r="V13" s="314">
        <v>2435</v>
      </c>
      <c r="W13" s="314">
        <v>2622</v>
      </c>
      <c r="X13" s="314">
        <v>3863</v>
      </c>
      <c r="Y13" s="314">
        <v>133977</v>
      </c>
      <c r="Z13" s="315">
        <v>14</v>
      </c>
      <c r="AA13" s="588">
        <v>3711656.0000000005</v>
      </c>
      <c r="AB13" s="315">
        <v>36.1</v>
      </c>
    </row>
    <row r="14" spans="1:29">
      <c r="A14" s="913"/>
      <c r="B14" s="316" t="s">
        <v>239</v>
      </c>
      <c r="C14" s="317" t="s">
        <v>240</v>
      </c>
      <c r="D14" s="314">
        <v>1876</v>
      </c>
      <c r="E14" s="314">
        <v>3537</v>
      </c>
      <c r="F14" s="314">
        <v>4736</v>
      </c>
      <c r="G14" s="314">
        <v>6767</v>
      </c>
      <c r="H14" s="314">
        <v>9326</v>
      </c>
      <c r="I14" s="314">
        <v>4697</v>
      </c>
      <c r="J14" s="314">
        <v>4521</v>
      </c>
      <c r="K14" s="314">
        <v>5699</v>
      </c>
      <c r="L14" s="314">
        <v>5040</v>
      </c>
      <c r="M14" s="314">
        <v>4037</v>
      </c>
      <c r="N14" s="314">
        <v>3350</v>
      </c>
      <c r="O14" s="314">
        <v>2222</v>
      </c>
      <c r="P14" s="314">
        <v>2872</v>
      </c>
      <c r="Q14" s="314">
        <v>2094</v>
      </c>
      <c r="R14" s="314">
        <v>1893</v>
      </c>
      <c r="S14" s="314">
        <v>1667</v>
      </c>
      <c r="T14" s="314">
        <v>1963</v>
      </c>
      <c r="U14" s="314">
        <v>1044</v>
      </c>
      <c r="V14" s="314">
        <v>1562</v>
      </c>
      <c r="W14" s="314">
        <v>1723</v>
      </c>
      <c r="X14" s="314">
        <v>1875</v>
      </c>
      <c r="Y14" s="314">
        <v>72501</v>
      </c>
      <c r="Z14" s="315">
        <v>7.6</v>
      </c>
      <c r="AA14" s="588">
        <v>2355960</v>
      </c>
      <c r="AB14" s="315">
        <v>30.8</v>
      </c>
    </row>
    <row r="15" spans="1:29">
      <c r="A15" s="913"/>
      <c r="B15" s="319" t="s">
        <v>241</v>
      </c>
      <c r="C15" s="319" t="s">
        <v>242</v>
      </c>
      <c r="D15" s="320">
        <v>372</v>
      </c>
      <c r="E15" s="320">
        <v>1230</v>
      </c>
      <c r="F15" s="320">
        <v>2193</v>
      </c>
      <c r="G15" s="320">
        <v>4299</v>
      </c>
      <c r="H15" s="320">
        <v>6201</v>
      </c>
      <c r="I15" s="320">
        <v>2336</v>
      </c>
      <c r="J15" s="320">
        <v>2005</v>
      </c>
      <c r="K15" s="320">
        <v>2668</v>
      </c>
      <c r="L15" s="320">
        <v>2311</v>
      </c>
      <c r="M15" s="320">
        <v>1776</v>
      </c>
      <c r="N15" s="320">
        <v>2092</v>
      </c>
      <c r="O15" s="320">
        <v>1313</v>
      </c>
      <c r="P15" s="320">
        <v>1683</v>
      </c>
      <c r="Q15" s="320">
        <v>2811</v>
      </c>
      <c r="R15" s="320">
        <v>1323</v>
      </c>
      <c r="S15" s="320">
        <v>698</v>
      </c>
      <c r="T15" s="320">
        <v>1047</v>
      </c>
      <c r="U15" s="320">
        <v>561</v>
      </c>
      <c r="V15" s="320">
        <v>620</v>
      </c>
      <c r="W15" s="320">
        <v>574</v>
      </c>
      <c r="X15" s="320">
        <v>592</v>
      </c>
      <c r="Y15" s="320">
        <v>38705</v>
      </c>
      <c r="Z15" s="310">
        <v>4</v>
      </c>
      <c r="AA15" s="589">
        <v>1332359</v>
      </c>
      <c r="AB15" s="310">
        <v>29</v>
      </c>
    </row>
    <row r="16" spans="1:29">
      <c r="A16" s="913"/>
      <c r="B16" s="29" t="s">
        <v>243</v>
      </c>
      <c r="C16" s="321" t="s">
        <v>71</v>
      </c>
      <c r="D16" s="320">
        <v>1013</v>
      </c>
      <c r="E16" s="320">
        <v>3874</v>
      </c>
      <c r="F16" s="320">
        <v>6489</v>
      </c>
      <c r="G16" s="320">
        <v>11240</v>
      </c>
      <c r="H16" s="320">
        <v>19199</v>
      </c>
      <c r="I16" s="320">
        <v>5937</v>
      </c>
      <c r="J16" s="320">
        <v>8107</v>
      </c>
      <c r="K16" s="320">
        <v>7754</v>
      </c>
      <c r="L16" s="320">
        <v>6751</v>
      </c>
      <c r="M16" s="320">
        <v>5309</v>
      </c>
      <c r="N16" s="320">
        <v>6047</v>
      </c>
      <c r="O16" s="320">
        <v>5746</v>
      </c>
      <c r="P16" s="320">
        <v>7058</v>
      </c>
      <c r="Q16" s="320">
        <v>7245</v>
      </c>
      <c r="R16" s="320">
        <v>6688</v>
      </c>
      <c r="S16" s="320">
        <v>4929</v>
      </c>
      <c r="T16" s="320">
        <v>5584</v>
      </c>
      <c r="U16" s="320">
        <v>5047</v>
      </c>
      <c r="V16" s="320">
        <v>5429</v>
      </c>
      <c r="W16" s="320">
        <v>4714</v>
      </c>
      <c r="X16" s="320">
        <v>5567</v>
      </c>
      <c r="Y16" s="320">
        <v>139727</v>
      </c>
      <c r="Z16" s="310">
        <v>14.6</v>
      </c>
      <c r="AA16" s="590">
        <v>2433956</v>
      </c>
      <c r="AB16" s="310">
        <v>57.4</v>
      </c>
    </row>
    <row r="17" spans="1:29" ht="27.75" customHeight="1">
      <c r="A17" s="914" t="s">
        <v>2903</v>
      </c>
      <c r="B17" s="29" t="s">
        <v>220</v>
      </c>
      <c r="C17" s="308" t="s">
        <v>1025</v>
      </c>
      <c r="D17" s="760" t="s">
        <v>144</v>
      </c>
      <c r="E17" s="760" t="s">
        <v>144</v>
      </c>
      <c r="F17" s="760" t="s">
        <v>144</v>
      </c>
      <c r="G17" s="760" t="s">
        <v>144</v>
      </c>
      <c r="H17" s="760" t="s">
        <v>144</v>
      </c>
      <c r="I17" s="760" t="s">
        <v>144</v>
      </c>
      <c r="J17" s="760" t="s">
        <v>144</v>
      </c>
      <c r="K17" s="760" t="s">
        <v>144</v>
      </c>
      <c r="L17" s="760" t="s">
        <v>144</v>
      </c>
      <c r="M17" s="760" t="s">
        <v>144</v>
      </c>
      <c r="N17" s="760" t="s">
        <v>144</v>
      </c>
      <c r="O17" s="760" t="s">
        <v>144</v>
      </c>
      <c r="P17" s="760" t="s">
        <v>144</v>
      </c>
      <c r="Q17" s="760" t="s">
        <v>144</v>
      </c>
      <c r="R17" s="760" t="s">
        <v>144</v>
      </c>
      <c r="S17" s="760" t="s">
        <v>144</v>
      </c>
      <c r="T17" s="760" t="s">
        <v>144</v>
      </c>
      <c r="U17" s="760">
        <v>3082</v>
      </c>
      <c r="V17" s="760">
        <v>4427</v>
      </c>
      <c r="W17" s="760">
        <v>5251</v>
      </c>
      <c r="X17" s="760">
        <v>6127</v>
      </c>
      <c r="Y17" s="760">
        <v>18887</v>
      </c>
      <c r="Z17" s="785">
        <v>100</v>
      </c>
      <c r="AA17" s="786">
        <v>26750806</v>
      </c>
      <c r="AB17" s="785">
        <v>0.7</v>
      </c>
      <c r="AC17" s="790"/>
    </row>
    <row r="18" spans="1:29">
      <c r="A18" s="915"/>
      <c r="B18" s="29" t="s">
        <v>221</v>
      </c>
      <c r="C18" s="308" t="s">
        <v>222</v>
      </c>
      <c r="D18" s="787" t="s">
        <v>144</v>
      </c>
      <c r="E18" s="787" t="s">
        <v>144</v>
      </c>
      <c r="F18" s="787" t="s">
        <v>144</v>
      </c>
      <c r="G18" s="787" t="s">
        <v>144</v>
      </c>
      <c r="H18" s="787" t="s">
        <v>144</v>
      </c>
      <c r="I18" s="787" t="s">
        <v>144</v>
      </c>
      <c r="J18" s="787" t="s">
        <v>144</v>
      </c>
      <c r="K18" s="787" t="s">
        <v>144</v>
      </c>
      <c r="L18" s="787" t="s">
        <v>144</v>
      </c>
      <c r="M18" s="787" t="s">
        <v>144</v>
      </c>
      <c r="N18" s="787" t="s">
        <v>144</v>
      </c>
      <c r="O18" s="787" t="s">
        <v>144</v>
      </c>
      <c r="P18" s="787" t="s">
        <v>144</v>
      </c>
      <c r="Q18" s="787" t="s">
        <v>144</v>
      </c>
      <c r="R18" s="787" t="s">
        <v>144</v>
      </c>
      <c r="S18" s="787" t="s">
        <v>144</v>
      </c>
      <c r="T18" s="787" t="s">
        <v>144</v>
      </c>
      <c r="U18" s="787">
        <v>1725</v>
      </c>
      <c r="V18" s="787">
        <v>2759</v>
      </c>
      <c r="W18" s="787">
        <v>3702</v>
      </c>
      <c r="X18" s="787">
        <v>4228</v>
      </c>
      <c r="Y18" s="787">
        <v>12414</v>
      </c>
      <c r="Z18" s="785">
        <v>65.7</v>
      </c>
      <c r="AA18" s="786">
        <v>22984491</v>
      </c>
      <c r="AB18" s="785">
        <v>0.5</v>
      </c>
      <c r="AC18" s="790"/>
    </row>
    <row r="19" spans="1:29">
      <c r="A19" s="915"/>
      <c r="B19" s="312" t="s">
        <v>223</v>
      </c>
      <c r="C19" s="313" t="s">
        <v>224</v>
      </c>
      <c r="D19" s="314" t="s">
        <v>144</v>
      </c>
      <c r="E19" s="314" t="s">
        <v>144</v>
      </c>
      <c r="F19" s="314" t="s">
        <v>144</v>
      </c>
      <c r="G19" s="314" t="s">
        <v>144</v>
      </c>
      <c r="H19" s="314" t="s">
        <v>144</v>
      </c>
      <c r="I19" s="314" t="s">
        <v>144</v>
      </c>
      <c r="J19" s="314" t="s">
        <v>144</v>
      </c>
      <c r="K19" s="314" t="s">
        <v>144</v>
      </c>
      <c r="L19" s="314" t="s">
        <v>144</v>
      </c>
      <c r="M19" s="314" t="s">
        <v>144</v>
      </c>
      <c r="N19" s="314" t="s">
        <v>144</v>
      </c>
      <c r="O19" s="314" t="s">
        <v>144</v>
      </c>
      <c r="P19" s="314" t="s">
        <v>144</v>
      </c>
      <c r="Q19" s="314" t="s">
        <v>144</v>
      </c>
      <c r="R19" s="314" t="s">
        <v>144</v>
      </c>
      <c r="S19" s="314" t="s">
        <v>144</v>
      </c>
      <c r="T19" s="314" t="s">
        <v>144</v>
      </c>
      <c r="U19" s="314">
        <v>74</v>
      </c>
      <c r="V19" s="314">
        <v>129</v>
      </c>
      <c r="W19" s="314">
        <v>201</v>
      </c>
      <c r="X19" s="314">
        <v>201</v>
      </c>
      <c r="Y19" s="314">
        <v>605</v>
      </c>
      <c r="Z19" s="788">
        <v>3.2</v>
      </c>
      <c r="AA19" s="648">
        <v>1153610.9999999998</v>
      </c>
      <c r="AB19" s="788">
        <v>0.5</v>
      </c>
      <c r="AC19" s="790"/>
    </row>
    <row r="20" spans="1:29">
      <c r="A20" s="915"/>
      <c r="B20" s="316" t="s">
        <v>225</v>
      </c>
      <c r="C20" s="317" t="s">
        <v>226</v>
      </c>
      <c r="D20" s="314" t="s">
        <v>144</v>
      </c>
      <c r="E20" s="314" t="s">
        <v>144</v>
      </c>
      <c r="F20" s="314" t="s">
        <v>144</v>
      </c>
      <c r="G20" s="314" t="s">
        <v>144</v>
      </c>
      <c r="H20" s="314" t="s">
        <v>144</v>
      </c>
      <c r="I20" s="314" t="s">
        <v>144</v>
      </c>
      <c r="J20" s="314" t="s">
        <v>144</v>
      </c>
      <c r="K20" s="314" t="s">
        <v>144</v>
      </c>
      <c r="L20" s="314" t="s">
        <v>144</v>
      </c>
      <c r="M20" s="314" t="s">
        <v>144</v>
      </c>
      <c r="N20" s="314" t="s">
        <v>144</v>
      </c>
      <c r="O20" s="314" t="s">
        <v>144</v>
      </c>
      <c r="P20" s="314" t="s">
        <v>144</v>
      </c>
      <c r="Q20" s="314" t="s">
        <v>144</v>
      </c>
      <c r="R20" s="314" t="s">
        <v>144</v>
      </c>
      <c r="S20" s="314" t="s">
        <v>144</v>
      </c>
      <c r="T20" s="314" t="s">
        <v>144</v>
      </c>
      <c r="U20" s="314">
        <v>117</v>
      </c>
      <c r="V20" s="314">
        <v>304</v>
      </c>
      <c r="W20" s="314">
        <v>264</v>
      </c>
      <c r="X20" s="314">
        <v>355</v>
      </c>
      <c r="Y20" s="314">
        <v>1040</v>
      </c>
      <c r="Z20" s="788">
        <v>5.5</v>
      </c>
      <c r="AA20" s="648">
        <v>3088214.9999999995</v>
      </c>
      <c r="AB20" s="788">
        <v>0.3</v>
      </c>
      <c r="AC20" s="790"/>
    </row>
    <row r="21" spans="1:29">
      <c r="A21" s="915"/>
      <c r="B21" s="316" t="s">
        <v>227</v>
      </c>
      <c r="C21" s="317" t="s">
        <v>228</v>
      </c>
      <c r="D21" s="314" t="s">
        <v>144</v>
      </c>
      <c r="E21" s="314" t="s">
        <v>144</v>
      </c>
      <c r="F21" s="314" t="s">
        <v>144</v>
      </c>
      <c r="G21" s="314" t="s">
        <v>144</v>
      </c>
      <c r="H21" s="314" t="s">
        <v>144</v>
      </c>
      <c r="I21" s="314" t="s">
        <v>144</v>
      </c>
      <c r="J21" s="314" t="s">
        <v>144</v>
      </c>
      <c r="K21" s="314" t="s">
        <v>144</v>
      </c>
      <c r="L21" s="314" t="s">
        <v>144</v>
      </c>
      <c r="M21" s="314" t="s">
        <v>144</v>
      </c>
      <c r="N21" s="314" t="s">
        <v>144</v>
      </c>
      <c r="O21" s="314" t="s">
        <v>144</v>
      </c>
      <c r="P21" s="314" t="s">
        <v>144</v>
      </c>
      <c r="Q21" s="314" t="s">
        <v>144</v>
      </c>
      <c r="R21" s="314" t="s">
        <v>144</v>
      </c>
      <c r="S21" s="314" t="s">
        <v>144</v>
      </c>
      <c r="T21" s="314" t="s">
        <v>144</v>
      </c>
      <c r="U21" s="314">
        <v>207</v>
      </c>
      <c r="V21" s="314">
        <v>306</v>
      </c>
      <c r="W21" s="314">
        <v>496</v>
      </c>
      <c r="X21" s="314">
        <v>616</v>
      </c>
      <c r="Y21" s="314">
        <v>1625</v>
      </c>
      <c r="Z21" s="788">
        <v>8.6</v>
      </c>
      <c r="AA21" s="648">
        <v>2282617</v>
      </c>
      <c r="AB21" s="788">
        <v>0.7</v>
      </c>
      <c r="AC21" s="790"/>
    </row>
    <row r="22" spans="1:29">
      <c r="A22" s="915"/>
      <c r="B22" s="316" t="s">
        <v>229</v>
      </c>
      <c r="C22" s="317" t="s">
        <v>230</v>
      </c>
      <c r="D22" s="314" t="s">
        <v>144</v>
      </c>
      <c r="E22" s="314" t="s">
        <v>144</v>
      </c>
      <c r="F22" s="314" t="s">
        <v>144</v>
      </c>
      <c r="G22" s="314" t="s">
        <v>144</v>
      </c>
      <c r="H22" s="314" t="s">
        <v>144</v>
      </c>
      <c r="I22" s="314" t="s">
        <v>144</v>
      </c>
      <c r="J22" s="314" t="s">
        <v>144</v>
      </c>
      <c r="K22" s="314" t="s">
        <v>144</v>
      </c>
      <c r="L22" s="314" t="s">
        <v>144</v>
      </c>
      <c r="M22" s="314" t="s">
        <v>144</v>
      </c>
      <c r="N22" s="314" t="s">
        <v>144</v>
      </c>
      <c r="O22" s="314" t="s">
        <v>144</v>
      </c>
      <c r="P22" s="314" t="s">
        <v>144</v>
      </c>
      <c r="Q22" s="314" t="s">
        <v>144</v>
      </c>
      <c r="R22" s="314" t="s">
        <v>144</v>
      </c>
      <c r="S22" s="314" t="s">
        <v>144</v>
      </c>
      <c r="T22" s="314" t="s">
        <v>144</v>
      </c>
      <c r="U22" s="314">
        <v>194</v>
      </c>
      <c r="V22" s="314">
        <v>344</v>
      </c>
      <c r="W22" s="314">
        <v>611</v>
      </c>
      <c r="X22" s="314">
        <v>578</v>
      </c>
      <c r="Y22" s="314">
        <v>1727</v>
      </c>
      <c r="Z22" s="788">
        <v>9.1</v>
      </c>
      <c r="AA22" s="648">
        <v>1965207</v>
      </c>
      <c r="AB22" s="788">
        <v>0.9</v>
      </c>
      <c r="AC22" s="790"/>
    </row>
    <row r="23" spans="1:29">
      <c r="A23" s="915"/>
      <c r="B23" s="316" t="s">
        <v>231</v>
      </c>
      <c r="C23" s="317" t="s">
        <v>232</v>
      </c>
      <c r="D23" s="314" t="s">
        <v>144</v>
      </c>
      <c r="E23" s="314" t="s">
        <v>144</v>
      </c>
      <c r="F23" s="314" t="s">
        <v>144</v>
      </c>
      <c r="G23" s="314" t="s">
        <v>144</v>
      </c>
      <c r="H23" s="314" t="s">
        <v>144</v>
      </c>
      <c r="I23" s="314" t="s">
        <v>144</v>
      </c>
      <c r="J23" s="314" t="s">
        <v>144</v>
      </c>
      <c r="K23" s="314" t="s">
        <v>144</v>
      </c>
      <c r="L23" s="314" t="s">
        <v>144</v>
      </c>
      <c r="M23" s="314" t="s">
        <v>144</v>
      </c>
      <c r="N23" s="314" t="s">
        <v>144</v>
      </c>
      <c r="O23" s="314" t="s">
        <v>144</v>
      </c>
      <c r="P23" s="314" t="s">
        <v>144</v>
      </c>
      <c r="Q23" s="314" t="s">
        <v>144</v>
      </c>
      <c r="R23" s="314" t="s">
        <v>144</v>
      </c>
      <c r="S23" s="314" t="s">
        <v>144</v>
      </c>
      <c r="T23" s="314" t="s">
        <v>144</v>
      </c>
      <c r="U23" s="314">
        <v>143</v>
      </c>
      <c r="V23" s="314">
        <v>206</v>
      </c>
      <c r="W23" s="314">
        <v>404</v>
      </c>
      <c r="X23" s="314">
        <v>275</v>
      </c>
      <c r="Y23" s="314">
        <v>1028</v>
      </c>
      <c r="Z23" s="788">
        <v>5.4</v>
      </c>
      <c r="AA23" s="648">
        <v>2369399.9999999995</v>
      </c>
      <c r="AB23" s="788">
        <v>0.4</v>
      </c>
      <c r="AC23" s="790"/>
    </row>
    <row r="24" spans="1:29">
      <c r="A24" s="915"/>
      <c r="B24" s="316" t="s">
        <v>233</v>
      </c>
      <c r="C24" s="318" t="s">
        <v>234</v>
      </c>
      <c r="D24" s="314" t="s">
        <v>144</v>
      </c>
      <c r="E24" s="314" t="s">
        <v>144</v>
      </c>
      <c r="F24" s="314" t="s">
        <v>144</v>
      </c>
      <c r="G24" s="314" t="s">
        <v>144</v>
      </c>
      <c r="H24" s="314" t="s">
        <v>144</v>
      </c>
      <c r="I24" s="314" t="s">
        <v>144</v>
      </c>
      <c r="J24" s="314" t="s">
        <v>144</v>
      </c>
      <c r="K24" s="314" t="s">
        <v>144</v>
      </c>
      <c r="L24" s="314" t="s">
        <v>144</v>
      </c>
      <c r="M24" s="314" t="s">
        <v>144</v>
      </c>
      <c r="N24" s="314" t="s">
        <v>144</v>
      </c>
      <c r="O24" s="314" t="s">
        <v>144</v>
      </c>
      <c r="P24" s="314" t="s">
        <v>144</v>
      </c>
      <c r="Q24" s="314" t="s">
        <v>144</v>
      </c>
      <c r="R24" s="314" t="s">
        <v>144</v>
      </c>
      <c r="S24" s="314" t="s">
        <v>144</v>
      </c>
      <c r="T24" s="314" t="s">
        <v>144</v>
      </c>
      <c r="U24" s="314">
        <v>357</v>
      </c>
      <c r="V24" s="314">
        <v>650</v>
      </c>
      <c r="W24" s="314">
        <v>729</v>
      </c>
      <c r="X24" s="314">
        <v>783</v>
      </c>
      <c r="Y24" s="314">
        <v>2519</v>
      </c>
      <c r="Z24" s="788">
        <v>13.3</v>
      </c>
      <c r="AA24" s="648">
        <v>2534568</v>
      </c>
      <c r="AB24" s="788">
        <v>1</v>
      </c>
      <c r="AC24" s="790"/>
    </row>
    <row r="25" spans="1:29">
      <c r="A25" s="915"/>
      <c r="B25" s="316" t="s">
        <v>235</v>
      </c>
      <c r="C25" s="317" t="s">
        <v>236</v>
      </c>
      <c r="D25" s="314" t="s">
        <v>144</v>
      </c>
      <c r="E25" s="314" t="s">
        <v>144</v>
      </c>
      <c r="F25" s="314" t="s">
        <v>144</v>
      </c>
      <c r="G25" s="314" t="s">
        <v>144</v>
      </c>
      <c r="H25" s="314" t="s">
        <v>144</v>
      </c>
      <c r="I25" s="314" t="s">
        <v>144</v>
      </c>
      <c r="J25" s="314" t="s">
        <v>144</v>
      </c>
      <c r="K25" s="314" t="s">
        <v>144</v>
      </c>
      <c r="L25" s="314" t="s">
        <v>144</v>
      </c>
      <c r="M25" s="314" t="s">
        <v>144</v>
      </c>
      <c r="N25" s="314" t="s">
        <v>144</v>
      </c>
      <c r="O25" s="314" t="s">
        <v>144</v>
      </c>
      <c r="P25" s="314" t="s">
        <v>144</v>
      </c>
      <c r="Q25" s="314" t="s">
        <v>144</v>
      </c>
      <c r="R25" s="314" t="s">
        <v>144</v>
      </c>
      <c r="S25" s="314" t="s">
        <v>144</v>
      </c>
      <c r="T25" s="314" t="s">
        <v>144</v>
      </c>
      <c r="U25" s="314">
        <v>0</v>
      </c>
      <c r="V25" s="314">
        <v>0</v>
      </c>
      <c r="W25" s="314">
        <v>0</v>
      </c>
      <c r="X25" s="314">
        <v>2</v>
      </c>
      <c r="Y25" s="314">
        <v>2</v>
      </c>
      <c r="Z25" s="788">
        <v>0</v>
      </c>
      <c r="AA25" s="648">
        <v>3523259</v>
      </c>
      <c r="AB25" s="788">
        <v>0</v>
      </c>
      <c r="AC25" s="790"/>
    </row>
    <row r="26" spans="1:29">
      <c r="A26" s="915"/>
      <c r="B26" s="316" t="s">
        <v>237</v>
      </c>
      <c r="C26" s="317" t="s">
        <v>238</v>
      </c>
      <c r="D26" s="314" t="s">
        <v>144</v>
      </c>
      <c r="E26" s="314" t="s">
        <v>144</v>
      </c>
      <c r="F26" s="314" t="s">
        <v>144</v>
      </c>
      <c r="G26" s="314" t="s">
        <v>144</v>
      </c>
      <c r="H26" s="314" t="s">
        <v>144</v>
      </c>
      <c r="I26" s="314" t="s">
        <v>144</v>
      </c>
      <c r="J26" s="314" t="s">
        <v>144</v>
      </c>
      <c r="K26" s="314" t="s">
        <v>144</v>
      </c>
      <c r="L26" s="314" t="s">
        <v>144</v>
      </c>
      <c r="M26" s="314" t="s">
        <v>144</v>
      </c>
      <c r="N26" s="314" t="s">
        <v>144</v>
      </c>
      <c r="O26" s="314" t="s">
        <v>144</v>
      </c>
      <c r="P26" s="314" t="s">
        <v>144</v>
      </c>
      <c r="Q26" s="314" t="s">
        <v>144</v>
      </c>
      <c r="R26" s="314" t="s">
        <v>144</v>
      </c>
      <c r="S26" s="314" t="s">
        <v>144</v>
      </c>
      <c r="T26" s="314" t="s">
        <v>144</v>
      </c>
      <c r="U26" s="314">
        <v>365</v>
      </c>
      <c r="V26" s="314">
        <v>381</v>
      </c>
      <c r="W26" s="314">
        <v>579</v>
      </c>
      <c r="X26" s="314">
        <v>806</v>
      </c>
      <c r="Y26" s="314">
        <v>2131</v>
      </c>
      <c r="Z26" s="788">
        <v>11.3</v>
      </c>
      <c r="AA26" s="648">
        <v>3711656.0000000005</v>
      </c>
      <c r="AB26" s="788">
        <v>0.6</v>
      </c>
      <c r="AC26" s="790"/>
    </row>
    <row r="27" spans="1:29">
      <c r="A27" s="915"/>
      <c r="B27" s="316" t="s">
        <v>239</v>
      </c>
      <c r="C27" s="317" t="s">
        <v>240</v>
      </c>
      <c r="D27" s="314" t="s">
        <v>144</v>
      </c>
      <c r="E27" s="314" t="s">
        <v>144</v>
      </c>
      <c r="F27" s="314" t="s">
        <v>144</v>
      </c>
      <c r="G27" s="314" t="s">
        <v>144</v>
      </c>
      <c r="H27" s="314" t="s">
        <v>144</v>
      </c>
      <c r="I27" s="314" t="s">
        <v>144</v>
      </c>
      <c r="J27" s="314" t="s">
        <v>144</v>
      </c>
      <c r="K27" s="314" t="s">
        <v>144</v>
      </c>
      <c r="L27" s="314" t="s">
        <v>144</v>
      </c>
      <c r="M27" s="314" t="s">
        <v>144</v>
      </c>
      <c r="N27" s="314" t="s">
        <v>144</v>
      </c>
      <c r="O27" s="314" t="s">
        <v>144</v>
      </c>
      <c r="P27" s="314" t="s">
        <v>144</v>
      </c>
      <c r="Q27" s="314" t="s">
        <v>144</v>
      </c>
      <c r="R27" s="314" t="s">
        <v>144</v>
      </c>
      <c r="S27" s="314" t="s">
        <v>144</v>
      </c>
      <c r="T27" s="314" t="s">
        <v>144</v>
      </c>
      <c r="U27" s="314">
        <v>268</v>
      </c>
      <c r="V27" s="314">
        <v>439</v>
      </c>
      <c r="W27" s="314">
        <v>418</v>
      </c>
      <c r="X27" s="314">
        <v>612</v>
      </c>
      <c r="Y27" s="314">
        <v>1737</v>
      </c>
      <c r="Z27" s="788">
        <v>9.1999999999999993</v>
      </c>
      <c r="AA27" s="648">
        <v>2355960</v>
      </c>
      <c r="AB27" s="788">
        <v>0.7</v>
      </c>
      <c r="AC27" s="790"/>
    </row>
    <row r="28" spans="1:29">
      <c r="A28" s="915"/>
      <c r="B28" s="319" t="s">
        <v>241</v>
      </c>
      <c r="C28" s="319" t="s">
        <v>242</v>
      </c>
      <c r="D28" s="320" t="s">
        <v>144</v>
      </c>
      <c r="E28" s="320" t="s">
        <v>144</v>
      </c>
      <c r="F28" s="320" t="s">
        <v>144</v>
      </c>
      <c r="G28" s="320" t="s">
        <v>144</v>
      </c>
      <c r="H28" s="320" t="s">
        <v>144</v>
      </c>
      <c r="I28" s="320" t="s">
        <v>144</v>
      </c>
      <c r="J28" s="320" t="s">
        <v>144</v>
      </c>
      <c r="K28" s="320" t="s">
        <v>144</v>
      </c>
      <c r="L28" s="320" t="s">
        <v>144</v>
      </c>
      <c r="M28" s="320" t="s">
        <v>144</v>
      </c>
      <c r="N28" s="320" t="s">
        <v>144</v>
      </c>
      <c r="O28" s="320" t="s">
        <v>144</v>
      </c>
      <c r="P28" s="320" t="s">
        <v>144</v>
      </c>
      <c r="Q28" s="320" t="s">
        <v>144</v>
      </c>
      <c r="R28" s="320" t="s">
        <v>144</v>
      </c>
      <c r="S28" s="320" t="s">
        <v>144</v>
      </c>
      <c r="T28" s="320" t="s">
        <v>144</v>
      </c>
      <c r="U28" s="320">
        <v>41</v>
      </c>
      <c r="V28" s="320">
        <v>86</v>
      </c>
      <c r="W28" s="320">
        <v>114</v>
      </c>
      <c r="X28" s="320">
        <v>177</v>
      </c>
      <c r="Y28" s="320">
        <v>418</v>
      </c>
      <c r="Z28" s="785">
        <v>2.2000000000000002</v>
      </c>
      <c r="AA28" s="789">
        <v>1332359</v>
      </c>
      <c r="AB28" s="785">
        <v>0.3</v>
      </c>
      <c r="AC28" s="790"/>
    </row>
    <row r="29" spans="1:29">
      <c r="A29" s="915"/>
      <c r="B29" s="29" t="s">
        <v>243</v>
      </c>
      <c r="C29" s="321" t="s">
        <v>71</v>
      </c>
      <c r="D29" s="320" t="s">
        <v>144</v>
      </c>
      <c r="E29" s="320" t="s">
        <v>144</v>
      </c>
      <c r="F29" s="320" t="s">
        <v>144</v>
      </c>
      <c r="G29" s="320" t="s">
        <v>144</v>
      </c>
      <c r="H29" s="320" t="s">
        <v>144</v>
      </c>
      <c r="I29" s="320" t="s">
        <v>144</v>
      </c>
      <c r="J29" s="320" t="s">
        <v>144</v>
      </c>
      <c r="K29" s="320" t="s">
        <v>144</v>
      </c>
      <c r="L29" s="320" t="s">
        <v>144</v>
      </c>
      <c r="M29" s="320" t="s">
        <v>144</v>
      </c>
      <c r="N29" s="320" t="s">
        <v>144</v>
      </c>
      <c r="O29" s="320" t="s">
        <v>144</v>
      </c>
      <c r="P29" s="320" t="s">
        <v>144</v>
      </c>
      <c r="Q29" s="320" t="s">
        <v>144</v>
      </c>
      <c r="R29" s="320" t="s">
        <v>144</v>
      </c>
      <c r="S29" s="320" t="s">
        <v>144</v>
      </c>
      <c r="T29" s="320" t="s">
        <v>144</v>
      </c>
      <c r="U29" s="320">
        <v>1316</v>
      </c>
      <c r="V29" s="320">
        <v>1582</v>
      </c>
      <c r="W29" s="320">
        <v>1435</v>
      </c>
      <c r="X29" s="320">
        <v>1722</v>
      </c>
      <c r="Y29" s="320">
        <v>6055</v>
      </c>
      <c r="Z29" s="785">
        <v>32.1</v>
      </c>
      <c r="AA29" s="786">
        <v>2433956</v>
      </c>
      <c r="AB29" s="785">
        <v>2.5</v>
      </c>
      <c r="AC29" s="790"/>
    </row>
    <row r="30" spans="1:29" s="32" customFormat="1" ht="32.25" customHeight="1">
      <c r="A30" s="914" t="s">
        <v>213</v>
      </c>
      <c r="B30" s="29" t="s">
        <v>220</v>
      </c>
      <c r="C30" s="308" t="s">
        <v>1025</v>
      </c>
      <c r="D30" s="309">
        <v>23982</v>
      </c>
      <c r="E30" s="309">
        <v>25554</v>
      </c>
      <c r="F30" s="309">
        <v>25268</v>
      </c>
      <c r="G30" s="309">
        <v>20255</v>
      </c>
      <c r="H30" s="309">
        <v>30607</v>
      </c>
      <c r="I30" s="309">
        <v>72596</v>
      </c>
      <c r="J30" s="309">
        <v>80400</v>
      </c>
      <c r="K30" s="309">
        <v>74755</v>
      </c>
      <c r="L30" s="309">
        <v>47355</v>
      </c>
      <c r="M30" s="309">
        <v>23865</v>
      </c>
      <c r="N30" s="309">
        <v>20604</v>
      </c>
      <c r="O30" s="309">
        <v>16643</v>
      </c>
      <c r="P30" s="309">
        <v>14250</v>
      </c>
      <c r="Q30" s="309">
        <v>14480</v>
      </c>
      <c r="R30" s="309">
        <v>11609</v>
      </c>
      <c r="S30" s="309">
        <v>9788</v>
      </c>
      <c r="T30" s="309">
        <v>9737</v>
      </c>
      <c r="U30" s="372" t="s">
        <v>144</v>
      </c>
      <c r="V30" s="372" t="s">
        <v>144</v>
      </c>
      <c r="W30" s="372" t="s">
        <v>144</v>
      </c>
      <c r="X30" s="372" t="s">
        <v>144</v>
      </c>
      <c r="Y30" s="309">
        <v>521748</v>
      </c>
      <c r="Z30" s="310">
        <v>100</v>
      </c>
      <c r="AA30" s="586">
        <v>26750806</v>
      </c>
      <c r="AB30" s="310">
        <v>19.5</v>
      </c>
      <c r="AC30" s="374"/>
    </row>
    <row r="31" spans="1:29" s="32" customFormat="1">
      <c r="A31" s="915"/>
      <c r="B31" s="29" t="s">
        <v>221</v>
      </c>
      <c r="C31" s="308" t="s">
        <v>222</v>
      </c>
      <c r="D31" s="311">
        <v>21128</v>
      </c>
      <c r="E31" s="311">
        <v>22363</v>
      </c>
      <c r="F31" s="311">
        <v>22364</v>
      </c>
      <c r="G31" s="311">
        <v>17943</v>
      </c>
      <c r="H31" s="311">
        <v>25292</v>
      </c>
      <c r="I31" s="311">
        <v>61206</v>
      </c>
      <c r="J31" s="311">
        <v>66952</v>
      </c>
      <c r="K31" s="311">
        <v>60086</v>
      </c>
      <c r="L31" s="311">
        <v>39782</v>
      </c>
      <c r="M31" s="311">
        <v>19363</v>
      </c>
      <c r="N31" s="311">
        <v>16621</v>
      </c>
      <c r="O31" s="311">
        <v>12911</v>
      </c>
      <c r="P31" s="311">
        <v>10965</v>
      </c>
      <c r="Q31" s="311">
        <v>11178</v>
      </c>
      <c r="R31" s="311">
        <v>9404</v>
      </c>
      <c r="S31" s="311">
        <v>7335</v>
      </c>
      <c r="T31" s="311">
        <v>7027</v>
      </c>
      <c r="U31" s="372" t="s">
        <v>144</v>
      </c>
      <c r="V31" s="372" t="s">
        <v>144</v>
      </c>
      <c r="W31" s="372" t="s">
        <v>144</v>
      </c>
      <c r="X31" s="372" t="s">
        <v>144</v>
      </c>
      <c r="Y31" s="311">
        <v>431920</v>
      </c>
      <c r="Z31" s="310">
        <v>82.8</v>
      </c>
      <c r="AA31" s="586">
        <v>22984491</v>
      </c>
      <c r="AB31" s="310">
        <v>18.8</v>
      </c>
      <c r="AC31" s="374"/>
    </row>
    <row r="32" spans="1:29" s="32" customFormat="1">
      <c r="A32" s="915"/>
      <c r="B32" s="312" t="s">
        <v>223</v>
      </c>
      <c r="C32" s="313" t="s">
        <v>224</v>
      </c>
      <c r="D32" s="314">
        <v>1236</v>
      </c>
      <c r="E32" s="314">
        <v>1668</v>
      </c>
      <c r="F32" s="314">
        <v>1891</v>
      </c>
      <c r="G32" s="314">
        <v>1798</v>
      </c>
      <c r="H32" s="314">
        <v>3398</v>
      </c>
      <c r="I32" s="314">
        <v>5081</v>
      </c>
      <c r="J32" s="314">
        <v>5524</v>
      </c>
      <c r="K32" s="314">
        <v>4581</v>
      </c>
      <c r="L32" s="314">
        <v>2919</v>
      </c>
      <c r="M32" s="314">
        <v>1287</v>
      </c>
      <c r="N32" s="314">
        <v>1042</v>
      </c>
      <c r="O32" s="314">
        <v>649</v>
      </c>
      <c r="P32" s="314">
        <v>521</v>
      </c>
      <c r="Q32" s="314">
        <v>686</v>
      </c>
      <c r="R32" s="314">
        <v>523</v>
      </c>
      <c r="S32" s="314">
        <v>365</v>
      </c>
      <c r="T32" s="314">
        <v>306</v>
      </c>
      <c r="U32" s="115" t="s">
        <v>144</v>
      </c>
      <c r="V32" s="115" t="s">
        <v>144</v>
      </c>
      <c r="W32" s="115" t="s">
        <v>144</v>
      </c>
      <c r="X32" s="115" t="s">
        <v>144</v>
      </c>
      <c r="Y32" s="314">
        <v>33475</v>
      </c>
      <c r="Z32" s="315">
        <v>6.4</v>
      </c>
      <c r="AA32" s="587">
        <v>1153610.9999999998</v>
      </c>
      <c r="AB32" s="315">
        <v>29</v>
      </c>
      <c r="AC32" s="374"/>
    </row>
    <row r="33" spans="1:29">
      <c r="A33" s="915"/>
      <c r="B33" s="316" t="s">
        <v>225</v>
      </c>
      <c r="C33" s="317" t="s">
        <v>226</v>
      </c>
      <c r="D33" s="314">
        <v>5556</v>
      </c>
      <c r="E33" s="314">
        <v>5693</v>
      </c>
      <c r="F33" s="314">
        <v>5640</v>
      </c>
      <c r="G33" s="314">
        <v>5230</v>
      </c>
      <c r="H33" s="314">
        <v>7683</v>
      </c>
      <c r="I33" s="314">
        <v>15089</v>
      </c>
      <c r="J33" s="314">
        <v>17838</v>
      </c>
      <c r="K33" s="314">
        <v>14741</v>
      </c>
      <c r="L33" s="314">
        <v>8591</v>
      </c>
      <c r="M33" s="314">
        <v>3761</v>
      </c>
      <c r="N33" s="314">
        <v>4876</v>
      </c>
      <c r="O33" s="314">
        <v>3551</v>
      </c>
      <c r="P33" s="314">
        <v>2584</v>
      </c>
      <c r="Q33" s="314">
        <v>2183</v>
      </c>
      <c r="R33" s="314">
        <v>1999</v>
      </c>
      <c r="S33" s="314">
        <v>1175</v>
      </c>
      <c r="T33" s="314">
        <v>1184</v>
      </c>
      <c r="U33" s="115" t="s">
        <v>144</v>
      </c>
      <c r="V33" s="115" t="s">
        <v>144</v>
      </c>
      <c r="W33" s="115" t="s">
        <v>144</v>
      </c>
      <c r="X33" s="115" t="s">
        <v>144</v>
      </c>
      <c r="Y33" s="314">
        <v>107374</v>
      </c>
      <c r="Z33" s="315">
        <v>20.6</v>
      </c>
      <c r="AA33" s="588">
        <v>3088214.9999999995</v>
      </c>
      <c r="AB33" s="315">
        <v>34.799999999999997</v>
      </c>
    </row>
    <row r="34" spans="1:29">
      <c r="A34" s="915"/>
      <c r="B34" s="316" t="s">
        <v>227</v>
      </c>
      <c r="C34" s="317" t="s">
        <v>228</v>
      </c>
      <c r="D34" s="314">
        <v>2463</v>
      </c>
      <c r="E34" s="314">
        <v>2946</v>
      </c>
      <c r="F34" s="314">
        <v>3984</v>
      </c>
      <c r="G34" s="314">
        <v>2984</v>
      </c>
      <c r="H34" s="314">
        <v>3626</v>
      </c>
      <c r="I34" s="314">
        <v>8877</v>
      </c>
      <c r="J34" s="314">
        <v>9076</v>
      </c>
      <c r="K34" s="314">
        <v>8552</v>
      </c>
      <c r="L34" s="314">
        <v>5494</v>
      </c>
      <c r="M34" s="314">
        <v>2679</v>
      </c>
      <c r="N34" s="314">
        <v>2008</v>
      </c>
      <c r="O34" s="314">
        <v>1408</v>
      </c>
      <c r="P34" s="314">
        <v>2143</v>
      </c>
      <c r="Q34" s="314">
        <v>2583</v>
      </c>
      <c r="R34" s="314">
        <v>1868</v>
      </c>
      <c r="S34" s="314">
        <v>1382</v>
      </c>
      <c r="T34" s="314">
        <v>1388</v>
      </c>
      <c r="U34" s="115" t="s">
        <v>144</v>
      </c>
      <c r="V34" s="115" t="s">
        <v>144</v>
      </c>
      <c r="W34" s="115" t="s">
        <v>144</v>
      </c>
      <c r="X34" s="115" t="s">
        <v>144</v>
      </c>
      <c r="Y34" s="314">
        <v>63461</v>
      </c>
      <c r="Z34" s="315">
        <v>12.2</v>
      </c>
      <c r="AA34" s="588">
        <v>2282617</v>
      </c>
      <c r="AB34" s="315">
        <v>27.8</v>
      </c>
    </row>
    <row r="35" spans="1:29">
      <c r="A35" s="915"/>
      <c r="B35" s="316" t="s">
        <v>229</v>
      </c>
      <c r="C35" s="317" t="s">
        <v>230</v>
      </c>
      <c r="D35" s="314">
        <v>2324</v>
      </c>
      <c r="E35" s="314">
        <v>1587</v>
      </c>
      <c r="F35" s="314">
        <v>1468</v>
      </c>
      <c r="G35" s="314">
        <v>1189</v>
      </c>
      <c r="H35" s="314">
        <v>1382</v>
      </c>
      <c r="I35" s="314">
        <v>4166</v>
      </c>
      <c r="J35" s="314">
        <v>4278</v>
      </c>
      <c r="K35" s="314">
        <v>4926</v>
      </c>
      <c r="L35" s="314">
        <v>3400</v>
      </c>
      <c r="M35" s="314">
        <v>1543</v>
      </c>
      <c r="N35" s="314">
        <v>1286</v>
      </c>
      <c r="O35" s="314">
        <v>483</v>
      </c>
      <c r="P35" s="314">
        <v>506</v>
      </c>
      <c r="Q35" s="314">
        <v>1008</v>
      </c>
      <c r="R35" s="314">
        <v>489</v>
      </c>
      <c r="S35" s="314">
        <v>373</v>
      </c>
      <c r="T35" s="314">
        <v>401</v>
      </c>
      <c r="U35" s="115" t="s">
        <v>144</v>
      </c>
      <c r="V35" s="115" t="s">
        <v>144</v>
      </c>
      <c r="W35" s="115" t="s">
        <v>144</v>
      </c>
      <c r="X35" s="115" t="s">
        <v>144</v>
      </c>
      <c r="Y35" s="314">
        <v>30809</v>
      </c>
      <c r="Z35" s="315">
        <v>5.9</v>
      </c>
      <c r="AA35" s="588">
        <v>1965207</v>
      </c>
      <c r="AB35" s="315">
        <v>15.7</v>
      </c>
    </row>
    <row r="36" spans="1:29">
      <c r="A36" s="915"/>
      <c r="B36" s="316" t="s">
        <v>231</v>
      </c>
      <c r="C36" s="317" t="s">
        <v>232</v>
      </c>
      <c r="D36" s="314">
        <v>3861</v>
      </c>
      <c r="E36" s="314">
        <v>4013</v>
      </c>
      <c r="F36" s="314">
        <v>4140</v>
      </c>
      <c r="G36" s="314">
        <v>3194</v>
      </c>
      <c r="H36" s="314">
        <v>3855</v>
      </c>
      <c r="I36" s="314">
        <v>9328</v>
      </c>
      <c r="J36" s="314">
        <v>10864</v>
      </c>
      <c r="K36" s="314">
        <v>8168</v>
      </c>
      <c r="L36" s="314">
        <v>5606</v>
      </c>
      <c r="M36" s="314">
        <v>3064</v>
      </c>
      <c r="N36" s="314">
        <v>2471</v>
      </c>
      <c r="O36" s="314">
        <v>2893</v>
      </c>
      <c r="P36" s="314">
        <v>2167</v>
      </c>
      <c r="Q36" s="314">
        <v>1743</v>
      </c>
      <c r="R36" s="314">
        <v>1751</v>
      </c>
      <c r="S36" s="314">
        <v>1084</v>
      </c>
      <c r="T36" s="314">
        <v>673</v>
      </c>
      <c r="U36" s="115" t="s">
        <v>144</v>
      </c>
      <c r="V36" s="115" t="s">
        <v>144</v>
      </c>
      <c r="W36" s="115" t="s">
        <v>144</v>
      </c>
      <c r="X36" s="115" t="s">
        <v>144</v>
      </c>
      <c r="Y36" s="314">
        <v>68875</v>
      </c>
      <c r="Z36" s="315">
        <v>13.2</v>
      </c>
      <c r="AA36" s="588">
        <v>2369399.9999999995</v>
      </c>
      <c r="AB36" s="315">
        <v>29.1</v>
      </c>
    </row>
    <row r="37" spans="1:29">
      <c r="A37" s="915"/>
      <c r="B37" s="316" t="s">
        <v>233</v>
      </c>
      <c r="C37" s="318" t="s">
        <v>234</v>
      </c>
      <c r="D37" s="314">
        <v>571</v>
      </c>
      <c r="E37" s="314">
        <v>809</v>
      </c>
      <c r="F37" s="314">
        <v>992</v>
      </c>
      <c r="G37" s="314">
        <v>580</v>
      </c>
      <c r="H37" s="314">
        <v>636</v>
      </c>
      <c r="I37" s="314">
        <v>2533</v>
      </c>
      <c r="J37" s="314">
        <v>3716</v>
      </c>
      <c r="K37" s="314">
        <v>3660</v>
      </c>
      <c r="L37" s="314">
        <v>2430</v>
      </c>
      <c r="M37" s="314">
        <v>965</v>
      </c>
      <c r="N37" s="314">
        <v>630</v>
      </c>
      <c r="O37" s="314">
        <v>420</v>
      </c>
      <c r="P37" s="314">
        <v>578</v>
      </c>
      <c r="Q37" s="314">
        <v>542</v>
      </c>
      <c r="R37" s="314">
        <v>457</v>
      </c>
      <c r="S37" s="314">
        <v>257</v>
      </c>
      <c r="T37" s="314">
        <v>280</v>
      </c>
      <c r="U37" s="115" t="s">
        <v>144</v>
      </c>
      <c r="V37" s="115" t="s">
        <v>144</v>
      </c>
      <c r="W37" s="115" t="s">
        <v>144</v>
      </c>
      <c r="X37" s="115" t="s">
        <v>144</v>
      </c>
      <c r="Y37" s="314">
        <v>20056</v>
      </c>
      <c r="Z37" s="315">
        <v>3.8</v>
      </c>
      <c r="AA37" s="588">
        <v>2534568</v>
      </c>
      <c r="AB37" s="315">
        <v>7.9</v>
      </c>
    </row>
    <row r="38" spans="1:29">
      <c r="A38" s="915"/>
      <c r="B38" s="316" t="s">
        <v>235</v>
      </c>
      <c r="C38" s="317" t="s">
        <v>236</v>
      </c>
      <c r="D38" s="314">
        <v>2571</v>
      </c>
      <c r="E38" s="314">
        <v>3298</v>
      </c>
      <c r="F38" s="314">
        <v>2587</v>
      </c>
      <c r="G38" s="314">
        <v>1907</v>
      </c>
      <c r="H38" s="314">
        <v>3304</v>
      </c>
      <c r="I38" s="314">
        <v>7942</v>
      </c>
      <c r="J38" s="314">
        <v>6858</v>
      </c>
      <c r="K38" s="314">
        <v>7329</v>
      </c>
      <c r="L38" s="314">
        <v>4752</v>
      </c>
      <c r="M38" s="314">
        <v>2998</v>
      </c>
      <c r="N38" s="314">
        <v>2965</v>
      </c>
      <c r="O38" s="314">
        <v>2039</v>
      </c>
      <c r="P38" s="314">
        <v>854</v>
      </c>
      <c r="Q38" s="314">
        <v>1234</v>
      </c>
      <c r="R38" s="314">
        <v>879</v>
      </c>
      <c r="S38" s="314">
        <v>1545</v>
      </c>
      <c r="T38" s="314">
        <v>1561</v>
      </c>
      <c r="U38" s="115" t="s">
        <v>144</v>
      </c>
      <c r="V38" s="115" t="s">
        <v>144</v>
      </c>
      <c r="W38" s="115" t="s">
        <v>144</v>
      </c>
      <c r="X38" s="115" t="s">
        <v>144</v>
      </c>
      <c r="Y38" s="314">
        <v>54623</v>
      </c>
      <c r="Z38" s="315">
        <v>10.5</v>
      </c>
      <c r="AA38" s="588">
        <v>3523259</v>
      </c>
      <c r="AB38" s="315">
        <v>15.5</v>
      </c>
    </row>
    <row r="39" spans="1:29">
      <c r="A39" s="915"/>
      <c r="B39" s="316" t="s">
        <v>237</v>
      </c>
      <c r="C39" s="317" t="s">
        <v>238</v>
      </c>
      <c r="D39" s="314">
        <v>1196</v>
      </c>
      <c r="E39" s="314">
        <v>1162</v>
      </c>
      <c r="F39" s="314">
        <v>1004</v>
      </c>
      <c r="G39" s="314">
        <v>703</v>
      </c>
      <c r="H39" s="314">
        <v>854</v>
      </c>
      <c r="I39" s="314">
        <v>4197</v>
      </c>
      <c r="J39" s="314">
        <v>4504</v>
      </c>
      <c r="K39" s="314">
        <v>3963</v>
      </c>
      <c r="L39" s="314">
        <v>2891</v>
      </c>
      <c r="M39" s="314">
        <v>1224</v>
      </c>
      <c r="N39" s="314">
        <v>561</v>
      </c>
      <c r="O39" s="314">
        <v>460</v>
      </c>
      <c r="P39" s="314">
        <v>608</v>
      </c>
      <c r="Q39" s="314">
        <v>470</v>
      </c>
      <c r="R39" s="314">
        <v>784</v>
      </c>
      <c r="S39" s="314">
        <v>753</v>
      </c>
      <c r="T39" s="314">
        <v>641</v>
      </c>
      <c r="U39" s="115" t="s">
        <v>144</v>
      </c>
      <c r="V39" s="115" t="s">
        <v>144</v>
      </c>
      <c r="W39" s="115" t="s">
        <v>144</v>
      </c>
      <c r="X39" s="115" t="s">
        <v>144</v>
      </c>
      <c r="Y39" s="314">
        <v>25975</v>
      </c>
      <c r="Z39" s="315">
        <v>5</v>
      </c>
      <c r="AA39" s="588">
        <v>3711656.0000000005</v>
      </c>
      <c r="AB39" s="315">
        <v>7</v>
      </c>
    </row>
    <row r="40" spans="1:29">
      <c r="A40" s="915"/>
      <c r="B40" s="316" t="s">
        <v>239</v>
      </c>
      <c r="C40" s="317" t="s">
        <v>240</v>
      </c>
      <c r="D40" s="314">
        <v>1350</v>
      </c>
      <c r="E40" s="314">
        <v>1187</v>
      </c>
      <c r="F40" s="314">
        <v>658</v>
      </c>
      <c r="G40" s="314">
        <v>358</v>
      </c>
      <c r="H40" s="314">
        <v>554</v>
      </c>
      <c r="I40" s="314">
        <v>3993</v>
      </c>
      <c r="J40" s="314">
        <v>4294</v>
      </c>
      <c r="K40" s="314">
        <v>4166</v>
      </c>
      <c r="L40" s="314">
        <v>3699</v>
      </c>
      <c r="M40" s="314">
        <v>1842</v>
      </c>
      <c r="N40" s="314">
        <v>782</v>
      </c>
      <c r="O40" s="314">
        <v>1008</v>
      </c>
      <c r="P40" s="314">
        <v>1004</v>
      </c>
      <c r="Q40" s="314">
        <v>729</v>
      </c>
      <c r="R40" s="314">
        <v>654</v>
      </c>
      <c r="S40" s="314">
        <v>401</v>
      </c>
      <c r="T40" s="314">
        <v>593</v>
      </c>
      <c r="U40" s="115" t="s">
        <v>144</v>
      </c>
      <c r="V40" s="115" t="s">
        <v>144</v>
      </c>
      <c r="W40" s="115" t="s">
        <v>144</v>
      </c>
      <c r="X40" s="115" t="s">
        <v>144</v>
      </c>
      <c r="Y40" s="314">
        <v>27272</v>
      </c>
      <c r="Z40" s="315">
        <v>5.2</v>
      </c>
      <c r="AA40" s="588">
        <v>2355960</v>
      </c>
      <c r="AB40" s="315">
        <v>11.6</v>
      </c>
    </row>
    <row r="41" spans="1:29">
      <c r="A41" s="915"/>
      <c r="B41" s="319" t="s">
        <v>241</v>
      </c>
      <c r="C41" s="319" t="s">
        <v>242</v>
      </c>
      <c r="D41" s="320">
        <v>1025</v>
      </c>
      <c r="E41" s="320">
        <v>1374</v>
      </c>
      <c r="F41" s="320">
        <v>1236</v>
      </c>
      <c r="G41" s="320">
        <v>470</v>
      </c>
      <c r="H41" s="320">
        <v>1072</v>
      </c>
      <c r="I41" s="320">
        <v>2360</v>
      </c>
      <c r="J41" s="320">
        <v>2497</v>
      </c>
      <c r="K41" s="320">
        <v>2171</v>
      </c>
      <c r="L41" s="320">
        <v>1267</v>
      </c>
      <c r="M41" s="320">
        <v>1010</v>
      </c>
      <c r="N41" s="320">
        <v>737</v>
      </c>
      <c r="O41" s="320">
        <v>465</v>
      </c>
      <c r="P41" s="320">
        <v>759</v>
      </c>
      <c r="Q41" s="320">
        <v>907</v>
      </c>
      <c r="R41" s="320">
        <v>258</v>
      </c>
      <c r="S41" s="320">
        <v>321</v>
      </c>
      <c r="T41" s="320">
        <v>143</v>
      </c>
      <c r="U41" s="372" t="s">
        <v>144</v>
      </c>
      <c r="V41" s="372" t="s">
        <v>144</v>
      </c>
      <c r="W41" s="372" t="s">
        <v>144</v>
      </c>
      <c r="X41" s="372" t="s">
        <v>144</v>
      </c>
      <c r="Y41" s="320">
        <v>18072</v>
      </c>
      <c r="Z41" s="310">
        <v>3.5</v>
      </c>
      <c r="AA41" s="589">
        <v>1332359</v>
      </c>
      <c r="AB41" s="310">
        <v>13.6</v>
      </c>
    </row>
    <row r="42" spans="1:29">
      <c r="A42" s="915"/>
      <c r="B42" s="29" t="s">
        <v>243</v>
      </c>
      <c r="C42" s="321" t="s">
        <v>71</v>
      </c>
      <c r="D42" s="320">
        <v>1829</v>
      </c>
      <c r="E42" s="320">
        <v>1817</v>
      </c>
      <c r="F42" s="320">
        <v>1668</v>
      </c>
      <c r="G42" s="320">
        <v>1842</v>
      </c>
      <c r="H42" s="320">
        <v>4243</v>
      </c>
      <c r="I42" s="320">
        <v>9030</v>
      </c>
      <c r="J42" s="320">
        <v>10951</v>
      </c>
      <c r="K42" s="320">
        <v>12498</v>
      </c>
      <c r="L42" s="320">
        <v>6306</v>
      </c>
      <c r="M42" s="320">
        <v>3492</v>
      </c>
      <c r="N42" s="320">
        <v>3246</v>
      </c>
      <c r="O42" s="320">
        <v>3267</v>
      </c>
      <c r="P42" s="320">
        <v>2526</v>
      </c>
      <c r="Q42" s="320">
        <v>2395</v>
      </c>
      <c r="R42" s="320">
        <v>1947</v>
      </c>
      <c r="S42" s="320">
        <v>2132</v>
      </c>
      <c r="T42" s="320">
        <v>2567</v>
      </c>
      <c r="U42" s="372" t="s">
        <v>144</v>
      </c>
      <c r="V42" s="372" t="s">
        <v>144</v>
      </c>
      <c r="W42" s="372" t="s">
        <v>144</v>
      </c>
      <c r="X42" s="372" t="s">
        <v>144</v>
      </c>
      <c r="Y42" s="320">
        <v>71756</v>
      </c>
      <c r="Z42" s="310">
        <v>13.8</v>
      </c>
      <c r="AA42" s="590">
        <v>2433956</v>
      </c>
      <c r="AB42" s="310">
        <v>29.5</v>
      </c>
    </row>
    <row r="43" spans="1:29" s="32" customFormat="1" ht="28.5" customHeight="1">
      <c r="A43" s="914" t="s">
        <v>2344</v>
      </c>
      <c r="B43" s="29" t="s">
        <v>220</v>
      </c>
      <c r="C43" s="308" t="s">
        <v>1025</v>
      </c>
      <c r="D43" s="309">
        <v>1</v>
      </c>
      <c r="E43" s="309">
        <v>9</v>
      </c>
      <c r="F43" s="309">
        <v>40</v>
      </c>
      <c r="G43" s="309">
        <v>140</v>
      </c>
      <c r="H43" s="309">
        <v>725</v>
      </c>
      <c r="I43" s="309">
        <v>9387</v>
      </c>
      <c r="J43" s="309">
        <v>17977</v>
      </c>
      <c r="K43" s="309">
        <v>19120</v>
      </c>
      <c r="L43" s="309">
        <v>11842</v>
      </c>
      <c r="M43" s="309">
        <v>4822</v>
      </c>
      <c r="N43" s="309">
        <v>3402</v>
      </c>
      <c r="O43" s="309">
        <v>2549</v>
      </c>
      <c r="P43" s="309">
        <v>2670</v>
      </c>
      <c r="Q43" s="309">
        <v>2465</v>
      </c>
      <c r="R43" s="309">
        <v>1927</v>
      </c>
      <c r="S43" s="309">
        <v>1510</v>
      </c>
      <c r="T43" s="309">
        <v>1416</v>
      </c>
      <c r="U43" s="372" t="s">
        <v>144</v>
      </c>
      <c r="V43" s="372" t="s">
        <v>144</v>
      </c>
      <c r="W43" s="372" t="s">
        <v>144</v>
      </c>
      <c r="X43" s="372" t="s">
        <v>144</v>
      </c>
      <c r="Y43" s="309">
        <v>80002</v>
      </c>
      <c r="Z43" s="310">
        <v>100</v>
      </c>
      <c r="AA43" s="586">
        <v>26750806</v>
      </c>
      <c r="AB43" s="310">
        <v>3</v>
      </c>
      <c r="AC43" s="374"/>
    </row>
    <row r="44" spans="1:29" s="32" customFormat="1">
      <c r="A44" s="915"/>
      <c r="B44" s="29" t="s">
        <v>221</v>
      </c>
      <c r="C44" s="308" t="s">
        <v>222</v>
      </c>
      <c r="D44" s="311">
        <v>0</v>
      </c>
      <c r="E44" s="311">
        <v>0</v>
      </c>
      <c r="F44" s="311">
        <v>17</v>
      </c>
      <c r="G44" s="311">
        <v>72</v>
      </c>
      <c r="H44" s="311">
        <v>516</v>
      </c>
      <c r="I44" s="311">
        <v>7455</v>
      </c>
      <c r="J44" s="311">
        <v>14026</v>
      </c>
      <c r="K44" s="311">
        <v>14556</v>
      </c>
      <c r="L44" s="311">
        <v>9421</v>
      </c>
      <c r="M44" s="311">
        <v>3526</v>
      </c>
      <c r="N44" s="311">
        <v>2265</v>
      </c>
      <c r="O44" s="311">
        <v>1589</v>
      </c>
      <c r="P44" s="311">
        <v>1793</v>
      </c>
      <c r="Q44" s="311">
        <v>1551</v>
      </c>
      <c r="R44" s="311">
        <v>1280</v>
      </c>
      <c r="S44" s="311">
        <v>873</v>
      </c>
      <c r="T44" s="311">
        <v>795</v>
      </c>
      <c r="U44" s="372" t="s">
        <v>144</v>
      </c>
      <c r="V44" s="372" t="s">
        <v>144</v>
      </c>
      <c r="W44" s="372" t="s">
        <v>144</v>
      </c>
      <c r="X44" s="372" t="s">
        <v>144</v>
      </c>
      <c r="Y44" s="311">
        <v>59735</v>
      </c>
      <c r="Z44" s="310">
        <v>74.7</v>
      </c>
      <c r="AA44" s="586">
        <v>22984491</v>
      </c>
      <c r="AB44" s="310">
        <v>2.6</v>
      </c>
      <c r="AC44" s="374"/>
    </row>
    <row r="45" spans="1:29" s="32" customFormat="1">
      <c r="A45" s="915"/>
      <c r="B45" s="312" t="s">
        <v>223</v>
      </c>
      <c r="C45" s="313" t="s">
        <v>224</v>
      </c>
      <c r="D45" s="314">
        <v>0</v>
      </c>
      <c r="E45" s="314">
        <v>0</v>
      </c>
      <c r="F45" s="314">
        <v>1</v>
      </c>
      <c r="G45" s="314">
        <v>1</v>
      </c>
      <c r="H45" s="314">
        <v>20</v>
      </c>
      <c r="I45" s="314">
        <v>1247</v>
      </c>
      <c r="J45" s="314">
        <v>2176</v>
      </c>
      <c r="K45" s="314">
        <v>1824</v>
      </c>
      <c r="L45" s="314">
        <v>1008</v>
      </c>
      <c r="M45" s="314">
        <v>425</v>
      </c>
      <c r="N45" s="314">
        <v>264</v>
      </c>
      <c r="O45" s="314">
        <v>89</v>
      </c>
      <c r="P45" s="314">
        <v>114</v>
      </c>
      <c r="Q45" s="314">
        <v>147</v>
      </c>
      <c r="R45" s="314">
        <v>109</v>
      </c>
      <c r="S45" s="314">
        <v>59</v>
      </c>
      <c r="T45" s="314">
        <v>122</v>
      </c>
      <c r="U45" s="115" t="s">
        <v>144</v>
      </c>
      <c r="V45" s="115" t="s">
        <v>144</v>
      </c>
      <c r="W45" s="115" t="s">
        <v>144</v>
      </c>
      <c r="X45" s="115" t="s">
        <v>144</v>
      </c>
      <c r="Y45" s="314">
        <v>7606</v>
      </c>
      <c r="Z45" s="315">
        <v>9.5</v>
      </c>
      <c r="AA45" s="587">
        <v>1153610.9999999998</v>
      </c>
      <c r="AB45" s="315">
        <v>6.6</v>
      </c>
      <c r="AC45" s="374"/>
    </row>
    <row r="46" spans="1:29">
      <c r="A46" s="915"/>
      <c r="B46" s="316" t="s">
        <v>225</v>
      </c>
      <c r="C46" s="317" t="s">
        <v>226</v>
      </c>
      <c r="D46" s="314">
        <v>0</v>
      </c>
      <c r="E46" s="314">
        <v>0</v>
      </c>
      <c r="F46" s="314">
        <v>0</v>
      </c>
      <c r="G46" s="314">
        <v>5</v>
      </c>
      <c r="H46" s="314">
        <v>313</v>
      </c>
      <c r="I46" s="314">
        <v>766</v>
      </c>
      <c r="J46" s="314">
        <v>1513</v>
      </c>
      <c r="K46" s="314">
        <v>1624</v>
      </c>
      <c r="L46" s="314">
        <v>1041</v>
      </c>
      <c r="M46" s="314">
        <v>326</v>
      </c>
      <c r="N46" s="314">
        <v>265</v>
      </c>
      <c r="O46" s="314">
        <v>194</v>
      </c>
      <c r="P46" s="314">
        <v>149</v>
      </c>
      <c r="Q46" s="314">
        <v>111</v>
      </c>
      <c r="R46" s="314">
        <v>149</v>
      </c>
      <c r="S46" s="314">
        <v>65</v>
      </c>
      <c r="T46" s="314">
        <v>36</v>
      </c>
      <c r="U46" s="115" t="s">
        <v>144</v>
      </c>
      <c r="V46" s="115" t="s">
        <v>144</v>
      </c>
      <c r="W46" s="115" t="s">
        <v>144</v>
      </c>
      <c r="X46" s="115" t="s">
        <v>144</v>
      </c>
      <c r="Y46" s="314">
        <v>6557</v>
      </c>
      <c r="Z46" s="315">
        <v>8.1999999999999993</v>
      </c>
      <c r="AA46" s="588">
        <v>3088214.9999999995</v>
      </c>
      <c r="AB46" s="315">
        <v>2.1</v>
      </c>
    </row>
    <row r="47" spans="1:29">
      <c r="A47" s="915"/>
      <c r="B47" s="316" t="s">
        <v>227</v>
      </c>
      <c r="C47" s="317" t="s">
        <v>228</v>
      </c>
      <c r="D47" s="314">
        <v>0</v>
      </c>
      <c r="E47" s="314">
        <v>0</v>
      </c>
      <c r="F47" s="314">
        <v>6</v>
      </c>
      <c r="G47" s="314">
        <v>6</v>
      </c>
      <c r="H47" s="314">
        <v>68</v>
      </c>
      <c r="I47" s="314">
        <v>1077</v>
      </c>
      <c r="J47" s="314">
        <v>1752</v>
      </c>
      <c r="K47" s="314">
        <v>1942</v>
      </c>
      <c r="L47" s="314">
        <v>1107</v>
      </c>
      <c r="M47" s="314">
        <v>366</v>
      </c>
      <c r="N47" s="314">
        <v>295</v>
      </c>
      <c r="O47" s="314">
        <v>261</v>
      </c>
      <c r="P47" s="314">
        <v>325</v>
      </c>
      <c r="Q47" s="314">
        <v>233</v>
      </c>
      <c r="R47" s="314">
        <v>131</v>
      </c>
      <c r="S47" s="314">
        <v>72</v>
      </c>
      <c r="T47" s="314">
        <v>70</v>
      </c>
      <c r="U47" s="115" t="s">
        <v>144</v>
      </c>
      <c r="V47" s="115" t="s">
        <v>144</v>
      </c>
      <c r="W47" s="115" t="s">
        <v>144</v>
      </c>
      <c r="X47" s="115" t="s">
        <v>144</v>
      </c>
      <c r="Y47" s="314">
        <v>7711</v>
      </c>
      <c r="Z47" s="315">
        <v>9.6</v>
      </c>
      <c r="AA47" s="588">
        <v>2282617</v>
      </c>
      <c r="AB47" s="315">
        <v>3.4</v>
      </c>
    </row>
    <row r="48" spans="1:29">
      <c r="A48" s="915"/>
      <c r="B48" s="316" t="s">
        <v>229</v>
      </c>
      <c r="C48" s="317" t="s">
        <v>230</v>
      </c>
      <c r="D48" s="314">
        <v>0</v>
      </c>
      <c r="E48" s="314">
        <v>0</v>
      </c>
      <c r="F48" s="314">
        <v>1</v>
      </c>
      <c r="G48" s="314">
        <v>10</v>
      </c>
      <c r="H48" s="314">
        <v>21</v>
      </c>
      <c r="I48" s="314">
        <v>873</v>
      </c>
      <c r="J48" s="314">
        <v>1803</v>
      </c>
      <c r="K48" s="314">
        <v>2053</v>
      </c>
      <c r="L48" s="314">
        <v>1274</v>
      </c>
      <c r="M48" s="314">
        <v>512</v>
      </c>
      <c r="N48" s="314">
        <v>415</v>
      </c>
      <c r="O48" s="314">
        <v>253</v>
      </c>
      <c r="P48" s="314">
        <v>208</v>
      </c>
      <c r="Q48" s="314">
        <v>150</v>
      </c>
      <c r="R48" s="314">
        <v>235</v>
      </c>
      <c r="S48" s="314">
        <v>138</v>
      </c>
      <c r="T48" s="314">
        <v>91</v>
      </c>
      <c r="U48" s="115" t="s">
        <v>144</v>
      </c>
      <c r="V48" s="115" t="s">
        <v>144</v>
      </c>
      <c r="W48" s="115" t="s">
        <v>144</v>
      </c>
      <c r="X48" s="115" t="s">
        <v>144</v>
      </c>
      <c r="Y48" s="314">
        <v>8037</v>
      </c>
      <c r="Z48" s="315">
        <v>10</v>
      </c>
      <c r="AA48" s="588">
        <v>1965207</v>
      </c>
      <c r="AB48" s="315">
        <v>4.0999999999999996</v>
      </c>
    </row>
    <row r="49" spans="1:29">
      <c r="A49" s="915"/>
      <c r="B49" s="316" t="s">
        <v>231</v>
      </c>
      <c r="C49" s="317" t="s">
        <v>232</v>
      </c>
      <c r="D49" s="314">
        <v>0</v>
      </c>
      <c r="E49" s="314">
        <v>0</v>
      </c>
      <c r="F49" s="314">
        <v>0</v>
      </c>
      <c r="G49" s="314">
        <v>6</v>
      </c>
      <c r="H49" s="314">
        <v>13</v>
      </c>
      <c r="I49" s="314">
        <v>587</v>
      </c>
      <c r="J49" s="314">
        <v>1765</v>
      </c>
      <c r="K49" s="314">
        <v>1681</v>
      </c>
      <c r="L49" s="314">
        <v>985</v>
      </c>
      <c r="M49" s="314">
        <v>402</v>
      </c>
      <c r="N49" s="314">
        <v>316</v>
      </c>
      <c r="O49" s="314">
        <v>218</v>
      </c>
      <c r="P49" s="314">
        <v>215</v>
      </c>
      <c r="Q49" s="314">
        <v>116</v>
      </c>
      <c r="R49" s="314">
        <v>120</v>
      </c>
      <c r="S49" s="314">
        <v>86</v>
      </c>
      <c r="T49" s="314">
        <v>85</v>
      </c>
      <c r="U49" s="115" t="s">
        <v>144</v>
      </c>
      <c r="V49" s="115" t="s">
        <v>144</v>
      </c>
      <c r="W49" s="115" t="s">
        <v>144</v>
      </c>
      <c r="X49" s="115" t="s">
        <v>144</v>
      </c>
      <c r="Y49" s="314">
        <v>6595</v>
      </c>
      <c r="Z49" s="315">
        <v>8.1999999999999993</v>
      </c>
      <c r="AA49" s="588">
        <v>2369399.9999999995</v>
      </c>
      <c r="AB49" s="315">
        <v>2.8</v>
      </c>
    </row>
    <row r="50" spans="1:29">
      <c r="A50" s="915"/>
      <c r="B50" s="316" t="s">
        <v>233</v>
      </c>
      <c r="C50" s="318" t="s">
        <v>234</v>
      </c>
      <c r="D50" s="314">
        <v>0</v>
      </c>
      <c r="E50" s="314">
        <v>0</v>
      </c>
      <c r="F50" s="314">
        <v>7</v>
      </c>
      <c r="G50" s="314">
        <v>6</v>
      </c>
      <c r="H50" s="314">
        <v>20</v>
      </c>
      <c r="I50" s="314">
        <v>799</v>
      </c>
      <c r="J50" s="314">
        <v>1647</v>
      </c>
      <c r="K50" s="314">
        <v>1653</v>
      </c>
      <c r="L50" s="314">
        <v>1156</v>
      </c>
      <c r="M50" s="314">
        <v>405</v>
      </c>
      <c r="N50" s="314">
        <v>240</v>
      </c>
      <c r="O50" s="314">
        <v>241</v>
      </c>
      <c r="P50" s="314">
        <v>261</v>
      </c>
      <c r="Q50" s="314">
        <v>241</v>
      </c>
      <c r="R50" s="314">
        <v>245</v>
      </c>
      <c r="S50" s="314">
        <v>128</v>
      </c>
      <c r="T50" s="314">
        <v>97</v>
      </c>
      <c r="U50" s="115" t="s">
        <v>144</v>
      </c>
      <c r="V50" s="115" t="s">
        <v>144</v>
      </c>
      <c r="W50" s="115" t="s">
        <v>144</v>
      </c>
      <c r="X50" s="115" t="s">
        <v>144</v>
      </c>
      <c r="Y50" s="314">
        <v>7146</v>
      </c>
      <c r="Z50" s="315">
        <v>8.9</v>
      </c>
      <c r="AA50" s="588">
        <v>2534568</v>
      </c>
      <c r="AB50" s="315">
        <v>2.8</v>
      </c>
    </row>
    <row r="51" spans="1:29">
      <c r="A51" s="915"/>
      <c r="B51" s="316" t="s">
        <v>235</v>
      </c>
      <c r="C51" s="317" t="s">
        <v>236</v>
      </c>
      <c r="D51" s="314">
        <v>0</v>
      </c>
      <c r="E51" s="314">
        <v>0</v>
      </c>
      <c r="F51" s="314">
        <v>0</v>
      </c>
      <c r="G51" s="314">
        <v>0</v>
      </c>
      <c r="H51" s="314">
        <v>0</v>
      </c>
      <c r="I51" s="314">
        <v>11</v>
      </c>
      <c r="J51" s="314">
        <v>75</v>
      </c>
      <c r="K51" s="314">
        <v>28</v>
      </c>
      <c r="L51" s="314">
        <v>12</v>
      </c>
      <c r="M51" s="314">
        <v>11</v>
      </c>
      <c r="N51" s="314">
        <v>4</v>
      </c>
      <c r="O51" s="314">
        <v>0</v>
      </c>
      <c r="P51" s="314">
        <v>0</v>
      </c>
      <c r="Q51" s="314">
        <v>1</v>
      </c>
      <c r="R51" s="314">
        <v>2</v>
      </c>
      <c r="S51" s="314">
        <v>1</v>
      </c>
      <c r="T51" s="314">
        <v>0</v>
      </c>
      <c r="U51" s="115" t="s">
        <v>144</v>
      </c>
      <c r="V51" s="115" t="s">
        <v>144</v>
      </c>
      <c r="W51" s="115" t="s">
        <v>144</v>
      </c>
      <c r="X51" s="115" t="s">
        <v>144</v>
      </c>
      <c r="Y51" s="314">
        <v>145</v>
      </c>
      <c r="Z51" s="315">
        <v>0.2</v>
      </c>
      <c r="AA51" s="588">
        <v>3523259</v>
      </c>
      <c r="AB51" s="315">
        <v>0</v>
      </c>
    </row>
    <row r="52" spans="1:29">
      <c r="A52" s="915"/>
      <c r="B52" s="316" t="s">
        <v>237</v>
      </c>
      <c r="C52" s="317" t="s">
        <v>238</v>
      </c>
      <c r="D52" s="314">
        <v>0</v>
      </c>
      <c r="E52" s="314">
        <v>0</v>
      </c>
      <c r="F52" s="314">
        <v>1</v>
      </c>
      <c r="G52" s="314">
        <v>11</v>
      </c>
      <c r="H52" s="314">
        <v>13</v>
      </c>
      <c r="I52" s="314">
        <v>823</v>
      </c>
      <c r="J52" s="314">
        <v>1346</v>
      </c>
      <c r="K52" s="314">
        <v>1180</v>
      </c>
      <c r="L52" s="314">
        <v>950</v>
      </c>
      <c r="M52" s="314">
        <v>279</v>
      </c>
      <c r="N52" s="314">
        <v>126</v>
      </c>
      <c r="O52" s="314">
        <v>110</v>
      </c>
      <c r="P52" s="314">
        <v>173</v>
      </c>
      <c r="Q52" s="314">
        <v>141</v>
      </c>
      <c r="R52" s="314">
        <v>107</v>
      </c>
      <c r="S52" s="314">
        <v>128</v>
      </c>
      <c r="T52" s="314">
        <v>83</v>
      </c>
      <c r="U52" s="115" t="s">
        <v>144</v>
      </c>
      <c r="V52" s="115" t="s">
        <v>144</v>
      </c>
      <c r="W52" s="115" t="s">
        <v>144</v>
      </c>
      <c r="X52" s="115" t="s">
        <v>144</v>
      </c>
      <c r="Y52" s="314">
        <v>5471</v>
      </c>
      <c r="Z52" s="315">
        <v>6.8</v>
      </c>
      <c r="AA52" s="588">
        <v>3711656.0000000005</v>
      </c>
      <c r="AB52" s="315">
        <v>1.5</v>
      </c>
    </row>
    <row r="53" spans="1:29">
      <c r="A53" s="915"/>
      <c r="B53" s="316" t="s">
        <v>239</v>
      </c>
      <c r="C53" s="317" t="s">
        <v>240</v>
      </c>
      <c r="D53" s="314">
        <v>0</v>
      </c>
      <c r="E53" s="314">
        <v>0</v>
      </c>
      <c r="F53" s="314">
        <v>1</v>
      </c>
      <c r="G53" s="314">
        <v>27</v>
      </c>
      <c r="H53" s="314">
        <v>48</v>
      </c>
      <c r="I53" s="314">
        <v>1272</v>
      </c>
      <c r="J53" s="314">
        <v>1949</v>
      </c>
      <c r="K53" s="314">
        <v>2571</v>
      </c>
      <c r="L53" s="314">
        <v>1888</v>
      </c>
      <c r="M53" s="314">
        <v>800</v>
      </c>
      <c r="N53" s="314">
        <v>340</v>
      </c>
      <c r="O53" s="314">
        <v>223</v>
      </c>
      <c r="P53" s="314">
        <v>348</v>
      </c>
      <c r="Q53" s="314">
        <v>411</v>
      </c>
      <c r="R53" s="314">
        <v>182</v>
      </c>
      <c r="S53" s="314">
        <v>196</v>
      </c>
      <c r="T53" s="314">
        <v>211</v>
      </c>
      <c r="U53" s="115" t="s">
        <v>144</v>
      </c>
      <c r="V53" s="115" t="s">
        <v>144</v>
      </c>
      <c r="W53" s="115" t="s">
        <v>144</v>
      </c>
      <c r="X53" s="115" t="s">
        <v>144</v>
      </c>
      <c r="Y53" s="314">
        <v>10467</v>
      </c>
      <c r="Z53" s="315">
        <v>13.1</v>
      </c>
      <c r="AA53" s="588">
        <v>2355960</v>
      </c>
      <c r="AB53" s="315">
        <v>4.4000000000000004</v>
      </c>
    </row>
    <row r="54" spans="1:29">
      <c r="A54" s="915"/>
      <c r="B54" s="319" t="s">
        <v>241</v>
      </c>
      <c r="C54" s="319" t="s">
        <v>242</v>
      </c>
      <c r="D54" s="320">
        <v>0</v>
      </c>
      <c r="E54" s="320">
        <v>1</v>
      </c>
      <c r="F54" s="320">
        <v>3</v>
      </c>
      <c r="G54" s="320">
        <v>9</v>
      </c>
      <c r="H54" s="320">
        <v>13</v>
      </c>
      <c r="I54" s="320">
        <v>440</v>
      </c>
      <c r="J54" s="320">
        <v>787</v>
      </c>
      <c r="K54" s="320">
        <v>1035</v>
      </c>
      <c r="L54" s="320">
        <v>419</v>
      </c>
      <c r="M54" s="320">
        <v>216</v>
      </c>
      <c r="N54" s="320">
        <v>268</v>
      </c>
      <c r="O54" s="320">
        <v>131</v>
      </c>
      <c r="P54" s="320">
        <v>302</v>
      </c>
      <c r="Q54" s="320">
        <v>281</v>
      </c>
      <c r="R54" s="320">
        <v>73</v>
      </c>
      <c r="S54" s="320">
        <v>59</v>
      </c>
      <c r="T54" s="320">
        <v>32</v>
      </c>
      <c r="U54" s="372" t="s">
        <v>144</v>
      </c>
      <c r="V54" s="372" t="s">
        <v>144</v>
      </c>
      <c r="W54" s="372" t="s">
        <v>144</v>
      </c>
      <c r="X54" s="372" t="s">
        <v>144</v>
      </c>
      <c r="Y54" s="320">
        <v>4069</v>
      </c>
      <c r="Z54" s="310">
        <v>5.0999999999999996</v>
      </c>
      <c r="AA54" s="589">
        <v>1332359</v>
      </c>
      <c r="AB54" s="310">
        <v>3.1</v>
      </c>
    </row>
    <row r="55" spans="1:29">
      <c r="A55" s="915"/>
      <c r="B55" s="29" t="s">
        <v>243</v>
      </c>
      <c r="C55" s="321" t="s">
        <v>71</v>
      </c>
      <c r="D55" s="320">
        <v>1</v>
      </c>
      <c r="E55" s="320">
        <v>8</v>
      </c>
      <c r="F55" s="320">
        <v>20</v>
      </c>
      <c r="G55" s="320">
        <v>59</v>
      </c>
      <c r="H55" s="320">
        <v>196</v>
      </c>
      <c r="I55" s="320">
        <v>1492</v>
      </c>
      <c r="J55" s="320">
        <v>3164</v>
      </c>
      <c r="K55" s="320">
        <v>3529</v>
      </c>
      <c r="L55" s="320">
        <v>2002</v>
      </c>
      <c r="M55" s="320">
        <v>1080</v>
      </c>
      <c r="N55" s="320">
        <v>869</v>
      </c>
      <c r="O55" s="320">
        <v>829</v>
      </c>
      <c r="P55" s="320">
        <v>575</v>
      </c>
      <c r="Q55" s="320">
        <v>633</v>
      </c>
      <c r="R55" s="320">
        <v>574</v>
      </c>
      <c r="S55" s="320">
        <v>578</v>
      </c>
      <c r="T55" s="320">
        <v>589</v>
      </c>
      <c r="U55" s="372" t="s">
        <v>144</v>
      </c>
      <c r="V55" s="372" t="s">
        <v>144</v>
      </c>
      <c r="W55" s="372" t="s">
        <v>144</v>
      </c>
      <c r="X55" s="372" t="s">
        <v>144</v>
      </c>
      <c r="Y55" s="320">
        <v>16198</v>
      </c>
      <c r="Z55" s="310">
        <v>20.2</v>
      </c>
      <c r="AA55" s="590">
        <v>2433956</v>
      </c>
      <c r="AB55" s="310">
        <v>6.7</v>
      </c>
    </row>
    <row r="56" spans="1:29" s="32" customFormat="1" ht="25.5" customHeight="1">
      <c r="A56" s="914" t="s">
        <v>140</v>
      </c>
      <c r="B56" s="29" t="s">
        <v>220</v>
      </c>
      <c r="C56" s="308" t="s">
        <v>1025</v>
      </c>
      <c r="D56" s="309">
        <v>16255</v>
      </c>
      <c r="E56" s="309">
        <v>37975</v>
      </c>
      <c r="F56" s="309">
        <v>74027</v>
      </c>
      <c r="G56" s="309">
        <v>110818</v>
      </c>
      <c r="H56" s="309">
        <v>79869</v>
      </c>
      <c r="I56" s="309">
        <v>38905</v>
      </c>
      <c r="J56" s="309">
        <v>20620</v>
      </c>
      <c r="K56" s="309">
        <v>26525</v>
      </c>
      <c r="L56" s="309">
        <v>28627</v>
      </c>
      <c r="M56" s="309">
        <v>23079</v>
      </c>
      <c r="N56" s="309">
        <v>28333</v>
      </c>
      <c r="O56" s="309">
        <v>38846</v>
      </c>
      <c r="P56" s="309">
        <v>54053</v>
      </c>
      <c r="Q56" s="309">
        <v>58032</v>
      </c>
      <c r="R56" s="309">
        <v>28039</v>
      </c>
      <c r="S56" s="309">
        <v>29470</v>
      </c>
      <c r="T56" s="309">
        <v>33896</v>
      </c>
      <c r="U56" s="309">
        <v>15730</v>
      </c>
      <c r="V56" s="309">
        <v>22860</v>
      </c>
      <c r="W56" s="309">
        <v>25563</v>
      </c>
      <c r="X56" s="309">
        <v>28615</v>
      </c>
      <c r="Y56" s="309">
        <v>820137</v>
      </c>
      <c r="Z56" s="310">
        <v>100</v>
      </c>
      <c r="AA56" s="586">
        <v>26750806</v>
      </c>
      <c r="AB56" s="310">
        <v>30.7</v>
      </c>
      <c r="AC56" s="374"/>
    </row>
    <row r="57" spans="1:29" s="32" customFormat="1">
      <c r="A57" s="915"/>
      <c r="B57" s="29" t="s">
        <v>221</v>
      </c>
      <c r="C57" s="308" t="s">
        <v>222</v>
      </c>
      <c r="D57" s="311">
        <v>13148</v>
      </c>
      <c r="E57" s="311">
        <v>31096</v>
      </c>
      <c r="F57" s="311">
        <v>58403</v>
      </c>
      <c r="G57" s="311">
        <v>89381</v>
      </c>
      <c r="H57" s="311">
        <v>66539</v>
      </c>
      <c r="I57" s="311">
        <v>32236</v>
      </c>
      <c r="J57" s="311">
        <v>18174</v>
      </c>
      <c r="K57" s="311">
        <v>24008</v>
      </c>
      <c r="L57" s="311">
        <v>25270</v>
      </c>
      <c r="M57" s="311">
        <v>19651</v>
      </c>
      <c r="N57" s="311">
        <v>24414</v>
      </c>
      <c r="O57" s="311">
        <v>34225</v>
      </c>
      <c r="P57" s="311">
        <v>47433</v>
      </c>
      <c r="Q57" s="311">
        <v>51148</v>
      </c>
      <c r="R57" s="311">
        <v>23809</v>
      </c>
      <c r="S57" s="311">
        <v>23761</v>
      </c>
      <c r="T57" s="311">
        <v>27366</v>
      </c>
      <c r="U57" s="311">
        <v>11667</v>
      </c>
      <c r="V57" s="311">
        <v>17211</v>
      </c>
      <c r="W57" s="311">
        <v>20465</v>
      </c>
      <c r="X57" s="311">
        <v>23025</v>
      </c>
      <c r="Y57" s="311">
        <v>682430</v>
      </c>
      <c r="Z57" s="310">
        <v>83.2</v>
      </c>
      <c r="AA57" s="586">
        <v>22984491</v>
      </c>
      <c r="AB57" s="310">
        <v>29.7</v>
      </c>
      <c r="AC57" s="374"/>
    </row>
    <row r="58" spans="1:29" s="32" customFormat="1">
      <c r="A58" s="915"/>
      <c r="B58" s="312" t="s">
        <v>223</v>
      </c>
      <c r="C58" s="313" t="s">
        <v>224</v>
      </c>
      <c r="D58" s="314">
        <v>1522</v>
      </c>
      <c r="E58" s="314">
        <v>2788</v>
      </c>
      <c r="F58" s="314">
        <v>5756</v>
      </c>
      <c r="G58" s="314">
        <v>8949</v>
      </c>
      <c r="H58" s="314">
        <v>6866</v>
      </c>
      <c r="I58" s="314">
        <v>3790</v>
      </c>
      <c r="J58" s="314">
        <v>1476</v>
      </c>
      <c r="K58" s="314">
        <v>1973</v>
      </c>
      <c r="L58" s="314">
        <v>1824</v>
      </c>
      <c r="M58" s="314">
        <v>1548</v>
      </c>
      <c r="N58" s="314">
        <v>1607</v>
      </c>
      <c r="O58" s="314">
        <v>2631</v>
      </c>
      <c r="P58" s="314">
        <v>3736</v>
      </c>
      <c r="Q58" s="314">
        <v>4583</v>
      </c>
      <c r="R58" s="314">
        <v>2429</v>
      </c>
      <c r="S58" s="314">
        <v>2122</v>
      </c>
      <c r="T58" s="314">
        <v>2304</v>
      </c>
      <c r="U58" s="314">
        <v>780</v>
      </c>
      <c r="V58" s="314">
        <v>1114</v>
      </c>
      <c r="W58" s="314">
        <v>1309</v>
      </c>
      <c r="X58" s="314">
        <v>1173</v>
      </c>
      <c r="Y58" s="314">
        <v>60280</v>
      </c>
      <c r="Z58" s="315">
        <v>7.3</v>
      </c>
      <c r="AA58" s="587">
        <v>1153610.9999999998</v>
      </c>
      <c r="AB58" s="315">
        <v>52.3</v>
      </c>
      <c r="AC58" s="374"/>
    </row>
    <row r="59" spans="1:29">
      <c r="A59" s="915"/>
      <c r="B59" s="316" t="s">
        <v>225</v>
      </c>
      <c r="C59" s="317" t="s">
        <v>226</v>
      </c>
      <c r="D59" s="314">
        <v>2238</v>
      </c>
      <c r="E59" s="314">
        <v>8149</v>
      </c>
      <c r="F59" s="314">
        <v>16237</v>
      </c>
      <c r="G59" s="314">
        <v>24339</v>
      </c>
      <c r="H59" s="314">
        <v>15420</v>
      </c>
      <c r="I59" s="314">
        <v>6553</v>
      </c>
      <c r="J59" s="314">
        <v>3854</v>
      </c>
      <c r="K59" s="314">
        <v>6300</v>
      </c>
      <c r="L59" s="314">
        <v>7385</v>
      </c>
      <c r="M59" s="314">
        <v>6217</v>
      </c>
      <c r="N59" s="314">
        <v>7697</v>
      </c>
      <c r="O59" s="314">
        <v>9877</v>
      </c>
      <c r="P59" s="314">
        <v>14863</v>
      </c>
      <c r="Q59" s="314">
        <v>15690</v>
      </c>
      <c r="R59" s="314">
        <v>6523</v>
      </c>
      <c r="S59" s="314">
        <v>6643</v>
      </c>
      <c r="T59" s="314">
        <v>6414</v>
      </c>
      <c r="U59" s="314">
        <v>2060</v>
      </c>
      <c r="V59" s="314">
        <v>3637</v>
      </c>
      <c r="W59" s="314">
        <v>4442</v>
      </c>
      <c r="X59" s="314">
        <v>4976</v>
      </c>
      <c r="Y59" s="314">
        <v>179514</v>
      </c>
      <c r="Z59" s="315">
        <v>21.9</v>
      </c>
      <c r="AA59" s="588">
        <v>3088214.9999999995</v>
      </c>
      <c r="AB59" s="315">
        <v>58.1</v>
      </c>
    </row>
    <row r="60" spans="1:29">
      <c r="A60" s="915"/>
      <c r="B60" s="316" t="s">
        <v>227</v>
      </c>
      <c r="C60" s="317" t="s">
        <v>228</v>
      </c>
      <c r="D60" s="314">
        <v>1657</v>
      </c>
      <c r="E60" s="314">
        <v>4262</v>
      </c>
      <c r="F60" s="314">
        <v>9216</v>
      </c>
      <c r="G60" s="314">
        <v>15882</v>
      </c>
      <c r="H60" s="314">
        <v>10565</v>
      </c>
      <c r="I60" s="314">
        <v>5378</v>
      </c>
      <c r="J60" s="314">
        <v>3287</v>
      </c>
      <c r="K60" s="314">
        <v>4634</v>
      </c>
      <c r="L60" s="314">
        <v>5199</v>
      </c>
      <c r="M60" s="314">
        <v>3450</v>
      </c>
      <c r="N60" s="314">
        <v>6003</v>
      </c>
      <c r="O60" s="314">
        <v>8024</v>
      </c>
      <c r="P60" s="314">
        <v>10247</v>
      </c>
      <c r="Q60" s="314">
        <v>9686</v>
      </c>
      <c r="R60" s="314">
        <v>5056</v>
      </c>
      <c r="S60" s="314">
        <v>6025</v>
      </c>
      <c r="T60" s="314">
        <v>7111</v>
      </c>
      <c r="U60" s="314">
        <v>2844</v>
      </c>
      <c r="V60" s="314">
        <v>4188</v>
      </c>
      <c r="W60" s="314">
        <v>3815</v>
      </c>
      <c r="X60" s="314">
        <v>4500</v>
      </c>
      <c r="Y60" s="314">
        <v>131029</v>
      </c>
      <c r="Z60" s="315">
        <v>16</v>
      </c>
      <c r="AA60" s="588">
        <v>2282617</v>
      </c>
      <c r="AB60" s="315">
        <v>57.4</v>
      </c>
    </row>
    <row r="61" spans="1:29">
      <c r="A61" s="915"/>
      <c r="B61" s="316" t="s">
        <v>229</v>
      </c>
      <c r="C61" s="317" t="s">
        <v>230</v>
      </c>
      <c r="D61" s="314">
        <v>1209</v>
      </c>
      <c r="E61" s="314">
        <v>2901</v>
      </c>
      <c r="F61" s="314">
        <v>5042</v>
      </c>
      <c r="G61" s="314">
        <v>8168</v>
      </c>
      <c r="H61" s="314">
        <v>6851</v>
      </c>
      <c r="I61" s="314">
        <v>3026</v>
      </c>
      <c r="J61" s="314">
        <v>1823</v>
      </c>
      <c r="K61" s="314">
        <v>2432</v>
      </c>
      <c r="L61" s="314">
        <v>2286</v>
      </c>
      <c r="M61" s="314">
        <v>1476</v>
      </c>
      <c r="N61" s="314">
        <v>1732</v>
      </c>
      <c r="O61" s="314">
        <v>2969</v>
      </c>
      <c r="P61" s="314">
        <v>4032</v>
      </c>
      <c r="Q61" s="314">
        <v>4150</v>
      </c>
      <c r="R61" s="314">
        <v>2278</v>
      </c>
      <c r="S61" s="314">
        <v>2065</v>
      </c>
      <c r="T61" s="314">
        <v>2290</v>
      </c>
      <c r="U61" s="314">
        <v>1076</v>
      </c>
      <c r="V61" s="314">
        <v>1501</v>
      </c>
      <c r="W61" s="314">
        <v>1608</v>
      </c>
      <c r="X61" s="314">
        <v>1693</v>
      </c>
      <c r="Y61" s="314">
        <v>60608</v>
      </c>
      <c r="Z61" s="315">
        <v>7.4</v>
      </c>
      <c r="AA61" s="588">
        <v>1965207</v>
      </c>
      <c r="AB61" s="315">
        <v>30.8</v>
      </c>
    </row>
    <row r="62" spans="1:29">
      <c r="A62" s="915"/>
      <c r="B62" s="316" t="s">
        <v>231</v>
      </c>
      <c r="C62" s="317" t="s">
        <v>232</v>
      </c>
      <c r="D62" s="314">
        <v>2948</v>
      </c>
      <c r="E62" s="314">
        <v>5799</v>
      </c>
      <c r="F62" s="314">
        <v>10940</v>
      </c>
      <c r="G62" s="314">
        <v>14621</v>
      </c>
      <c r="H62" s="314">
        <v>10603</v>
      </c>
      <c r="I62" s="314">
        <v>4303</v>
      </c>
      <c r="J62" s="314">
        <v>2994</v>
      </c>
      <c r="K62" s="314">
        <v>3705</v>
      </c>
      <c r="L62" s="314">
        <v>3663</v>
      </c>
      <c r="M62" s="314">
        <v>2604</v>
      </c>
      <c r="N62" s="314">
        <v>3353</v>
      </c>
      <c r="O62" s="314">
        <v>5965</v>
      </c>
      <c r="P62" s="314">
        <v>8287</v>
      </c>
      <c r="Q62" s="314">
        <v>9386</v>
      </c>
      <c r="R62" s="314">
        <v>3983</v>
      </c>
      <c r="S62" s="314">
        <v>3434</v>
      </c>
      <c r="T62" s="314">
        <v>3980</v>
      </c>
      <c r="U62" s="314">
        <v>1190</v>
      </c>
      <c r="V62" s="314">
        <v>1698</v>
      </c>
      <c r="W62" s="314">
        <v>2321</v>
      </c>
      <c r="X62" s="314">
        <v>2745</v>
      </c>
      <c r="Y62" s="314">
        <v>108522</v>
      </c>
      <c r="Z62" s="315">
        <v>13.2</v>
      </c>
      <c r="AA62" s="588">
        <v>2369399.9999999995</v>
      </c>
      <c r="AB62" s="315">
        <v>45.8</v>
      </c>
    </row>
    <row r="63" spans="1:29">
      <c r="A63" s="915"/>
      <c r="B63" s="316" t="s">
        <v>233</v>
      </c>
      <c r="C63" s="318" t="s">
        <v>234</v>
      </c>
      <c r="D63" s="314">
        <v>550</v>
      </c>
      <c r="E63" s="314">
        <v>1528</v>
      </c>
      <c r="F63" s="314">
        <v>2349</v>
      </c>
      <c r="G63" s="314">
        <v>4201</v>
      </c>
      <c r="H63" s="314">
        <v>4147</v>
      </c>
      <c r="I63" s="314">
        <v>2362</v>
      </c>
      <c r="J63" s="314">
        <v>1074</v>
      </c>
      <c r="K63" s="314">
        <v>1111</v>
      </c>
      <c r="L63" s="314">
        <v>1103</v>
      </c>
      <c r="M63" s="314">
        <v>998</v>
      </c>
      <c r="N63" s="314">
        <v>1084</v>
      </c>
      <c r="O63" s="314">
        <v>1279</v>
      </c>
      <c r="P63" s="314">
        <v>1875</v>
      </c>
      <c r="Q63" s="314">
        <v>2921</v>
      </c>
      <c r="R63" s="314">
        <v>1088</v>
      </c>
      <c r="S63" s="314">
        <v>1033</v>
      </c>
      <c r="T63" s="314">
        <v>1576</v>
      </c>
      <c r="U63" s="314">
        <v>1183</v>
      </c>
      <c r="V63" s="314">
        <v>1545</v>
      </c>
      <c r="W63" s="314">
        <v>2215</v>
      </c>
      <c r="X63" s="314">
        <v>1939</v>
      </c>
      <c r="Y63" s="314">
        <v>37161</v>
      </c>
      <c r="Z63" s="315">
        <v>4.5</v>
      </c>
      <c r="AA63" s="588">
        <v>2534568</v>
      </c>
      <c r="AB63" s="315">
        <v>14.7</v>
      </c>
    </row>
    <row r="64" spans="1:29">
      <c r="A64" s="915"/>
      <c r="B64" s="316" t="s">
        <v>235</v>
      </c>
      <c r="C64" s="317" t="s">
        <v>236</v>
      </c>
      <c r="D64" s="314">
        <v>1080</v>
      </c>
      <c r="E64" s="314">
        <v>1606</v>
      </c>
      <c r="F64" s="314">
        <v>2015</v>
      </c>
      <c r="G64" s="314">
        <v>3195</v>
      </c>
      <c r="H64" s="314">
        <v>3305</v>
      </c>
      <c r="I64" s="314">
        <v>1881</v>
      </c>
      <c r="J64" s="314">
        <v>1187</v>
      </c>
      <c r="K64" s="314">
        <v>1072</v>
      </c>
      <c r="L64" s="314">
        <v>948</v>
      </c>
      <c r="M64" s="314">
        <v>852</v>
      </c>
      <c r="N64" s="314">
        <v>874</v>
      </c>
      <c r="O64" s="314">
        <v>1072</v>
      </c>
      <c r="P64" s="314">
        <v>1327</v>
      </c>
      <c r="Q64" s="314">
        <v>1926</v>
      </c>
      <c r="R64" s="314">
        <v>787</v>
      </c>
      <c r="S64" s="314">
        <v>632</v>
      </c>
      <c r="T64" s="314">
        <v>716</v>
      </c>
      <c r="U64" s="314">
        <v>541</v>
      </c>
      <c r="V64" s="314">
        <v>672</v>
      </c>
      <c r="W64" s="314">
        <v>977</v>
      </c>
      <c r="X64" s="314">
        <v>1389</v>
      </c>
      <c r="Y64" s="314">
        <v>28054</v>
      </c>
      <c r="Z64" s="315">
        <v>3.4</v>
      </c>
      <c r="AA64" s="588">
        <v>3523259</v>
      </c>
      <c r="AB64" s="315">
        <v>8</v>
      </c>
    </row>
    <row r="65" spans="1:29">
      <c r="A65" s="915"/>
      <c r="B65" s="316" t="s">
        <v>237</v>
      </c>
      <c r="C65" s="317" t="s">
        <v>238</v>
      </c>
      <c r="D65" s="314">
        <v>1324</v>
      </c>
      <c r="E65" s="314">
        <v>2391</v>
      </c>
      <c r="F65" s="314">
        <v>3548</v>
      </c>
      <c r="G65" s="314">
        <v>5221</v>
      </c>
      <c r="H65" s="314">
        <v>4691</v>
      </c>
      <c r="I65" s="314">
        <v>2709</v>
      </c>
      <c r="J65" s="314">
        <v>1213</v>
      </c>
      <c r="K65" s="314">
        <v>1306</v>
      </c>
      <c r="L65" s="314">
        <v>1327</v>
      </c>
      <c r="M65" s="314">
        <v>1310</v>
      </c>
      <c r="N65" s="314">
        <v>1133</v>
      </c>
      <c r="O65" s="314">
        <v>1252</v>
      </c>
      <c r="P65" s="314">
        <v>1628</v>
      </c>
      <c r="Q65" s="314">
        <v>1547</v>
      </c>
      <c r="R65" s="314">
        <v>831</v>
      </c>
      <c r="S65" s="314">
        <v>748</v>
      </c>
      <c r="T65" s="314">
        <v>775</v>
      </c>
      <c r="U65" s="314">
        <v>728</v>
      </c>
      <c r="V65" s="314">
        <v>1045</v>
      </c>
      <c r="W65" s="314">
        <v>1550</v>
      </c>
      <c r="X65" s="314">
        <v>2122</v>
      </c>
      <c r="Y65" s="314">
        <v>38399</v>
      </c>
      <c r="Z65" s="315">
        <v>4.7</v>
      </c>
      <c r="AA65" s="588">
        <v>3711656.0000000005</v>
      </c>
      <c r="AB65" s="315">
        <v>10.3</v>
      </c>
    </row>
    <row r="66" spans="1:29">
      <c r="A66" s="915"/>
      <c r="B66" s="316" t="s">
        <v>239</v>
      </c>
      <c r="C66" s="317" t="s">
        <v>240</v>
      </c>
      <c r="D66" s="314">
        <v>620</v>
      </c>
      <c r="E66" s="314">
        <v>1672</v>
      </c>
      <c r="F66" s="314">
        <v>3300</v>
      </c>
      <c r="G66" s="314">
        <v>4805</v>
      </c>
      <c r="H66" s="314">
        <v>4091</v>
      </c>
      <c r="I66" s="314">
        <v>2234</v>
      </c>
      <c r="J66" s="314">
        <v>1266</v>
      </c>
      <c r="K66" s="314">
        <v>1475</v>
      </c>
      <c r="L66" s="314">
        <v>1535</v>
      </c>
      <c r="M66" s="314">
        <v>1196</v>
      </c>
      <c r="N66" s="314">
        <v>931</v>
      </c>
      <c r="O66" s="314">
        <v>1156</v>
      </c>
      <c r="P66" s="314">
        <v>1438</v>
      </c>
      <c r="Q66" s="314">
        <v>1259</v>
      </c>
      <c r="R66" s="314">
        <v>834</v>
      </c>
      <c r="S66" s="314">
        <v>1059</v>
      </c>
      <c r="T66" s="314">
        <v>2200</v>
      </c>
      <c r="U66" s="314">
        <v>1265</v>
      </c>
      <c r="V66" s="314">
        <v>1811</v>
      </c>
      <c r="W66" s="314">
        <v>2228</v>
      </c>
      <c r="X66" s="314">
        <v>2488</v>
      </c>
      <c r="Y66" s="314">
        <v>38863</v>
      </c>
      <c r="Z66" s="315">
        <v>4.7</v>
      </c>
      <c r="AA66" s="588">
        <v>2355960</v>
      </c>
      <c r="AB66" s="315">
        <v>16.5</v>
      </c>
    </row>
    <row r="67" spans="1:29">
      <c r="A67" s="915"/>
      <c r="B67" s="319" t="s">
        <v>241</v>
      </c>
      <c r="C67" s="319" t="s">
        <v>242</v>
      </c>
      <c r="D67" s="320">
        <v>856</v>
      </c>
      <c r="E67" s="320">
        <v>3008</v>
      </c>
      <c r="F67" s="320">
        <v>5980</v>
      </c>
      <c r="G67" s="320">
        <v>9567</v>
      </c>
      <c r="H67" s="320">
        <v>6402</v>
      </c>
      <c r="I67" s="320">
        <v>3721</v>
      </c>
      <c r="J67" s="320">
        <v>1057</v>
      </c>
      <c r="K67" s="320">
        <v>1540</v>
      </c>
      <c r="L67" s="320">
        <v>2155</v>
      </c>
      <c r="M67" s="320">
        <v>2005</v>
      </c>
      <c r="N67" s="320">
        <v>2038</v>
      </c>
      <c r="O67" s="320">
        <v>2596</v>
      </c>
      <c r="P67" s="320">
        <v>3451</v>
      </c>
      <c r="Q67" s="320">
        <v>3743</v>
      </c>
      <c r="R67" s="320">
        <v>2614</v>
      </c>
      <c r="S67" s="320">
        <v>3319</v>
      </c>
      <c r="T67" s="320">
        <v>4023</v>
      </c>
      <c r="U67" s="320">
        <v>1592</v>
      </c>
      <c r="V67" s="320">
        <v>2347</v>
      </c>
      <c r="W67" s="320">
        <v>2174</v>
      </c>
      <c r="X67" s="320">
        <v>2116</v>
      </c>
      <c r="Y67" s="320">
        <v>66304</v>
      </c>
      <c r="Z67" s="310">
        <v>8.1</v>
      </c>
      <c r="AA67" s="589">
        <v>1332359</v>
      </c>
      <c r="AB67" s="310">
        <v>49.8</v>
      </c>
    </row>
    <row r="68" spans="1:29">
      <c r="A68" s="915"/>
      <c r="B68" s="29" t="s">
        <v>243</v>
      </c>
      <c r="C68" s="321" t="s">
        <v>71</v>
      </c>
      <c r="D68" s="320">
        <v>2251</v>
      </c>
      <c r="E68" s="320">
        <v>3871</v>
      </c>
      <c r="F68" s="320">
        <v>9644</v>
      </c>
      <c r="G68" s="320">
        <v>11870</v>
      </c>
      <c r="H68" s="320">
        <v>6928</v>
      </c>
      <c r="I68" s="320">
        <v>2948</v>
      </c>
      <c r="J68" s="320">
        <v>1389</v>
      </c>
      <c r="K68" s="320">
        <v>977</v>
      </c>
      <c r="L68" s="320">
        <v>1202</v>
      </c>
      <c r="M68" s="320">
        <v>1423</v>
      </c>
      <c r="N68" s="320">
        <v>1881</v>
      </c>
      <c r="O68" s="320">
        <v>2025</v>
      </c>
      <c r="P68" s="320">
        <v>3169</v>
      </c>
      <c r="Q68" s="320">
        <v>3141</v>
      </c>
      <c r="R68" s="320">
        <v>1616</v>
      </c>
      <c r="S68" s="320">
        <v>2390</v>
      </c>
      <c r="T68" s="320">
        <v>2507</v>
      </c>
      <c r="U68" s="320">
        <v>2471</v>
      </c>
      <c r="V68" s="320">
        <v>3302</v>
      </c>
      <c r="W68" s="320">
        <v>2924</v>
      </c>
      <c r="X68" s="320">
        <v>3474</v>
      </c>
      <c r="Y68" s="320">
        <v>71403</v>
      </c>
      <c r="Z68" s="310">
        <v>8.6999999999999993</v>
      </c>
      <c r="AA68" s="590">
        <v>2433956</v>
      </c>
      <c r="AB68" s="310">
        <v>29.3</v>
      </c>
    </row>
    <row r="69" spans="1:29" s="32" customFormat="1" ht="29.25" customHeight="1">
      <c r="A69" s="914" t="s">
        <v>218</v>
      </c>
      <c r="B69" s="29" t="s">
        <v>220</v>
      </c>
      <c r="C69" s="308" t="s">
        <v>1025</v>
      </c>
      <c r="D69" s="309">
        <v>54269</v>
      </c>
      <c r="E69" s="309">
        <v>94628</v>
      </c>
      <c r="F69" s="309">
        <v>151531</v>
      </c>
      <c r="G69" s="309">
        <v>219349</v>
      </c>
      <c r="H69" s="309">
        <v>248446</v>
      </c>
      <c r="I69" s="309">
        <v>169409</v>
      </c>
      <c r="J69" s="309">
        <v>162369</v>
      </c>
      <c r="K69" s="309">
        <v>170140</v>
      </c>
      <c r="L69" s="309">
        <v>138461</v>
      </c>
      <c r="M69" s="309">
        <v>91754</v>
      </c>
      <c r="N69" s="309">
        <v>89769</v>
      </c>
      <c r="O69" s="309">
        <v>90710</v>
      </c>
      <c r="P69" s="309">
        <v>110175</v>
      </c>
      <c r="Q69" s="309">
        <v>111819</v>
      </c>
      <c r="R69" s="309">
        <v>72569</v>
      </c>
      <c r="S69" s="309">
        <v>64955</v>
      </c>
      <c r="T69" s="309">
        <v>69674</v>
      </c>
      <c r="U69" s="309">
        <v>33004</v>
      </c>
      <c r="V69" s="309">
        <v>47501</v>
      </c>
      <c r="W69" s="309">
        <v>51737</v>
      </c>
      <c r="X69" s="309">
        <v>58733</v>
      </c>
      <c r="Y69" s="309">
        <v>2301002</v>
      </c>
      <c r="Z69" s="310">
        <v>100</v>
      </c>
      <c r="AA69" s="586">
        <v>26750806</v>
      </c>
      <c r="AB69" s="310">
        <v>86</v>
      </c>
      <c r="AC69" s="374"/>
    </row>
    <row r="70" spans="1:29" s="32" customFormat="1">
      <c r="A70" s="915"/>
      <c r="B70" s="29" t="s">
        <v>221</v>
      </c>
      <c r="C70" s="308" t="s">
        <v>222</v>
      </c>
      <c r="D70" s="311">
        <v>46923</v>
      </c>
      <c r="E70" s="311">
        <v>79454</v>
      </c>
      <c r="F70" s="311">
        <v>124321</v>
      </c>
      <c r="G70" s="311">
        <v>180061</v>
      </c>
      <c r="H70" s="311">
        <v>204401</v>
      </c>
      <c r="I70" s="311">
        <v>143077</v>
      </c>
      <c r="J70" s="311">
        <v>136363</v>
      </c>
      <c r="K70" s="311">
        <v>142532</v>
      </c>
      <c r="L70" s="311">
        <v>118469</v>
      </c>
      <c r="M70" s="311">
        <v>76739</v>
      </c>
      <c r="N70" s="311">
        <v>73728</v>
      </c>
      <c r="O70" s="311">
        <v>75298</v>
      </c>
      <c r="P70" s="311">
        <v>91529</v>
      </c>
      <c r="Q70" s="311">
        <v>91577</v>
      </c>
      <c r="R70" s="311">
        <v>58123</v>
      </c>
      <c r="S70" s="311">
        <v>51166</v>
      </c>
      <c r="T70" s="311">
        <v>53803</v>
      </c>
      <c r="U70" s="311">
        <v>23333</v>
      </c>
      <c r="V70" s="311">
        <v>35803</v>
      </c>
      <c r="W70" s="311">
        <v>41351</v>
      </c>
      <c r="X70" s="311">
        <v>46984</v>
      </c>
      <c r="Y70" s="311">
        <v>1895035</v>
      </c>
      <c r="Z70" s="310">
        <v>82.4</v>
      </c>
      <c r="AA70" s="586">
        <v>22984491</v>
      </c>
      <c r="AB70" s="310">
        <v>82.4</v>
      </c>
      <c r="AC70" s="374"/>
    </row>
    <row r="71" spans="1:29" s="32" customFormat="1">
      <c r="A71" s="915"/>
      <c r="B71" s="312" t="s">
        <v>223</v>
      </c>
      <c r="C71" s="313" t="s">
        <v>224</v>
      </c>
      <c r="D71" s="322">
        <v>3876</v>
      </c>
      <c r="E71" s="322">
        <v>6909</v>
      </c>
      <c r="F71" s="322">
        <v>10245</v>
      </c>
      <c r="G71" s="322">
        <v>15208</v>
      </c>
      <c r="H71" s="322">
        <v>16983</v>
      </c>
      <c r="I71" s="322">
        <v>10799</v>
      </c>
      <c r="J71" s="322">
        <v>10761</v>
      </c>
      <c r="K71" s="322">
        <v>10277</v>
      </c>
      <c r="L71" s="322">
        <v>7855</v>
      </c>
      <c r="M71" s="322">
        <v>4886</v>
      </c>
      <c r="N71" s="322">
        <v>3940</v>
      </c>
      <c r="O71" s="322">
        <v>4029</v>
      </c>
      <c r="P71" s="322">
        <v>5243</v>
      </c>
      <c r="Q71" s="322">
        <v>6385</v>
      </c>
      <c r="R71" s="322">
        <v>4532</v>
      </c>
      <c r="S71" s="322">
        <v>3400</v>
      </c>
      <c r="T71" s="322">
        <v>3607</v>
      </c>
      <c r="U71" s="322">
        <v>1313</v>
      </c>
      <c r="V71" s="322">
        <v>2072</v>
      </c>
      <c r="W71" s="322">
        <v>2442</v>
      </c>
      <c r="X71" s="322">
        <v>2275</v>
      </c>
      <c r="Y71" s="322">
        <v>137037</v>
      </c>
      <c r="Z71" s="315">
        <v>6</v>
      </c>
      <c r="AA71" s="587">
        <v>1153610.9999999998</v>
      </c>
      <c r="AB71" s="315">
        <v>118.8</v>
      </c>
      <c r="AC71" s="374"/>
    </row>
    <row r="72" spans="1:29">
      <c r="A72" s="915"/>
      <c r="B72" s="316" t="s">
        <v>225</v>
      </c>
      <c r="C72" s="317" t="s">
        <v>226</v>
      </c>
      <c r="D72" s="322">
        <v>9807</v>
      </c>
      <c r="E72" s="322">
        <v>18628</v>
      </c>
      <c r="F72" s="322">
        <v>31224</v>
      </c>
      <c r="G72" s="322">
        <v>44032</v>
      </c>
      <c r="H72" s="322">
        <v>45078</v>
      </c>
      <c r="I72" s="322">
        <v>29927</v>
      </c>
      <c r="J72" s="322">
        <v>31481</v>
      </c>
      <c r="K72" s="322">
        <v>30733</v>
      </c>
      <c r="L72" s="322">
        <v>24632</v>
      </c>
      <c r="M72" s="322">
        <v>14695</v>
      </c>
      <c r="N72" s="322">
        <v>17211</v>
      </c>
      <c r="O72" s="322">
        <v>17519</v>
      </c>
      <c r="P72" s="322">
        <v>22432</v>
      </c>
      <c r="Q72" s="322">
        <v>22824</v>
      </c>
      <c r="R72" s="322">
        <v>12764</v>
      </c>
      <c r="S72" s="322">
        <v>11586</v>
      </c>
      <c r="T72" s="322">
        <v>10890</v>
      </c>
      <c r="U72" s="322">
        <v>4057</v>
      </c>
      <c r="V72" s="322">
        <v>6755</v>
      </c>
      <c r="W72" s="322">
        <v>8402</v>
      </c>
      <c r="X72" s="322">
        <v>9406</v>
      </c>
      <c r="Y72" s="322">
        <v>424083</v>
      </c>
      <c r="Z72" s="315">
        <v>18.399999999999999</v>
      </c>
      <c r="AA72" s="588">
        <v>3088214.9999999995</v>
      </c>
      <c r="AB72" s="315">
        <v>137.30000000000001</v>
      </c>
    </row>
    <row r="73" spans="1:29">
      <c r="A73" s="915"/>
      <c r="B73" s="316" t="s">
        <v>227</v>
      </c>
      <c r="C73" s="317" t="s">
        <v>228</v>
      </c>
      <c r="D73" s="322">
        <v>4904</v>
      </c>
      <c r="E73" s="322">
        <v>9455</v>
      </c>
      <c r="F73" s="322">
        <v>15907</v>
      </c>
      <c r="G73" s="322">
        <v>24523</v>
      </c>
      <c r="H73" s="322">
        <v>24595</v>
      </c>
      <c r="I73" s="322">
        <v>19203</v>
      </c>
      <c r="J73" s="322">
        <v>17733</v>
      </c>
      <c r="K73" s="322">
        <v>19220</v>
      </c>
      <c r="L73" s="322">
        <v>15811</v>
      </c>
      <c r="M73" s="322">
        <v>9312</v>
      </c>
      <c r="N73" s="322">
        <v>10624</v>
      </c>
      <c r="O73" s="322">
        <v>12981</v>
      </c>
      <c r="P73" s="322">
        <v>15801</v>
      </c>
      <c r="Q73" s="322">
        <v>16580</v>
      </c>
      <c r="R73" s="322">
        <v>9889</v>
      </c>
      <c r="S73" s="322">
        <v>9590</v>
      </c>
      <c r="T73" s="322">
        <v>10877</v>
      </c>
      <c r="U73" s="322">
        <v>4304</v>
      </c>
      <c r="V73" s="322">
        <v>6169</v>
      </c>
      <c r="W73" s="322">
        <v>6387</v>
      </c>
      <c r="X73" s="322">
        <v>7541</v>
      </c>
      <c r="Y73" s="322">
        <v>271406</v>
      </c>
      <c r="Z73" s="315">
        <v>11.8</v>
      </c>
      <c r="AA73" s="588">
        <v>2282617</v>
      </c>
      <c r="AB73" s="315">
        <v>118.9</v>
      </c>
    </row>
    <row r="74" spans="1:29">
      <c r="A74" s="915"/>
      <c r="B74" s="316" t="s">
        <v>229</v>
      </c>
      <c r="C74" s="317" t="s">
        <v>230</v>
      </c>
      <c r="D74" s="322">
        <v>4633</v>
      </c>
      <c r="E74" s="322">
        <v>6149</v>
      </c>
      <c r="F74" s="322">
        <v>8907</v>
      </c>
      <c r="G74" s="322">
        <v>15467</v>
      </c>
      <c r="H74" s="322">
        <v>15838</v>
      </c>
      <c r="I74" s="322">
        <v>11354</v>
      </c>
      <c r="J74" s="322">
        <v>9925</v>
      </c>
      <c r="K74" s="322">
        <v>12130</v>
      </c>
      <c r="L74" s="322">
        <v>10437</v>
      </c>
      <c r="M74" s="322">
        <v>6543</v>
      </c>
      <c r="N74" s="322">
        <v>6638</v>
      </c>
      <c r="O74" s="322">
        <v>6488</v>
      </c>
      <c r="P74" s="322">
        <v>8338</v>
      </c>
      <c r="Q74" s="322">
        <v>7664</v>
      </c>
      <c r="R74" s="322">
        <v>4769</v>
      </c>
      <c r="S74" s="322">
        <v>4269</v>
      </c>
      <c r="T74" s="322">
        <v>4411</v>
      </c>
      <c r="U74" s="322">
        <v>2346</v>
      </c>
      <c r="V74" s="322">
        <v>3375</v>
      </c>
      <c r="W74" s="322">
        <v>3962</v>
      </c>
      <c r="X74" s="322">
        <v>3644</v>
      </c>
      <c r="Y74" s="322">
        <v>157287</v>
      </c>
      <c r="Z74" s="315">
        <v>6.8</v>
      </c>
      <c r="AA74" s="588">
        <v>1965207</v>
      </c>
      <c r="AB74" s="315">
        <v>80</v>
      </c>
    </row>
    <row r="75" spans="1:29">
      <c r="A75" s="915"/>
      <c r="B75" s="316" t="s">
        <v>231</v>
      </c>
      <c r="C75" s="317" t="s">
        <v>232</v>
      </c>
      <c r="D75" s="322">
        <v>8007</v>
      </c>
      <c r="E75" s="322">
        <v>12182</v>
      </c>
      <c r="F75" s="322">
        <v>20743</v>
      </c>
      <c r="G75" s="322">
        <v>28876</v>
      </c>
      <c r="H75" s="322">
        <v>29192</v>
      </c>
      <c r="I75" s="322">
        <v>18611</v>
      </c>
      <c r="J75" s="322">
        <v>19045</v>
      </c>
      <c r="K75" s="322">
        <v>18177</v>
      </c>
      <c r="L75" s="322">
        <v>14873</v>
      </c>
      <c r="M75" s="322">
        <v>10249</v>
      </c>
      <c r="N75" s="322">
        <v>9486</v>
      </c>
      <c r="O75" s="322">
        <v>12482</v>
      </c>
      <c r="P75" s="322">
        <v>14507</v>
      </c>
      <c r="Q75" s="322">
        <v>14243</v>
      </c>
      <c r="R75" s="322">
        <v>8112</v>
      </c>
      <c r="S75" s="322">
        <v>6532</v>
      </c>
      <c r="T75" s="322">
        <v>6344</v>
      </c>
      <c r="U75" s="322">
        <v>2306</v>
      </c>
      <c r="V75" s="322">
        <v>4051</v>
      </c>
      <c r="W75" s="322">
        <v>4574</v>
      </c>
      <c r="X75" s="322">
        <v>4732</v>
      </c>
      <c r="Y75" s="322">
        <v>267324</v>
      </c>
      <c r="Z75" s="315">
        <v>11.6</v>
      </c>
      <c r="AA75" s="588">
        <v>2369399.9999999995</v>
      </c>
      <c r="AB75" s="315">
        <v>112.8</v>
      </c>
    </row>
    <row r="76" spans="1:29">
      <c r="A76" s="915"/>
      <c r="B76" s="316" t="s">
        <v>233</v>
      </c>
      <c r="C76" s="318" t="s">
        <v>234</v>
      </c>
      <c r="D76" s="322">
        <v>2370</v>
      </c>
      <c r="E76" s="322">
        <v>5316</v>
      </c>
      <c r="F76" s="322">
        <v>7354</v>
      </c>
      <c r="G76" s="322">
        <v>10187</v>
      </c>
      <c r="H76" s="322">
        <v>14185</v>
      </c>
      <c r="I76" s="322">
        <v>10812</v>
      </c>
      <c r="J76" s="322">
        <v>10469</v>
      </c>
      <c r="K76" s="322">
        <v>12120</v>
      </c>
      <c r="L76" s="322">
        <v>10583</v>
      </c>
      <c r="M76" s="322">
        <v>6706</v>
      </c>
      <c r="N76" s="322">
        <v>5844</v>
      </c>
      <c r="O76" s="322">
        <v>5153</v>
      </c>
      <c r="P76" s="322">
        <v>7603</v>
      </c>
      <c r="Q76" s="322">
        <v>7989</v>
      </c>
      <c r="R76" s="322">
        <v>4791</v>
      </c>
      <c r="S76" s="322">
        <v>4043</v>
      </c>
      <c r="T76" s="322">
        <v>4597</v>
      </c>
      <c r="U76" s="322">
        <v>2748</v>
      </c>
      <c r="V76" s="322">
        <v>3867</v>
      </c>
      <c r="W76" s="322">
        <v>4881</v>
      </c>
      <c r="X76" s="322">
        <v>4941</v>
      </c>
      <c r="Y76" s="322">
        <v>146559</v>
      </c>
      <c r="Z76" s="315">
        <v>6.4</v>
      </c>
      <c r="AA76" s="588">
        <v>2534568</v>
      </c>
      <c r="AB76" s="315">
        <v>57.8</v>
      </c>
    </row>
    <row r="77" spans="1:29">
      <c r="A77" s="915"/>
      <c r="B77" s="316" t="s">
        <v>235</v>
      </c>
      <c r="C77" s="317" t="s">
        <v>236</v>
      </c>
      <c r="D77" s="322">
        <v>5106</v>
      </c>
      <c r="E77" s="322">
        <v>6910</v>
      </c>
      <c r="F77" s="322">
        <v>8680</v>
      </c>
      <c r="G77" s="322">
        <v>12809</v>
      </c>
      <c r="H77" s="322">
        <v>21015</v>
      </c>
      <c r="I77" s="322">
        <v>15141</v>
      </c>
      <c r="J77" s="322">
        <v>12476</v>
      </c>
      <c r="K77" s="322">
        <v>13067</v>
      </c>
      <c r="L77" s="322">
        <v>10035</v>
      </c>
      <c r="M77" s="322">
        <v>7835</v>
      </c>
      <c r="N77" s="322">
        <v>6316</v>
      </c>
      <c r="O77" s="322">
        <v>5296</v>
      </c>
      <c r="P77" s="322">
        <v>3946</v>
      </c>
      <c r="Q77" s="322">
        <v>4745</v>
      </c>
      <c r="R77" s="322">
        <v>3525</v>
      </c>
      <c r="S77" s="322">
        <v>3497</v>
      </c>
      <c r="T77" s="322">
        <v>3396</v>
      </c>
      <c r="U77" s="322">
        <v>1219</v>
      </c>
      <c r="V77" s="322">
        <v>2661</v>
      </c>
      <c r="W77" s="322">
        <v>2580</v>
      </c>
      <c r="X77" s="322">
        <v>4097</v>
      </c>
      <c r="Y77" s="322">
        <v>154352</v>
      </c>
      <c r="Z77" s="315">
        <v>6.7</v>
      </c>
      <c r="AA77" s="588">
        <v>3523259</v>
      </c>
      <c r="AB77" s="315">
        <v>43.8</v>
      </c>
    </row>
    <row r="78" spans="1:29">
      <c r="A78" s="915"/>
      <c r="B78" s="316" t="s">
        <v>237</v>
      </c>
      <c r="C78" s="317" t="s">
        <v>238</v>
      </c>
      <c r="D78" s="322">
        <v>4374</v>
      </c>
      <c r="E78" s="322">
        <v>7509</v>
      </c>
      <c r="F78" s="322">
        <v>12567</v>
      </c>
      <c r="G78" s="322">
        <v>17029</v>
      </c>
      <c r="H78" s="322">
        <v>23544</v>
      </c>
      <c r="I78" s="322">
        <v>16306</v>
      </c>
      <c r="J78" s="322">
        <v>14392</v>
      </c>
      <c r="K78" s="322">
        <v>15468</v>
      </c>
      <c r="L78" s="322">
        <v>13969</v>
      </c>
      <c r="M78" s="322">
        <v>9438</v>
      </c>
      <c r="N78" s="322">
        <v>8606</v>
      </c>
      <c r="O78" s="322">
        <v>6964</v>
      </c>
      <c r="P78" s="322">
        <v>8345</v>
      </c>
      <c r="Q78" s="322">
        <v>7065</v>
      </c>
      <c r="R78" s="322">
        <v>6360</v>
      </c>
      <c r="S78" s="322">
        <v>5122</v>
      </c>
      <c r="T78" s="322">
        <v>4925</v>
      </c>
      <c r="U78" s="322">
        <v>2731</v>
      </c>
      <c r="V78" s="322">
        <v>3480</v>
      </c>
      <c r="W78" s="322">
        <v>4172</v>
      </c>
      <c r="X78" s="322">
        <v>5985</v>
      </c>
      <c r="Y78" s="322">
        <v>198351</v>
      </c>
      <c r="Z78" s="315">
        <v>8.6</v>
      </c>
      <c r="AA78" s="588">
        <v>3711656.0000000005</v>
      </c>
      <c r="AB78" s="315">
        <v>53.4</v>
      </c>
      <c r="AC78" s="24"/>
    </row>
    <row r="79" spans="1:29">
      <c r="A79" s="915"/>
      <c r="B79" s="316" t="s">
        <v>239</v>
      </c>
      <c r="C79" s="317" t="s">
        <v>240</v>
      </c>
      <c r="D79" s="322">
        <v>3846</v>
      </c>
      <c r="E79" s="322">
        <v>6396</v>
      </c>
      <c r="F79" s="322">
        <v>8694</v>
      </c>
      <c r="G79" s="322">
        <v>11930</v>
      </c>
      <c r="H79" s="322">
        <v>13971</v>
      </c>
      <c r="I79" s="322">
        <v>10924</v>
      </c>
      <c r="J79" s="322">
        <v>10081</v>
      </c>
      <c r="K79" s="322">
        <v>11340</v>
      </c>
      <c r="L79" s="322">
        <v>10274</v>
      </c>
      <c r="M79" s="322">
        <v>7075</v>
      </c>
      <c r="N79" s="322">
        <v>5063</v>
      </c>
      <c r="O79" s="322">
        <v>4386</v>
      </c>
      <c r="P79" s="322">
        <v>5314</v>
      </c>
      <c r="Q79" s="322">
        <v>4082</v>
      </c>
      <c r="R79" s="322">
        <v>3381</v>
      </c>
      <c r="S79" s="322">
        <v>3127</v>
      </c>
      <c r="T79" s="322">
        <v>4756</v>
      </c>
      <c r="U79" s="322">
        <v>2309</v>
      </c>
      <c r="V79" s="322">
        <v>3373</v>
      </c>
      <c r="W79" s="322">
        <v>3951</v>
      </c>
      <c r="X79" s="322">
        <v>4363</v>
      </c>
      <c r="Y79" s="322">
        <v>138636</v>
      </c>
      <c r="Z79" s="315">
        <v>6</v>
      </c>
      <c r="AA79" s="588">
        <v>2355960</v>
      </c>
      <c r="AB79" s="315">
        <v>58.8</v>
      </c>
      <c r="AC79" s="24"/>
    </row>
    <row r="80" spans="1:29">
      <c r="A80" s="915"/>
      <c r="B80" s="319" t="s">
        <v>241</v>
      </c>
      <c r="C80" s="319" t="s">
        <v>242</v>
      </c>
      <c r="D80" s="323">
        <v>2253</v>
      </c>
      <c r="E80" s="323">
        <v>5612</v>
      </c>
      <c r="F80" s="323">
        <v>9409</v>
      </c>
      <c r="G80" s="323">
        <v>14336</v>
      </c>
      <c r="H80" s="323">
        <v>13675</v>
      </c>
      <c r="I80" s="323">
        <v>8417</v>
      </c>
      <c r="J80" s="323">
        <v>5559</v>
      </c>
      <c r="K80" s="323">
        <v>6379</v>
      </c>
      <c r="L80" s="323">
        <v>5733</v>
      </c>
      <c r="M80" s="323">
        <v>4791</v>
      </c>
      <c r="N80" s="323">
        <v>4867</v>
      </c>
      <c r="O80" s="323">
        <v>4374</v>
      </c>
      <c r="P80" s="323">
        <v>5893</v>
      </c>
      <c r="Q80" s="323">
        <v>7461</v>
      </c>
      <c r="R80" s="323">
        <v>4195</v>
      </c>
      <c r="S80" s="323">
        <v>4338</v>
      </c>
      <c r="T80" s="323">
        <v>5213</v>
      </c>
      <c r="U80" s="323">
        <v>2153</v>
      </c>
      <c r="V80" s="323">
        <v>2967</v>
      </c>
      <c r="W80" s="323">
        <v>2748</v>
      </c>
      <c r="X80" s="323">
        <v>2708</v>
      </c>
      <c r="Y80" s="309">
        <v>123081</v>
      </c>
      <c r="Z80" s="310">
        <v>5.3</v>
      </c>
      <c r="AA80" s="589">
        <v>1332359</v>
      </c>
      <c r="AB80" s="310">
        <v>92.4</v>
      </c>
      <c r="AC80" s="24"/>
    </row>
    <row r="81" spans="1:29" ht="13.75" thickBot="1">
      <c r="A81" s="916"/>
      <c r="B81" s="261" t="s">
        <v>243</v>
      </c>
      <c r="C81" s="324" t="s">
        <v>71</v>
      </c>
      <c r="D81" s="281">
        <v>5093</v>
      </c>
      <c r="E81" s="281">
        <v>9562</v>
      </c>
      <c r="F81" s="281">
        <v>17801</v>
      </c>
      <c r="G81" s="281">
        <v>24952</v>
      </c>
      <c r="H81" s="281">
        <v>30370</v>
      </c>
      <c r="I81" s="281">
        <v>17915</v>
      </c>
      <c r="J81" s="281">
        <v>20447</v>
      </c>
      <c r="K81" s="281">
        <v>21229</v>
      </c>
      <c r="L81" s="281">
        <v>14259</v>
      </c>
      <c r="M81" s="281">
        <v>10224</v>
      </c>
      <c r="N81" s="281">
        <v>11174</v>
      </c>
      <c r="O81" s="281">
        <v>11038</v>
      </c>
      <c r="P81" s="281">
        <v>12753</v>
      </c>
      <c r="Q81" s="281">
        <v>12781</v>
      </c>
      <c r="R81" s="281">
        <v>10251</v>
      </c>
      <c r="S81" s="281">
        <v>9451</v>
      </c>
      <c r="T81" s="281">
        <v>10658</v>
      </c>
      <c r="U81" s="281">
        <v>7518</v>
      </c>
      <c r="V81" s="537">
        <v>8731</v>
      </c>
      <c r="W81" s="632">
        <v>7638</v>
      </c>
      <c r="X81" s="689">
        <v>9041</v>
      </c>
      <c r="Y81" s="325">
        <v>282886</v>
      </c>
      <c r="Z81" s="326">
        <v>12.3</v>
      </c>
      <c r="AA81" s="380">
        <v>2433956</v>
      </c>
      <c r="AB81" s="326">
        <v>116.2</v>
      </c>
      <c r="AC81" s="24"/>
    </row>
    <row r="82" spans="1:29" ht="31.15" customHeight="1" thickTop="1">
      <c r="A82" s="911" t="s">
        <v>2829</v>
      </c>
      <c r="B82" s="911"/>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24"/>
    </row>
    <row r="83" spans="1:29">
      <c r="A83" s="24" t="s">
        <v>2579</v>
      </c>
      <c r="AC83" s="24"/>
    </row>
    <row r="85" spans="1:29">
      <c r="A85" s="595" t="s">
        <v>2</v>
      </c>
      <c r="B85" s="596" t="str">
        <f>Contents!C24</f>
        <v>21 Jun 2018</v>
      </c>
    </row>
    <row r="86" spans="1:29">
      <c r="A86" s="595" t="s">
        <v>2794</v>
      </c>
      <c r="B86" s="596" t="str">
        <f>Contents!D24</f>
        <v>20 Sep 2018</v>
      </c>
    </row>
  </sheetData>
  <mergeCells count="7">
    <mergeCell ref="A82:AB82"/>
    <mergeCell ref="A4:A16"/>
    <mergeCell ref="A30:A42"/>
    <mergeCell ref="A43:A55"/>
    <mergeCell ref="A56:A68"/>
    <mergeCell ref="A69:A81"/>
    <mergeCell ref="A17:A29"/>
  </mergeCells>
  <pageMargins left="0.70866141732283472" right="0.70866141732283472" top="0.35433070866141736" bottom="0.35433070866141736" header="0.31496062992125984" footer="0.31496062992125984"/>
  <pageSetup paperSize="9" scale="37" orientation="landscape" verticalDpi="4"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70C0"/>
    <pageSetUpPr fitToPage="1"/>
  </sheetPr>
  <dimension ref="A1:XDY439"/>
  <sheetViews>
    <sheetView zoomScaleNormal="100" workbookViewId="0">
      <pane ySplit="4" topLeftCell="A5" activePane="bottomLeft" state="frozen"/>
      <selection activeCell="A22" sqref="A22:XFD22"/>
      <selection pane="bottomLeft" activeCell="A2" sqref="A2"/>
    </sheetView>
  </sheetViews>
  <sheetFormatPr defaultRowHeight="13"/>
  <cols>
    <col min="1" max="1" width="12" style="24" customWidth="1"/>
    <col min="2" max="2" width="2.1328125" style="25" customWidth="1"/>
    <col min="3" max="3" width="3.7265625" style="24" customWidth="1"/>
    <col min="4" max="4" width="36.86328125" style="24" customWidth="1"/>
    <col min="5" max="5" width="10.58984375" style="30" customWidth="1"/>
    <col min="6" max="6" width="10.40625" style="30" customWidth="1"/>
    <col min="7" max="8" width="10.58984375" style="30" customWidth="1"/>
    <col min="9" max="9" width="11.86328125" style="27" customWidth="1"/>
    <col min="10" max="10" width="17.7265625" style="24" customWidth="1"/>
    <col min="11" max="11" width="12.40625" style="24" customWidth="1"/>
    <col min="12" max="13" width="9.1328125" style="24"/>
    <col min="14" max="16" width="9.58984375" style="24" bestFit="1" customWidth="1"/>
    <col min="17" max="17" width="10.58984375" style="24" bestFit="1" customWidth="1"/>
    <col min="18" max="215" width="9.1328125" style="24"/>
    <col min="216" max="216" width="0" style="24" hidden="1" customWidth="1"/>
    <col min="217" max="217" width="12.7265625" style="24" customWidth="1"/>
    <col min="218" max="219" width="3.7265625" style="24" customWidth="1"/>
    <col min="220" max="220" width="43.1328125" style="24" customWidth="1"/>
    <col min="221" max="221" width="2.40625" style="24" customWidth="1"/>
    <col min="222" max="222" width="30.7265625" style="24" bestFit="1" customWidth="1"/>
    <col min="223" max="471" width="9.1328125" style="24"/>
    <col min="472" max="472" width="0" style="24" hidden="1" customWidth="1"/>
    <col min="473" max="473" width="12.7265625" style="24" customWidth="1"/>
    <col min="474" max="475" width="3.7265625" style="24" customWidth="1"/>
    <col min="476" max="476" width="43.1328125" style="24" customWidth="1"/>
    <col min="477" max="477" width="2.40625" style="24" customWidth="1"/>
    <col min="478" max="478" width="30.7265625" style="24" bestFit="1" customWidth="1"/>
    <col min="479" max="727" width="9.1328125" style="24"/>
    <col min="728" max="728" width="0" style="24" hidden="1" customWidth="1"/>
    <col min="729" max="729" width="12.7265625" style="24" customWidth="1"/>
    <col min="730" max="731" width="3.7265625" style="24" customWidth="1"/>
    <col min="732" max="732" width="43.1328125" style="24" customWidth="1"/>
    <col min="733" max="733" width="2.40625" style="24" customWidth="1"/>
    <col min="734" max="734" width="30.7265625" style="24" bestFit="1" customWidth="1"/>
    <col min="735" max="983" width="9.1328125" style="24"/>
    <col min="984" max="984" width="0" style="24" hidden="1" customWidth="1"/>
    <col min="985" max="985" width="12.7265625" style="24" customWidth="1"/>
    <col min="986" max="987" width="3.7265625" style="24" customWidth="1"/>
    <col min="988" max="988" width="43.1328125" style="24" customWidth="1"/>
    <col min="989" max="989" width="2.40625" style="24" customWidth="1"/>
    <col min="990" max="990" width="30.7265625" style="24" bestFit="1" customWidth="1"/>
    <col min="991" max="1239" width="9.1328125" style="24"/>
    <col min="1240" max="1240" width="0" style="24" hidden="1" customWidth="1"/>
    <col min="1241" max="1241" width="12.7265625" style="24" customWidth="1"/>
    <col min="1242" max="1243" width="3.7265625" style="24" customWidth="1"/>
    <col min="1244" max="1244" width="43.1328125" style="24" customWidth="1"/>
    <col min="1245" max="1245" width="2.40625" style="24" customWidth="1"/>
    <col min="1246" max="1246" width="30.7265625" style="24" bestFit="1" customWidth="1"/>
    <col min="1247" max="1495" width="9.1328125" style="24"/>
    <col min="1496" max="1496" width="0" style="24" hidden="1" customWidth="1"/>
    <col min="1497" max="1497" width="12.7265625" style="24" customWidth="1"/>
    <col min="1498" max="1499" width="3.7265625" style="24" customWidth="1"/>
    <col min="1500" max="1500" width="43.1328125" style="24" customWidth="1"/>
    <col min="1501" max="1501" width="2.40625" style="24" customWidth="1"/>
    <col min="1502" max="1502" width="30.7265625" style="24" bestFit="1" customWidth="1"/>
    <col min="1503" max="1751" width="9.1328125" style="24"/>
    <col min="1752" max="1752" width="0" style="24" hidden="1" customWidth="1"/>
    <col min="1753" max="1753" width="12.7265625" style="24" customWidth="1"/>
    <col min="1754" max="1755" width="3.7265625" style="24" customWidth="1"/>
    <col min="1756" max="1756" width="43.1328125" style="24" customWidth="1"/>
    <col min="1757" max="1757" width="2.40625" style="24" customWidth="1"/>
    <col min="1758" max="1758" width="30.7265625" style="24" bestFit="1" customWidth="1"/>
    <col min="1759" max="2007" width="9.1328125" style="24"/>
    <col min="2008" max="2008" width="0" style="24" hidden="1" customWidth="1"/>
    <col min="2009" max="2009" width="12.7265625" style="24" customWidth="1"/>
    <col min="2010" max="2011" width="3.7265625" style="24" customWidth="1"/>
    <col min="2012" max="2012" width="43.1328125" style="24" customWidth="1"/>
    <col min="2013" max="2013" width="2.40625" style="24" customWidth="1"/>
    <col min="2014" max="2014" width="30.7265625" style="24" bestFit="1" customWidth="1"/>
    <col min="2015" max="2263" width="9.1328125" style="24"/>
    <col min="2264" max="2264" width="0" style="24" hidden="1" customWidth="1"/>
    <col min="2265" max="2265" width="12.7265625" style="24" customWidth="1"/>
    <col min="2266" max="2267" width="3.7265625" style="24" customWidth="1"/>
    <col min="2268" max="2268" width="43.1328125" style="24" customWidth="1"/>
    <col min="2269" max="2269" width="2.40625" style="24" customWidth="1"/>
    <col min="2270" max="2270" width="30.7265625" style="24" bestFit="1" customWidth="1"/>
    <col min="2271" max="2519" width="9.1328125" style="24"/>
    <col min="2520" max="2520" width="0" style="24" hidden="1" customWidth="1"/>
    <col min="2521" max="2521" width="12.7265625" style="24" customWidth="1"/>
    <col min="2522" max="2523" width="3.7265625" style="24" customWidth="1"/>
    <col min="2524" max="2524" width="43.1328125" style="24" customWidth="1"/>
    <col min="2525" max="2525" width="2.40625" style="24" customWidth="1"/>
    <col min="2526" max="2526" width="30.7265625" style="24" bestFit="1" customWidth="1"/>
    <col min="2527" max="2775" width="9.1328125" style="24"/>
    <col min="2776" max="2776" width="0" style="24" hidden="1" customWidth="1"/>
    <col min="2777" max="2777" width="12.7265625" style="24" customWidth="1"/>
    <col min="2778" max="2779" width="3.7265625" style="24" customWidth="1"/>
    <col min="2780" max="2780" width="43.1328125" style="24" customWidth="1"/>
    <col min="2781" max="2781" width="2.40625" style="24" customWidth="1"/>
    <col min="2782" max="2782" width="30.7265625" style="24" bestFit="1" customWidth="1"/>
    <col min="2783" max="3031" width="9.1328125" style="24"/>
    <col min="3032" max="3032" width="0" style="24" hidden="1" customWidth="1"/>
    <col min="3033" max="3033" width="12.7265625" style="24" customWidth="1"/>
    <col min="3034" max="3035" width="3.7265625" style="24" customWidth="1"/>
    <col min="3036" max="3036" width="43.1328125" style="24" customWidth="1"/>
    <col min="3037" max="3037" width="2.40625" style="24" customWidth="1"/>
    <col min="3038" max="3038" width="30.7265625" style="24" bestFit="1" customWidth="1"/>
    <col min="3039" max="3287" width="9.1328125" style="24"/>
    <col min="3288" max="3288" width="0" style="24" hidden="1" customWidth="1"/>
    <col min="3289" max="3289" width="12.7265625" style="24" customWidth="1"/>
    <col min="3290" max="3291" width="3.7265625" style="24" customWidth="1"/>
    <col min="3292" max="3292" width="43.1328125" style="24" customWidth="1"/>
    <col min="3293" max="3293" width="2.40625" style="24" customWidth="1"/>
    <col min="3294" max="3294" width="30.7265625" style="24" bestFit="1" customWidth="1"/>
    <col min="3295" max="3543" width="9.1328125" style="24"/>
    <col min="3544" max="3544" width="0" style="24" hidden="1" customWidth="1"/>
    <col min="3545" max="3545" width="12.7265625" style="24" customWidth="1"/>
    <col min="3546" max="3547" width="3.7265625" style="24" customWidth="1"/>
    <col min="3548" max="3548" width="43.1328125" style="24" customWidth="1"/>
    <col min="3549" max="3549" width="2.40625" style="24" customWidth="1"/>
    <col min="3550" max="3550" width="30.7265625" style="24" bestFit="1" customWidth="1"/>
    <col min="3551" max="3799" width="9.1328125" style="24"/>
    <col min="3800" max="3800" width="0" style="24" hidden="1" customWidth="1"/>
    <col min="3801" max="3801" width="12.7265625" style="24" customWidth="1"/>
    <col min="3802" max="3803" width="3.7265625" style="24" customWidth="1"/>
    <col min="3804" max="3804" width="43.1328125" style="24" customWidth="1"/>
    <col min="3805" max="3805" width="2.40625" style="24" customWidth="1"/>
    <col min="3806" max="3806" width="30.7265625" style="24" bestFit="1" customWidth="1"/>
    <col min="3807" max="4055" width="9.1328125" style="24"/>
    <col min="4056" max="4056" width="0" style="24" hidden="1" customWidth="1"/>
    <col min="4057" max="4057" width="12.7265625" style="24" customWidth="1"/>
    <col min="4058" max="4059" width="3.7265625" style="24" customWidth="1"/>
    <col min="4060" max="4060" width="43.1328125" style="24" customWidth="1"/>
    <col min="4061" max="4061" width="2.40625" style="24" customWidth="1"/>
    <col min="4062" max="4062" width="30.7265625" style="24" bestFit="1" customWidth="1"/>
    <col min="4063" max="4311" width="9.1328125" style="24"/>
    <col min="4312" max="4312" width="0" style="24" hidden="1" customWidth="1"/>
    <col min="4313" max="4313" width="12.7265625" style="24" customWidth="1"/>
    <col min="4314" max="4315" width="3.7265625" style="24" customWidth="1"/>
    <col min="4316" max="4316" width="43.1328125" style="24" customWidth="1"/>
    <col min="4317" max="4317" width="2.40625" style="24" customWidth="1"/>
    <col min="4318" max="4318" width="30.7265625" style="24" bestFit="1" customWidth="1"/>
    <col min="4319" max="4567" width="9.1328125" style="24"/>
    <col min="4568" max="4568" width="0" style="24" hidden="1" customWidth="1"/>
    <col min="4569" max="4569" width="12.7265625" style="24" customWidth="1"/>
    <col min="4570" max="4571" width="3.7265625" style="24" customWidth="1"/>
    <col min="4572" max="4572" width="43.1328125" style="24" customWidth="1"/>
    <col min="4573" max="4573" width="2.40625" style="24" customWidth="1"/>
    <col min="4574" max="4574" width="30.7265625" style="24" bestFit="1" customWidth="1"/>
    <col min="4575" max="4823" width="9.1328125" style="24"/>
    <col min="4824" max="4824" width="0" style="24" hidden="1" customWidth="1"/>
    <col min="4825" max="4825" width="12.7265625" style="24" customWidth="1"/>
    <col min="4826" max="4827" width="3.7265625" style="24" customWidth="1"/>
    <col min="4828" max="4828" width="43.1328125" style="24" customWidth="1"/>
    <col min="4829" max="4829" width="2.40625" style="24" customWidth="1"/>
    <col min="4830" max="4830" width="30.7265625" style="24" bestFit="1" customWidth="1"/>
    <col min="4831" max="5079" width="9.1328125" style="24"/>
    <col min="5080" max="5080" width="0" style="24" hidden="1" customWidth="1"/>
    <col min="5081" max="5081" width="12.7265625" style="24" customWidth="1"/>
    <col min="5082" max="5083" width="3.7265625" style="24" customWidth="1"/>
    <col min="5084" max="5084" width="43.1328125" style="24" customWidth="1"/>
    <col min="5085" max="5085" width="2.40625" style="24" customWidth="1"/>
    <col min="5086" max="5086" width="30.7265625" style="24" bestFit="1" customWidth="1"/>
    <col min="5087" max="5335" width="9.1328125" style="24"/>
    <col min="5336" max="5336" width="0" style="24" hidden="1" customWidth="1"/>
    <col min="5337" max="5337" width="12.7265625" style="24" customWidth="1"/>
    <col min="5338" max="5339" width="3.7265625" style="24" customWidth="1"/>
    <col min="5340" max="5340" width="43.1328125" style="24" customWidth="1"/>
    <col min="5341" max="5341" width="2.40625" style="24" customWidth="1"/>
    <col min="5342" max="5342" width="30.7265625" style="24" bestFit="1" customWidth="1"/>
    <col min="5343" max="5591" width="9.1328125" style="24"/>
    <col min="5592" max="5592" width="0" style="24" hidden="1" customWidth="1"/>
    <col min="5593" max="5593" width="12.7265625" style="24" customWidth="1"/>
    <col min="5594" max="5595" width="3.7265625" style="24" customWidth="1"/>
    <col min="5596" max="5596" width="43.1328125" style="24" customWidth="1"/>
    <col min="5597" max="5597" width="2.40625" style="24" customWidth="1"/>
    <col min="5598" max="5598" width="30.7265625" style="24" bestFit="1" customWidth="1"/>
    <col min="5599" max="5847" width="9.1328125" style="24"/>
    <col min="5848" max="5848" width="0" style="24" hidden="1" customWidth="1"/>
    <col min="5849" max="5849" width="12.7265625" style="24" customWidth="1"/>
    <col min="5850" max="5851" width="3.7265625" style="24" customWidth="1"/>
    <col min="5852" max="5852" width="43.1328125" style="24" customWidth="1"/>
    <col min="5853" max="5853" width="2.40625" style="24" customWidth="1"/>
    <col min="5854" max="5854" width="30.7265625" style="24" bestFit="1" customWidth="1"/>
    <col min="5855" max="6103" width="9.1328125" style="24"/>
    <col min="6104" max="6104" width="0" style="24" hidden="1" customWidth="1"/>
    <col min="6105" max="6105" width="12.7265625" style="24" customWidth="1"/>
    <col min="6106" max="6107" width="3.7265625" style="24" customWidth="1"/>
    <col min="6108" max="6108" width="43.1328125" style="24" customWidth="1"/>
    <col min="6109" max="6109" width="2.40625" style="24" customWidth="1"/>
    <col min="6110" max="6110" width="30.7265625" style="24" bestFit="1" customWidth="1"/>
    <col min="6111" max="6359" width="9.1328125" style="24"/>
    <col min="6360" max="6360" width="0" style="24" hidden="1" customWidth="1"/>
    <col min="6361" max="6361" width="12.7265625" style="24" customWidth="1"/>
    <col min="6362" max="6363" width="3.7265625" style="24" customWidth="1"/>
    <col min="6364" max="6364" width="43.1328125" style="24" customWidth="1"/>
    <col min="6365" max="6365" width="2.40625" style="24" customWidth="1"/>
    <col min="6366" max="6366" width="30.7265625" style="24" bestFit="1" customWidth="1"/>
    <col min="6367" max="6615" width="9.1328125" style="24"/>
    <col min="6616" max="6616" width="0" style="24" hidden="1" customWidth="1"/>
    <col min="6617" max="6617" width="12.7265625" style="24" customWidth="1"/>
    <col min="6618" max="6619" width="3.7265625" style="24" customWidth="1"/>
    <col min="6620" max="6620" width="43.1328125" style="24" customWidth="1"/>
    <col min="6621" max="6621" width="2.40625" style="24" customWidth="1"/>
    <col min="6622" max="6622" width="30.7265625" style="24" bestFit="1" customWidth="1"/>
    <col min="6623" max="6871" width="9.1328125" style="24"/>
    <col min="6872" max="6872" width="0" style="24" hidden="1" customWidth="1"/>
    <col min="6873" max="6873" width="12.7265625" style="24" customWidth="1"/>
    <col min="6874" max="6875" width="3.7265625" style="24" customWidth="1"/>
    <col min="6876" max="6876" width="43.1328125" style="24" customWidth="1"/>
    <col min="6877" max="6877" width="2.40625" style="24" customWidth="1"/>
    <col min="6878" max="6878" width="30.7265625" style="24" bestFit="1" customWidth="1"/>
    <col min="6879" max="7127" width="9.1328125" style="24"/>
    <col min="7128" max="7128" width="0" style="24" hidden="1" customWidth="1"/>
    <col min="7129" max="7129" width="12.7265625" style="24" customWidth="1"/>
    <col min="7130" max="7131" width="3.7265625" style="24" customWidth="1"/>
    <col min="7132" max="7132" width="43.1328125" style="24" customWidth="1"/>
    <col min="7133" max="7133" width="2.40625" style="24" customWidth="1"/>
    <col min="7134" max="7134" width="30.7265625" style="24" bestFit="1" customWidth="1"/>
    <col min="7135" max="7383" width="9.1328125" style="24"/>
    <col min="7384" max="7384" width="0" style="24" hidden="1" customWidth="1"/>
    <col min="7385" max="7385" width="12.7265625" style="24" customWidth="1"/>
    <col min="7386" max="7387" width="3.7265625" style="24" customWidth="1"/>
    <col min="7388" max="7388" width="43.1328125" style="24" customWidth="1"/>
    <col min="7389" max="7389" width="2.40625" style="24" customWidth="1"/>
    <col min="7390" max="7390" width="30.7265625" style="24" bestFit="1" customWidth="1"/>
    <col min="7391" max="7639" width="9.1328125" style="24"/>
    <col min="7640" max="7640" width="0" style="24" hidden="1" customWidth="1"/>
    <col min="7641" max="7641" width="12.7265625" style="24" customWidth="1"/>
    <col min="7642" max="7643" width="3.7265625" style="24" customWidth="1"/>
    <col min="7644" max="7644" width="43.1328125" style="24" customWidth="1"/>
    <col min="7645" max="7645" width="2.40625" style="24" customWidth="1"/>
    <col min="7646" max="7646" width="30.7265625" style="24" bestFit="1" customWidth="1"/>
    <col min="7647" max="7895" width="9.1328125" style="24"/>
    <col min="7896" max="7896" width="0" style="24" hidden="1" customWidth="1"/>
    <col min="7897" max="7897" width="12.7265625" style="24" customWidth="1"/>
    <col min="7898" max="7899" width="3.7265625" style="24" customWidth="1"/>
    <col min="7900" max="7900" width="43.1328125" style="24" customWidth="1"/>
    <col min="7901" max="7901" width="2.40625" style="24" customWidth="1"/>
    <col min="7902" max="7902" width="30.7265625" style="24" bestFit="1" customWidth="1"/>
    <col min="7903" max="8151" width="9.1328125" style="24"/>
    <col min="8152" max="8152" width="0" style="24" hidden="1" customWidth="1"/>
    <col min="8153" max="8153" width="12.7265625" style="24" customWidth="1"/>
    <col min="8154" max="8155" width="3.7265625" style="24" customWidth="1"/>
    <col min="8156" max="8156" width="43.1328125" style="24" customWidth="1"/>
    <col min="8157" max="8157" width="2.40625" style="24" customWidth="1"/>
    <col min="8158" max="8158" width="30.7265625" style="24" bestFit="1" customWidth="1"/>
    <col min="8159" max="8407" width="9.1328125" style="24"/>
    <col min="8408" max="8408" width="0" style="24" hidden="1" customWidth="1"/>
    <col min="8409" max="8409" width="12.7265625" style="24" customWidth="1"/>
    <col min="8410" max="8411" width="3.7265625" style="24" customWidth="1"/>
    <col min="8412" max="8412" width="43.1328125" style="24" customWidth="1"/>
    <col min="8413" max="8413" width="2.40625" style="24" customWidth="1"/>
    <col min="8414" max="8414" width="30.7265625" style="24" bestFit="1" customWidth="1"/>
    <col min="8415" max="8663" width="9.1328125" style="24"/>
    <col min="8664" max="8664" width="0" style="24" hidden="1" customWidth="1"/>
    <col min="8665" max="8665" width="12.7265625" style="24" customWidth="1"/>
    <col min="8666" max="8667" width="3.7265625" style="24" customWidth="1"/>
    <col min="8668" max="8668" width="43.1328125" style="24" customWidth="1"/>
    <col min="8669" max="8669" width="2.40625" style="24" customWidth="1"/>
    <col min="8670" max="8670" width="30.7265625" style="24" bestFit="1" customWidth="1"/>
    <col min="8671" max="8919" width="9.1328125" style="24"/>
    <col min="8920" max="8920" width="0" style="24" hidden="1" customWidth="1"/>
    <col min="8921" max="8921" width="12.7265625" style="24" customWidth="1"/>
    <col min="8922" max="8923" width="3.7265625" style="24" customWidth="1"/>
    <col min="8924" max="8924" width="43.1328125" style="24" customWidth="1"/>
    <col min="8925" max="8925" width="2.40625" style="24" customWidth="1"/>
    <col min="8926" max="8926" width="30.7265625" style="24" bestFit="1" customWidth="1"/>
    <col min="8927" max="9175" width="9.1328125" style="24"/>
    <col min="9176" max="9176" width="0" style="24" hidden="1" customWidth="1"/>
    <col min="9177" max="9177" width="12.7265625" style="24" customWidth="1"/>
    <col min="9178" max="9179" width="3.7265625" style="24" customWidth="1"/>
    <col min="9180" max="9180" width="43.1328125" style="24" customWidth="1"/>
    <col min="9181" max="9181" width="2.40625" style="24" customWidth="1"/>
    <col min="9182" max="9182" width="30.7265625" style="24" bestFit="1" customWidth="1"/>
    <col min="9183" max="9431" width="9.1328125" style="24"/>
    <col min="9432" max="9432" width="0" style="24" hidden="1" customWidth="1"/>
    <col min="9433" max="9433" width="12.7265625" style="24" customWidth="1"/>
    <col min="9434" max="9435" width="3.7265625" style="24" customWidth="1"/>
    <col min="9436" max="9436" width="43.1328125" style="24" customWidth="1"/>
    <col min="9437" max="9437" width="2.40625" style="24" customWidth="1"/>
    <col min="9438" max="9438" width="30.7265625" style="24" bestFit="1" customWidth="1"/>
    <col min="9439" max="9687" width="9.1328125" style="24"/>
    <col min="9688" max="9688" width="0" style="24" hidden="1" customWidth="1"/>
    <col min="9689" max="9689" width="12.7265625" style="24" customWidth="1"/>
    <col min="9690" max="9691" width="3.7265625" style="24" customWidth="1"/>
    <col min="9692" max="9692" width="43.1328125" style="24" customWidth="1"/>
    <col min="9693" max="9693" width="2.40625" style="24" customWidth="1"/>
    <col min="9694" max="9694" width="30.7265625" style="24" bestFit="1" customWidth="1"/>
    <col min="9695" max="9943" width="9.1328125" style="24"/>
    <col min="9944" max="9944" width="0" style="24" hidden="1" customWidth="1"/>
    <col min="9945" max="9945" width="12.7265625" style="24" customWidth="1"/>
    <col min="9946" max="9947" width="3.7265625" style="24" customWidth="1"/>
    <col min="9948" max="9948" width="43.1328125" style="24" customWidth="1"/>
    <col min="9949" max="9949" width="2.40625" style="24" customWidth="1"/>
    <col min="9950" max="9950" width="30.7265625" style="24" bestFit="1" customWidth="1"/>
    <col min="9951" max="10199" width="9.1328125" style="24"/>
    <col min="10200" max="10200" width="0" style="24" hidden="1" customWidth="1"/>
    <col min="10201" max="10201" width="12.7265625" style="24" customWidth="1"/>
    <col min="10202" max="10203" width="3.7265625" style="24" customWidth="1"/>
    <col min="10204" max="10204" width="43.1328125" style="24" customWidth="1"/>
    <col min="10205" max="10205" width="2.40625" style="24" customWidth="1"/>
    <col min="10206" max="10206" width="30.7265625" style="24" bestFit="1" customWidth="1"/>
    <col min="10207" max="10455" width="9.1328125" style="24"/>
    <col min="10456" max="10456" width="0" style="24" hidden="1" customWidth="1"/>
    <col min="10457" max="10457" width="12.7265625" style="24" customWidth="1"/>
    <col min="10458" max="10459" width="3.7265625" style="24" customWidth="1"/>
    <col min="10460" max="10460" width="43.1328125" style="24" customWidth="1"/>
    <col min="10461" max="10461" width="2.40625" style="24" customWidth="1"/>
    <col min="10462" max="10462" width="30.7265625" style="24" bestFit="1" customWidth="1"/>
    <col min="10463" max="10711" width="9.1328125" style="24"/>
    <col min="10712" max="10712" width="0" style="24" hidden="1" customWidth="1"/>
    <col min="10713" max="10713" width="12.7265625" style="24" customWidth="1"/>
    <col min="10714" max="10715" width="3.7265625" style="24" customWidth="1"/>
    <col min="10716" max="10716" width="43.1328125" style="24" customWidth="1"/>
    <col min="10717" max="10717" width="2.40625" style="24" customWidth="1"/>
    <col min="10718" max="10718" width="30.7265625" style="24" bestFit="1" customWidth="1"/>
    <col min="10719" max="10967" width="9.1328125" style="24"/>
    <col min="10968" max="10968" width="0" style="24" hidden="1" customWidth="1"/>
    <col min="10969" max="10969" width="12.7265625" style="24" customWidth="1"/>
    <col min="10970" max="10971" width="3.7265625" style="24" customWidth="1"/>
    <col min="10972" max="10972" width="43.1328125" style="24" customWidth="1"/>
    <col min="10973" max="10973" width="2.40625" style="24" customWidth="1"/>
    <col min="10974" max="10974" width="30.7265625" style="24" bestFit="1" customWidth="1"/>
    <col min="10975" max="11223" width="9.1328125" style="24"/>
    <col min="11224" max="11224" width="0" style="24" hidden="1" customWidth="1"/>
    <col min="11225" max="11225" width="12.7265625" style="24" customWidth="1"/>
    <col min="11226" max="11227" width="3.7265625" style="24" customWidth="1"/>
    <col min="11228" max="11228" width="43.1328125" style="24" customWidth="1"/>
    <col min="11229" max="11229" width="2.40625" style="24" customWidth="1"/>
    <col min="11230" max="11230" width="30.7265625" style="24" bestFit="1" customWidth="1"/>
    <col min="11231" max="11479" width="9.1328125" style="24"/>
    <col min="11480" max="11480" width="0" style="24" hidden="1" customWidth="1"/>
    <col min="11481" max="11481" width="12.7265625" style="24" customWidth="1"/>
    <col min="11482" max="11483" width="3.7265625" style="24" customWidth="1"/>
    <col min="11484" max="11484" width="43.1328125" style="24" customWidth="1"/>
    <col min="11485" max="11485" width="2.40625" style="24" customWidth="1"/>
    <col min="11486" max="11486" width="30.7265625" style="24" bestFit="1" customWidth="1"/>
    <col min="11487" max="11735" width="9.1328125" style="24"/>
    <col min="11736" max="11736" width="0" style="24" hidden="1" customWidth="1"/>
    <col min="11737" max="11737" width="12.7265625" style="24" customWidth="1"/>
    <col min="11738" max="11739" width="3.7265625" style="24" customWidth="1"/>
    <col min="11740" max="11740" width="43.1328125" style="24" customWidth="1"/>
    <col min="11741" max="11741" width="2.40625" style="24" customWidth="1"/>
    <col min="11742" max="11742" width="30.7265625" style="24" bestFit="1" customWidth="1"/>
    <col min="11743" max="11991" width="9.1328125" style="24"/>
    <col min="11992" max="11992" width="0" style="24" hidden="1" customWidth="1"/>
    <col min="11993" max="11993" width="12.7265625" style="24" customWidth="1"/>
    <col min="11994" max="11995" width="3.7265625" style="24" customWidth="1"/>
    <col min="11996" max="11996" width="43.1328125" style="24" customWidth="1"/>
    <col min="11997" max="11997" width="2.40625" style="24" customWidth="1"/>
    <col min="11998" max="11998" width="30.7265625" style="24" bestFit="1" customWidth="1"/>
    <col min="11999" max="12247" width="9.1328125" style="24"/>
    <col min="12248" max="12248" width="0" style="24" hidden="1" customWidth="1"/>
    <col min="12249" max="12249" width="12.7265625" style="24" customWidth="1"/>
    <col min="12250" max="12251" width="3.7265625" style="24" customWidth="1"/>
    <col min="12252" max="12252" width="43.1328125" style="24" customWidth="1"/>
    <col min="12253" max="12253" width="2.40625" style="24" customWidth="1"/>
    <col min="12254" max="12254" width="30.7265625" style="24" bestFit="1" customWidth="1"/>
    <col min="12255" max="12503" width="9.1328125" style="24"/>
    <col min="12504" max="12504" width="0" style="24" hidden="1" customWidth="1"/>
    <col min="12505" max="12505" width="12.7265625" style="24" customWidth="1"/>
    <col min="12506" max="12507" width="3.7265625" style="24" customWidth="1"/>
    <col min="12508" max="12508" width="43.1328125" style="24" customWidth="1"/>
    <col min="12509" max="12509" width="2.40625" style="24" customWidth="1"/>
    <col min="12510" max="12510" width="30.7265625" style="24" bestFit="1" customWidth="1"/>
    <col min="12511" max="12759" width="9.1328125" style="24"/>
    <col min="12760" max="12760" width="0" style="24" hidden="1" customWidth="1"/>
    <col min="12761" max="12761" width="12.7265625" style="24" customWidth="1"/>
    <col min="12762" max="12763" width="3.7265625" style="24" customWidth="1"/>
    <col min="12764" max="12764" width="43.1328125" style="24" customWidth="1"/>
    <col min="12765" max="12765" width="2.40625" style="24" customWidth="1"/>
    <col min="12766" max="12766" width="30.7265625" style="24" bestFit="1" customWidth="1"/>
    <col min="12767" max="13015" width="9.1328125" style="24"/>
    <col min="13016" max="13016" width="0" style="24" hidden="1" customWidth="1"/>
    <col min="13017" max="13017" width="12.7265625" style="24" customWidth="1"/>
    <col min="13018" max="13019" width="3.7265625" style="24" customWidth="1"/>
    <col min="13020" max="13020" width="43.1328125" style="24" customWidth="1"/>
    <col min="13021" max="13021" width="2.40625" style="24" customWidth="1"/>
    <col min="13022" max="13022" width="30.7265625" style="24" bestFit="1" customWidth="1"/>
    <col min="13023" max="13271" width="9.1328125" style="24"/>
    <col min="13272" max="13272" width="0" style="24" hidden="1" customWidth="1"/>
    <col min="13273" max="13273" width="12.7265625" style="24" customWidth="1"/>
    <col min="13274" max="13275" width="3.7265625" style="24" customWidth="1"/>
    <col min="13276" max="13276" width="43.1328125" style="24" customWidth="1"/>
    <col min="13277" max="13277" width="2.40625" style="24" customWidth="1"/>
    <col min="13278" max="13278" width="30.7265625" style="24" bestFit="1" customWidth="1"/>
    <col min="13279" max="13527" width="9.1328125" style="24"/>
    <col min="13528" max="13528" width="0" style="24" hidden="1" customWidth="1"/>
    <col min="13529" max="13529" width="12.7265625" style="24" customWidth="1"/>
    <col min="13530" max="13531" width="3.7265625" style="24" customWidth="1"/>
    <col min="13532" max="13532" width="43.1328125" style="24" customWidth="1"/>
    <col min="13533" max="13533" width="2.40625" style="24" customWidth="1"/>
    <col min="13534" max="13534" width="30.7265625" style="24" bestFit="1" customWidth="1"/>
    <col min="13535" max="13783" width="9.1328125" style="24"/>
    <col min="13784" max="13784" width="0" style="24" hidden="1" customWidth="1"/>
    <col min="13785" max="13785" width="12.7265625" style="24" customWidth="1"/>
    <col min="13786" max="13787" width="3.7265625" style="24" customWidth="1"/>
    <col min="13788" max="13788" width="43.1328125" style="24" customWidth="1"/>
    <col min="13789" max="13789" width="2.40625" style="24" customWidth="1"/>
    <col min="13790" max="13790" width="30.7265625" style="24" bestFit="1" customWidth="1"/>
    <col min="13791" max="14039" width="9.1328125" style="24"/>
    <col min="14040" max="14040" width="0" style="24" hidden="1" customWidth="1"/>
    <col min="14041" max="14041" width="12.7265625" style="24" customWidth="1"/>
    <col min="14042" max="14043" width="3.7265625" style="24" customWidth="1"/>
    <col min="14044" max="14044" width="43.1328125" style="24" customWidth="1"/>
    <col min="14045" max="14045" width="2.40625" style="24" customWidth="1"/>
    <col min="14046" max="14046" width="30.7265625" style="24" bestFit="1" customWidth="1"/>
    <col min="14047" max="14295" width="9.1328125" style="24"/>
    <col min="14296" max="14296" width="0" style="24" hidden="1" customWidth="1"/>
    <col min="14297" max="14297" width="12.7265625" style="24" customWidth="1"/>
    <col min="14298" max="14299" width="3.7265625" style="24" customWidth="1"/>
    <col min="14300" max="14300" width="43.1328125" style="24" customWidth="1"/>
    <col min="14301" max="14301" width="2.40625" style="24" customWidth="1"/>
    <col min="14302" max="14302" width="30.7265625" style="24" bestFit="1" customWidth="1"/>
    <col min="14303" max="14551" width="9.1328125" style="24"/>
    <col min="14552" max="14552" width="0" style="24" hidden="1" customWidth="1"/>
    <col min="14553" max="14553" width="12.7265625" style="24" customWidth="1"/>
    <col min="14554" max="14555" width="3.7265625" style="24" customWidth="1"/>
    <col min="14556" max="14556" width="43.1328125" style="24" customWidth="1"/>
    <col min="14557" max="14557" width="2.40625" style="24" customWidth="1"/>
    <col min="14558" max="14558" width="30.7265625" style="24" bestFit="1" customWidth="1"/>
    <col min="14559" max="14807" width="9.1328125" style="24"/>
    <col min="14808" max="14808" width="0" style="24" hidden="1" customWidth="1"/>
    <col min="14809" max="14809" width="12.7265625" style="24" customWidth="1"/>
    <col min="14810" max="14811" width="3.7265625" style="24" customWidth="1"/>
    <col min="14812" max="14812" width="43.1328125" style="24" customWidth="1"/>
    <col min="14813" max="14813" width="2.40625" style="24" customWidth="1"/>
    <col min="14814" max="14814" width="30.7265625" style="24" bestFit="1" customWidth="1"/>
    <col min="14815" max="15063" width="9.1328125" style="24"/>
    <col min="15064" max="15064" width="0" style="24" hidden="1" customWidth="1"/>
    <col min="15065" max="15065" width="12.7265625" style="24" customWidth="1"/>
    <col min="15066" max="15067" width="3.7265625" style="24" customWidth="1"/>
    <col min="15068" max="15068" width="43.1328125" style="24" customWidth="1"/>
    <col min="15069" max="15069" width="2.40625" style="24" customWidth="1"/>
    <col min="15070" max="15070" width="30.7265625" style="24" bestFit="1" customWidth="1"/>
    <col min="15071" max="15319" width="9.1328125" style="24"/>
    <col min="15320" max="15320" width="0" style="24" hidden="1" customWidth="1"/>
    <col min="15321" max="15321" width="12.7265625" style="24" customWidth="1"/>
    <col min="15322" max="15323" width="3.7265625" style="24" customWidth="1"/>
    <col min="15324" max="15324" width="43.1328125" style="24" customWidth="1"/>
    <col min="15325" max="15325" width="2.40625" style="24" customWidth="1"/>
    <col min="15326" max="15326" width="30.7265625" style="24" bestFit="1" customWidth="1"/>
    <col min="15327" max="15575" width="9.1328125" style="24"/>
    <col min="15576" max="15576" width="0" style="24" hidden="1" customWidth="1"/>
    <col min="15577" max="15577" width="12.7265625" style="24" customWidth="1"/>
    <col min="15578" max="15579" width="3.7265625" style="24" customWidth="1"/>
    <col min="15580" max="15580" width="43.1328125" style="24" customWidth="1"/>
    <col min="15581" max="15581" width="2.40625" style="24" customWidth="1"/>
    <col min="15582" max="15582" width="30.7265625" style="24" bestFit="1" customWidth="1"/>
    <col min="15583" max="15831" width="9.1328125" style="24"/>
    <col min="15832" max="15832" width="0" style="24" hidden="1" customWidth="1"/>
    <col min="15833" max="15833" width="12.7265625" style="24" customWidth="1"/>
    <col min="15834" max="15835" width="3.7265625" style="24" customWidth="1"/>
    <col min="15836" max="15836" width="43.1328125" style="24" customWidth="1"/>
    <col min="15837" max="15837" width="2.40625" style="24" customWidth="1"/>
    <col min="15838" max="15838" width="30.7265625" style="24" bestFit="1" customWidth="1"/>
    <col min="15839" max="16087" width="9.1328125" style="24"/>
    <col min="16088" max="16088" width="0" style="24" hidden="1" customWidth="1"/>
    <col min="16089" max="16089" width="12.7265625" style="24" customWidth="1"/>
    <col min="16090" max="16091" width="3.7265625" style="24" customWidth="1"/>
    <col min="16092" max="16092" width="43.1328125" style="24" customWidth="1"/>
    <col min="16093" max="16093" width="2.40625" style="24" customWidth="1"/>
    <col min="16094" max="16094" width="30.7265625" style="24" bestFit="1" customWidth="1"/>
    <col min="16095" max="16369" width="9.1328125" style="24"/>
    <col min="16370" max="16370" width="9.1328125" style="24" customWidth="1"/>
    <col min="16371" max="16371" width="9.1328125" style="24"/>
    <col min="16372" max="16375" width="9.1328125" style="24" customWidth="1"/>
    <col min="16376" max="16384" width="9.1328125" style="24"/>
  </cols>
  <sheetData>
    <row r="1" spans="1:13 16353:16353">
      <c r="A1" s="29" t="s">
        <v>2842</v>
      </c>
      <c r="C1" s="25"/>
      <c r="D1" s="25"/>
    </row>
    <row r="2" spans="1:13 16353:16353" ht="13.75" thickBot="1">
      <c r="A2" s="29"/>
      <c r="C2" s="25"/>
      <c r="D2" s="25"/>
      <c r="E2" s="48"/>
      <c r="F2" s="48"/>
      <c r="G2" s="48"/>
      <c r="H2" s="48"/>
      <c r="I2" s="31"/>
      <c r="J2" s="25"/>
      <c r="K2" s="25"/>
    </row>
    <row r="3" spans="1:13 16353:16353" ht="12" customHeight="1" thickTop="1">
      <c r="A3" s="160"/>
      <c r="B3" s="160"/>
      <c r="C3" s="160"/>
      <c r="D3" s="160"/>
      <c r="E3" s="849" t="s">
        <v>136</v>
      </c>
      <c r="F3" s="917"/>
      <c r="G3" s="917"/>
      <c r="H3" s="161"/>
      <c r="I3" s="162"/>
      <c r="J3" s="160"/>
      <c r="K3" s="160"/>
    </row>
    <row r="4" spans="1:13 16353:16353" ht="60" customHeight="1">
      <c r="A4" s="153" t="s">
        <v>2507</v>
      </c>
      <c r="B4" s="154" t="s">
        <v>2508</v>
      </c>
      <c r="C4" s="98"/>
      <c r="D4" s="98"/>
      <c r="E4" s="84" t="s">
        <v>138</v>
      </c>
      <c r="F4" s="84" t="s">
        <v>213</v>
      </c>
      <c r="G4" s="84" t="s">
        <v>140</v>
      </c>
      <c r="H4" s="84" t="s">
        <v>2418</v>
      </c>
      <c r="I4" s="163" t="s">
        <v>2434</v>
      </c>
      <c r="J4" s="99" t="s">
        <v>2450</v>
      </c>
      <c r="K4" s="591" t="s">
        <v>219</v>
      </c>
    </row>
    <row r="5" spans="1:13 16353:16353" ht="25.15" customHeight="1">
      <c r="A5" s="23" t="s">
        <v>220</v>
      </c>
      <c r="B5" s="152" t="s">
        <v>244</v>
      </c>
      <c r="E5" s="264">
        <v>959117</v>
      </c>
      <c r="F5" s="264">
        <v>521748</v>
      </c>
      <c r="G5" s="264">
        <v>820137</v>
      </c>
      <c r="H5" s="264">
        <v>2301002</v>
      </c>
      <c r="I5" s="327">
        <v>100</v>
      </c>
      <c r="J5" s="375">
        <v>26750806</v>
      </c>
      <c r="K5" s="376">
        <v>86</v>
      </c>
      <c r="M5" s="27"/>
      <c r="XDY5" s="28"/>
    </row>
    <row r="6" spans="1:13 16353:16353" ht="25.15" customHeight="1">
      <c r="A6" s="23" t="s">
        <v>221</v>
      </c>
      <c r="B6" s="152" t="s">
        <v>245</v>
      </c>
      <c r="E6" s="264">
        <v>780685</v>
      </c>
      <c r="F6" s="264">
        <v>431920</v>
      </c>
      <c r="G6" s="264">
        <v>682430</v>
      </c>
      <c r="H6" s="264">
        <v>1895035</v>
      </c>
      <c r="I6" s="327">
        <v>83.2</v>
      </c>
      <c r="J6" s="375">
        <v>22984491</v>
      </c>
      <c r="K6" s="376">
        <v>82.4</v>
      </c>
      <c r="M6" s="27"/>
    </row>
    <row r="7" spans="1:13 16353:16353" ht="25.15" customHeight="1">
      <c r="A7" s="159" t="s">
        <v>223</v>
      </c>
      <c r="B7" s="152" t="s">
        <v>246</v>
      </c>
      <c r="E7" s="264">
        <v>43282</v>
      </c>
      <c r="F7" s="264">
        <v>33475</v>
      </c>
      <c r="G7" s="264">
        <v>60280</v>
      </c>
      <c r="H7" s="264">
        <v>137037</v>
      </c>
      <c r="I7" s="327">
        <v>6</v>
      </c>
      <c r="J7" s="375">
        <v>1153610.9999999998</v>
      </c>
      <c r="K7" s="376">
        <v>118.8</v>
      </c>
      <c r="M7" s="27"/>
    </row>
    <row r="8" spans="1:13 16353:16353" ht="25.15" customHeight="1">
      <c r="A8" s="159" t="s">
        <v>247</v>
      </c>
      <c r="B8" s="152"/>
      <c r="C8" s="26" t="s">
        <v>2483</v>
      </c>
      <c r="E8" s="328">
        <v>9040</v>
      </c>
      <c r="F8" s="328">
        <v>8008</v>
      </c>
      <c r="G8" s="328">
        <v>12146</v>
      </c>
      <c r="H8" s="328">
        <v>29194</v>
      </c>
      <c r="I8" s="329">
        <v>1.3</v>
      </c>
      <c r="J8" s="28">
        <v>228089</v>
      </c>
      <c r="K8" s="377">
        <v>128</v>
      </c>
      <c r="M8" s="27"/>
    </row>
    <row r="9" spans="1:13 16353:16353">
      <c r="A9" s="159" t="s">
        <v>248</v>
      </c>
      <c r="B9" s="152"/>
      <c r="C9" s="26" t="s">
        <v>1257</v>
      </c>
      <c r="D9" s="26"/>
      <c r="E9" s="328">
        <v>1447</v>
      </c>
      <c r="F9" s="328">
        <v>1569</v>
      </c>
      <c r="G9" s="328">
        <v>2717</v>
      </c>
      <c r="H9" s="328">
        <v>5733</v>
      </c>
      <c r="I9" s="329">
        <v>0.2</v>
      </c>
      <c r="J9" s="28">
        <v>47071</v>
      </c>
      <c r="K9" s="377">
        <v>121.8</v>
      </c>
      <c r="M9" s="27"/>
    </row>
    <row r="10" spans="1:13 16353:16353">
      <c r="A10" s="159" t="s">
        <v>249</v>
      </c>
      <c r="B10" s="152"/>
      <c r="C10" s="26" t="s">
        <v>1383</v>
      </c>
      <c r="D10" s="26"/>
      <c r="E10" s="328">
        <v>1327</v>
      </c>
      <c r="F10" s="328">
        <v>1770</v>
      </c>
      <c r="G10" s="328">
        <v>3252</v>
      </c>
      <c r="H10" s="328">
        <v>6349</v>
      </c>
      <c r="I10" s="329">
        <v>0.3</v>
      </c>
      <c r="J10" s="28">
        <v>41529</v>
      </c>
      <c r="K10" s="377">
        <v>152.9</v>
      </c>
      <c r="M10" s="27"/>
    </row>
    <row r="11" spans="1:13 16353:16353">
      <c r="A11" s="159" t="s">
        <v>250</v>
      </c>
      <c r="B11" s="152"/>
      <c r="C11" s="26" t="s">
        <v>1542</v>
      </c>
      <c r="D11" s="26"/>
      <c r="E11" s="328">
        <v>2591</v>
      </c>
      <c r="F11" s="328">
        <v>2805</v>
      </c>
      <c r="G11" s="328">
        <v>5100</v>
      </c>
      <c r="H11" s="328">
        <v>10496</v>
      </c>
      <c r="I11" s="329">
        <v>0.5</v>
      </c>
      <c r="J11" s="28">
        <v>57946</v>
      </c>
      <c r="K11" s="377">
        <v>181.1</v>
      </c>
      <c r="M11" s="27"/>
    </row>
    <row r="12" spans="1:13 16353:16353" ht="15">
      <c r="A12" s="159" t="s">
        <v>1018</v>
      </c>
      <c r="B12" s="152"/>
      <c r="C12" s="26" t="s">
        <v>2515</v>
      </c>
      <c r="D12" s="26"/>
      <c r="E12" s="328">
        <v>6358</v>
      </c>
      <c r="F12" s="328">
        <v>4042</v>
      </c>
      <c r="G12" s="328">
        <v>5296</v>
      </c>
      <c r="H12" s="328">
        <v>15696</v>
      </c>
      <c r="I12" s="329">
        <v>0.7</v>
      </c>
      <c r="J12" s="28">
        <v>140823</v>
      </c>
      <c r="K12" s="377">
        <v>111.5</v>
      </c>
      <c r="M12" s="27"/>
    </row>
    <row r="13" spans="1:13 16353:16353">
      <c r="A13" s="159" t="s">
        <v>251</v>
      </c>
      <c r="B13" s="152"/>
      <c r="C13" s="26" t="s">
        <v>2451</v>
      </c>
      <c r="D13" s="26"/>
      <c r="E13" s="328">
        <v>2289</v>
      </c>
      <c r="F13" s="328">
        <v>2043</v>
      </c>
      <c r="G13" s="328">
        <v>3575</v>
      </c>
      <c r="H13" s="328">
        <v>7907</v>
      </c>
      <c r="I13" s="329">
        <v>0.3</v>
      </c>
      <c r="J13" s="28">
        <v>60211</v>
      </c>
      <c r="K13" s="377">
        <v>131.30000000000001</v>
      </c>
      <c r="M13" s="27"/>
    </row>
    <row r="14" spans="1:13 16353:16353">
      <c r="A14" s="159" t="s">
        <v>252</v>
      </c>
      <c r="B14" s="152"/>
      <c r="C14" s="26" t="s">
        <v>2452</v>
      </c>
      <c r="D14" s="26"/>
      <c r="E14" s="328">
        <v>5205</v>
      </c>
      <c r="F14" s="328">
        <v>1936</v>
      </c>
      <c r="G14" s="328">
        <v>4708</v>
      </c>
      <c r="H14" s="328">
        <v>11849</v>
      </c>
      <c r="I14" s="329">
        <v>0.5</v>
      </c>
      <c r="J14" s="28">
        <v>81386</v>
      </c>
      <c r="K14" s="377">
        <v>145.6</v>
      </c>
      <c r="M14" s="27"/>
    </row>
    <row r="15" spans="1:13 16353:16353" ht="25.15" customHeight="1">
      <c r="A15" s="159" t="s">
        <v>2501</v>
      </c>
      <c r="B15" s="152"/>
      <c r="C15" s="26" t="s">
        <v>253</v>
      </c>
      <c r="E15" s="328">
        <v>15025</v>
      </c>
      <c r="F15" s="328">
        <v>11302</v>
      </c>
      <c r="G15" s="328">
        <v>23486</v>
      </c>
      <c r="H15" s="328">
        <v>49813</v>
      </c>
      <c r="I15" s="329">
        <v>2.2000000000000002</v>
      </c>
      <c r="J15" s="28">
        <v>496556.00000000006</v>
      </c>
      <c r="K15" s="377">
        <v>100.3</v>
      </c>
      <c r="M15" s="27"/>
    </row>
    <row r="16" spans="1:13 16353:16353" ht="15.5">
      <c r="A16" s="157" t="s">
        <v>1021</v>
      </c>
      <c r="D16" s="24" t="s">
        <v>2511</v>
      </c>
      <c r="E16" s="328">
        <v>2242</v>
      </c>
      <c r="F16" s="328">
        <v>3582</v>
      </c>
      <c r="G16" s="328">
        <v>4424</v>
      </c>
      <c r="H16" s="328">
        <v>10248</v>
      </c>
      <c r="I16" s="329">
        <v>0.4</v>
      </c>
      <c r="J16" s="28">
        <v>90227</v>
      </c>
      <c r="K16" s="377">
        <v>113.6</v>
      </c>
      <c r="M16" s="27"/>
    </row>
    <row r="17" spans="1:14">
      <c r="A17" s="157" t="s">
        <v>255</v>
      </c>
      <c r="D17" s="24" t="s">
        <v>256</v>
      </c>
      <c r="E17" s="328">
        <v>4154</v>
      </c>
      <c r="F17" s="328">
        <v>2094</v>
      </c>
      <c r="G17" s="328">
        <v>5202</v>
      </c>
      <c r="H17" s="328">
        <v>11450</v>
      </c>
      <c r="I17" s="329">
        <v>0.5</v>
      </c>
      <c r="J17" s="28">
        <v>122424</v>
      </c>
      <c r="K17" s="377">
        <v>93.5</v>
      </c>
      <c r="M17" s="27"/>
    </row>
    <row r="18" spans="1:14">
      <c r="A18" s="157" t="s">
        <v>257</v>
      </c>
      <c r="D18" s="24" t="s">
        <v>258</v>
      </c>
      <c r="E18" s="328">
        <v>2486</v>
      </c>
      <c r="F18" s="328">
        <v>1418</v>
      </c>
      <c r="G18" s="328">
        <v>3616</v>
      </c>
      <c r="H18" s="328">
        <v>7520</v>
      </c>
      <c r="I18" s="329">
        <v>0.3</v>
      </c>
      <c r="J18" s="28">
        <v>93708</v>
      </c>
      <c r="K18" s="377">
        <v>80.2</v>
      </c>
      <c r="M18" s="27"/>
    </row>
    <row r="19" spans="1:14">
      <c r="A19" s="157" t="s">
        <v>259</v>
      </c>
      <c r="D19" s="24" t="s">
        <v>260</v>
      </c>
      <c r="E19" s="328">
        <v>1421</v>
      </c>
      <c r="F19" s="328">
        <v>1081</v>
      </c>
      <c r="G19" s="328">
        <v>2913</v>
      </c>
      <c r="H19" s="328">
        <v>5415</v>
      </c>
      <c r="I19" s="329">
        <v>0.2</v>
      </c>
      <c r="J19" s="28">
        <v>68355</v>
      </c>
      <c r="K19" s="377">
        <v>79.2</v>
      </c>
      <c r="M19" s="27"/>
    </row>
    <row r="20" spans="1:14">
      <c r="A20" s="157" t="s">
        <v>261</v>
      </c>
      <c r="D20" s="24" t="s">
        <v>262</v>
      </c>
      <c r="E20" s="328">
        <v>4722</v>
      </c>
      <c r="F20" s="328">
        <v>3127</v>
      </c>
      <c r="G20" s="328">
        <v>7331</v>
      </c>
      <c r="H20" s="328">
        <v>15180</v>
      </c>
      <c r="I20" s="329">
        <v>0.7</v>
      </c>
      <c r="J20" s="28">
        <v>121842</v>
      </c>
      <c r="K20" s="377">
        <v>124.6</v>
      </c>
      <c r="M20" s="27"/>
    </row>
    <row r="21" spans="1:14" s="26" customFormat="1" ht="25.15" customHeight="1">
      <c r="A21" s="159" t="s">
        <v>225</v>
      </c>
      <c r="B21" s="152" t="s">
        <v>263</v>
      </c>
      <c r="E21" s="264">
        <v>137195</v>
      </c>
      <c r="F21" s="264">
        <v>107374</v>
      </c>
      <c r="G21" s="264">
        <v>179514</v>
      </c>
      <c r="H21" s="264">
        <v>424083</v>
      </c>
      <c r="I21" s="327">
        <v>18.399999999999999</v>
      </c>
      <c r="J21" s="375">
        <v>3088214.9999999995</v>
      </c>
      <c r="K21" s="376">
        <v>137.30000000000001</v>
      </c>
      <c r="L21" s="24"/>
      <c r="M21" s="27"/>
      <c r="N21" s="24"/>
    </row>
    <row r="22" spans="1:14" ht="25.15" customHeight="1">
      <c r="A22" s="157" t="s">
        <v>264</v>
      </c>
      <c r="C22" s="24" t="s">
        <v>2454</v>
      </c>
      <c r="E22" s="328">
        <v>2459</v>
      </c>
      <c r="F22" s="328">
        <v>3404</v>
      </c>
      <c r="G22" s="328">
        <v>9862</v>
      </c>
      <c r="H22" s="328">
        <v>15725</v>
      </c>
      <c r="I22" s="329">
        <v>0.7</v>
      </c>
      <c r="J22" s="28">
        <v>57398</v>
      </c>
      <c r="K22" s="377">
        <v>274</v>
      </c>
      <c r="M22" s="27"/>
    </row>
    <row r="23" spans="1:14">
      <c r="A23" s="157" t="s">
        <v>265</v>
      </c>
      <c r="C23" s="24" t="s">
        <v>2455</v>
      </c>
      <c r="E23" s="328">
        <v>4827</v>
      </c>
      <c r="F23" s="328">
        <v>4560</v>
      </c>
      <c r="G23" s="328">
        <v>8445</v>
      </c>
      <c r="H23" s="328">
        <v>17832</v>
      </c>
      <c r="I23" s="329">
        <v>0.8</v>
      </c>
      <c r="J23" s="28">
        <v>63880</v>
      </c>
      <c r="K23" s="377">
        <v>279.10000000000002</v>
      </c>
      <c r="M23" s="27"/>
    </row>
    <row r="24" spans="1:14">
      <c r="A24" s="157" t="s">
        <v>266</v>
      </c>
      <c r="C24" s="24" t="s">
        <v>2484</v>
      </c>
      <c r="E24" s="328">
        <v>6514</v>
      </c>
      <c r="F24" s="328">
        <v>1263</v>
      </c>
      <c r="G24" s="328">
        <v>3286</v>
      </c>
      <c r="H24" s="328">
        <v>11063</v>
      </c>
      <c r="I24" s="329">
        <v>0.5</v>
      </c>
      <c r="J24" s="28">
        <v>163566</v>
      </c>
      <c r="K24" s="377">
        <v>67.599999999999994</v>
      </c>
      <c r="M24" s="27"/>
    </row>
    <row r="25" spans="1:14">
      <c r="A25" s="157" t="s">
        <v>267</v>
      </c>
      <c r="C25" s="24" t="s">
        <v>2485</v>
      </c>
      <c r="E25" s="328">
        <v>5022</v>
      </c>
      <c r="F25" s="328">
        <v>1671</v>
      </c>
      <c r="G25" s="328">
        <v>3701</v>
      </c>
      <c r="H25" s="328">
        <v>10394</v>
      </c>
      <c r="I25" s="329">
        <v>0.5</v>
      </c>
      <c r="J25" s="28">
        <v>143744</v>
      </c>
      <c r="K25" s="377">
        <v>72.3</v>
      </c>
      <c r="M25" s="27"/>
    </row>
    <row r="26" spans="1:14">
      <c r="A26" s="157" t="s">
        <v>268</v>
      </c>
      <c r="C26" s="24" t="s">
        <v>1369</v>
      </c>
      <c r="E26" s="328">
        <v>2999</v>
      </c>
      <c r="F26" s="328">
        <v>2289</v>
      </c>
      <c r="G26" s="328">
        <v>2032</v>
      </c>
      <c r="H26" s="328">
        <v>7320</v>
      </c>
      <c r="I26" s="329">
        <v>0.3</v>
      </c>
      <c r="J26" s="28">
        <v>54439</v>
      </c>
      <c r="K26" s="377">
        <v>134.5</v>
      </c>
      <c r="M26" s="27"/>
    </row>
    <row r="27" spans="1:14">
      <c r="A27" s="157" t="s">
        <v>269</v>
      </c>
      <c r="C27" s="24" t="s">
        <v>2453</v>
      </c>
      <c r="E27" s="328">
        <v>4238</v>
      </c>
      <c r="F27" s="328">
        <v>1186</v>
      </c>
      <c r="G27" s="328">
        <v>2448</v>
      </c>
      <c r="H27" s="328">
        <v>7872</v>
      </c>
      <c r="I27" s="329">
        <v>0.3</v>
      </c>
      <c r="J27" s="28">
        <v>88815</v>
      </c>
      <c r="K27" s="377">
        <v>88.6</v>
      </c>
      <c r="M27" s="27"/>
    </row>
    <row r="28" spans="1:14" ht="25.15" customHeight="1">
      <c r="A28" s="159" t="s">
        <v>270</v>
      </c>
      <c r="B28" s="152"/>
      <c r="C28" s="26" t="s">
        <v>271</v>
      </c>
      <c r="E28" s="328">
        <v>5891</v>
      </c>
      <c r="F28" s="328">
        <v>5955</v>
      </c>
      <c r="G28" s="328">
        <v>5767</v>
      </c>
      <c r="H28" s="328">
        <v>17613</v>
      </c>
      <c r="I28" s="329">
        <v>0.8</v>
      </c>
      <c r="J28" s="28">
        <v>223776</v>
      </c>
      <c r="K28" s="377">
        <v>78.7</v>
      </c>
      <c r="M28" s="27"/>
    </row>
    <row r="29" spans="1:14">
      <c r="A29" s="157" t="s">
        <v>272</v>
      </c>
      <c r="D29" s="24" t="s">
        <v>273</v>
      </c>
      <c r="E29" s="328">
        <v>1542</v>
      </c>
      <c r="F29" s="328">
        <v>1520</v>
      </c>
      <c r="G29" s="328">
        <v>1246</v>
      </c>
      <c r="H29" s="328">
        <v>4308</v>
      </c>
      <c r="I29" s="329">
        <v>0.2</v>
      </c>
      <c r="J29" s="28">
        <v>42895</v>
      </c>
      <c r="K29" s="377">
        <v>100.4</v>
      </c>
      <c r="M29" s="27"/>
    </row>
    <row r="30" spans="1:14">
      <c r="A30" s="157" t="s">
        <v>274</v>
      </c>
      <c r="D30" s="24" t="s">
        <v>275</v>
      </c>
      <c r="E30" s="328">
        <v>564</v>
      </c>
      <c r="F30" s="328">
        <v>1475</v>
      </c>
      <c r="G30" s="328">
        <v>1159</v>
      </c>
      <c r="H30" s="328">
        <v>3198</v>
      </c>
      <c r="I30" s="329">
        <v>0.1</v>
      </c>
      <c r="J30" s="28">
        <v>30818</v>
      </c>
      <c r="K30" s="377">
        <v>103.8</v>
      </c>
      <c r="M30" s="27"/>
    </row>
    <row r="31" spans="1:14">
      <c r="A31" s="157" t="s">
        <v>276</v>
      </c>
      <c r="D31" s="24" t="s">
        <v>277</v>
      </c>
      <c r="E31" s="328">
        <v>1457</v>
      </c>
      <c r="F31" s="328">
        <v>1078</v>
      </c>
      <c r="G31" s="328">
        <v>1331</v>
      </c>
      <c r="H31" s="328">
        <v>3866</v>
      </c>
      <c r="I31" s="329">
        <v>0.2</v>
      </c>
      <c r="J31" s="28">
        <v>49146</v>
      </c>
      <c r="K31" s="377">
        <v>78.7</v>
      </c>
      <c r="M31" s="27"/>
    </row>
    <row r="32" spans="1:14">
      <c r="A32" s="157" t="s">
        <v>278</v>
      </c>
      <c r="D32" s="24" t="s">
        <v>279</v>
      </c>
      <c r="E32" s="328">
        <v>1022</v>
      </c>
      <c r="F32" s="328">
        <v>1373</v>
      </c>
      <c r="G32" s="328">
        <v>679</v>
      </c>
      <c r="H32" s="328">
        <v>3074</v>
      </c>
      <c r="I32" s="329">
        <v>0.1</v>
      </c>
      <c r="J32" s="28">
        <v>30567</v>
      </c>
      <c r="K32" s="377">
        <v>100.6</v>
      </c>
      <c r="M32" s="27"/>
    </row>
    <row r="33" spans="1:13">
      <c r="A33" s="157" t="s">
        <v>280</v>
      </c>
      <c r="D33" s="24" t="s">
        <v>281</v>
      </c>
      <c r="E33" s="328">
        <v>624</v>
      </c>
      <c r="F33" s="328">
        <v>275</v>
      </c>
      <c r="G33" s="328">
        <v>644</v>
      </c>
      <c r="H33" s="328">
        <v>1543</v>
      </c>
      <c r="I33" s="329">
        <v>0.1</v>
      </c>
      <c r="J33" s="28">
        <v>23355</v>
      </c>
      <c r="K33" s="377">
        <v>66.099999999999994</v>
      </c>
      <c r="M33" s="27"/>
    </row>
    <row r="34" spans="1:13">
      <c r="A34" s="157" t="s">
        <v>282</v>
      </c>
      <c r="D34" s="24" t="s">
        <v>283</v>
      </c>
      <c r="E34" s="328">
        <v>682</v>
      </c>
      <c r="F34" s="328">
        <v>234</v>
      </c>
      <c r="G34" s="328">
        <v>708</v>
      </c>
      <c r="H34" s="328">
        <v>1624</v>
      </c>
      <c r="I34" s="329">
        <v>0.1</v>
      </c>
      <c r="J34" s="28">
        <v>46995</v>
      </c>
      <c r="K34" s="377">
        <v>34.6</v>
      </c>
      <c r="M34" s="27"/>
    </row>
    <row r="35" spans="1:13" ht="25.15" customHeight="1">
      <c r="A35" s="159" t="s">
        <v>284</v>
      </c>
      <c r="B35" s="152"/>
      <c r="C35" s="26" t="s">
        <v>285</v>
      </c>
      <c r="E35" s="328">
        <v>59210</v>
      </c>
      <c r="F35" s="328">
        <v>51426</v>
      </c>
      <c r="G35" s="328">
        <v>67494</v>
      </c>
      <c r="H35" s="328">
        <v>178130</v>
      </c>
      <c r="I35" s="329">
        <v>7.7</v>
      </c>
      <c r="J35" s="28">
        <v>1167135</v>
      </c>
      <c r="K35" s="377">
        <v>152.6</v>
      </c>
      <c r="M35" s="27"/>
    </row>
    <row r="36" spans="1:13">
      <c r="A36" s="157" t="s">
        <v>286</v>
      </c>
      <c r="D36" s="24" t="s">
        <v>287</v>
      </c>
      <c r="E36" s="328">
        <v>5014</v>
      </c>
      <c r="F36" s="328">
        <v>3560</v>
      </c>
      <c r="G36" s="328">
        <v>9840</v>
      </c>
      <c r="H36" s="328">
        <v>18414</v>
      </c>
      <c r="I36" s="329">
        <v>0.8</v>
      </c>
      <c r="J36" s="28">
        <v>118802</v>
      </c>
      <c r="K36" s="377">
        <v>155</v>
      </c>
      <c r="M36" s="27"/>
    </row>
    <row r="37" spans="1:13">
      <c r="A37" s="157" t="s">
        <v>288</v>
      </c>
      <c r="D37" s="24" t="s">
        <v>289</v>
      </c>
      <c r="E37" s="328">
        <v>4722</v>
      </c>
      <c r="F37" s="328">
        <v>1953</v>
      </c>
      <c r="G37" s="328">
        <v>4869</v>
      </c>
      <c r="H37" s="328">
        <v>11544</v>
      </c>
      <c r="I37" s="329">
        <v>0.5</v>
      </c>
      <c r="J37" s="28">
        <v>79942</v>
      </c>
      <c r="K37" s="377">
        <v>144.4</v>
      </c>
      <c r="M37" s="27"/>
    </row>
    <row r="38" spans="1:13">
      <c r="A38" s="157" t="s">
        <v>290</v>
      </c>
      <c r="D38" s="24" t="s">
        <v>291</v>
      </c>
      <c r="E38" s="328">
        <v>9637</v>
      </c>
      <c r="F38" s="328">
        <v>13407</v>
      </c>
      <c r="G38" s="328">
        <v>12714</v>
      </c>
      <c r="H38" s="328">
        <v>35758</v>
      </c>
      <c r="I38" s="329">
        <v>1.6</v>
      </c>
      <c r="J38" s="28">
        <v>216695</v>
      </c>
      <c r="K38" s="377">
        <v>165</v>
      </c>
      <c r="M38" s="27"/>
    </row>
    <row r="39" spans="1:13">
      <c r="A39" s="157" t="s">
        <v>292</v>
      </c>
      <c r="D39" s="24" t="s">
        <v>293</v>
      </c>
      <c r="E39" s="328">
        <v>5638</v>
      </c>
      <c r="F39" s="328">
        <v>8033</v>
      </c>
      <c r="G39" s="328">
        <v>9118</v>
      </c>
      <c r="H39" s="328">
        <v>22789</v>
      </c>
      <c r="I39" s="329">
        <v>1</v>
      </c>
      <c r="J39" s="28">
        <v>92486</v>
      </c>
      <c r="K39" s="377">
        <v>246.4</v>
      </c>
      <c r="M39" s="27"/>
    </row>
    <row r="40" spans="1:13">
      <c r="A40" s="157" t="s">
        <v>294</v>
      </c>
      <c r="D40" s="24" t="s">
        <v>295</v>
      </c>
      <c r="E40" s="328">
        <v>3318</v>
      </c>
      <c r="F40" s="328">
        <v>4570</v>
      </c>
      <c r="G40" s="328">
        <v>7189</v>
      </c>
      <c r="H40" s="328">
        <v>15077</v>
      </c>
      <c r="I40" s="329">
        <v>0.7</v>
      </c>
      <c r="J40" s="28">
        <v>89334</v>
      </c>
      <c r="K40" s="377">
        <v>168.8</v>
      </c>
      <c r="M40" s="27"/>
    </row>
    <row r="41" spans="1:13">
      <c r="A41" s="157" t="s">
        <v>296</v>
      </c>
      <c r="D41" s="24" t="s">
        <v>297</v>
      </c>
      <c r="E41" s="328">
        <v>4916</v>
      </c>
      <c r="F41" s="328">
        <v>3488</v>
      </c>
      <c r="G41" s="328">
        <v>4601</v>
      </c>
      <c r="H41" s="328">
        <v>13005</v>
      </c>
      <c r="I41" s="329">
        <v>0.6</v>
      </c>
      <c r="J41" s="28">
        <v>109481</v>
      </c>
      <c r="K41" s="377">
        <v>118.8</v>
      </c>
      <c r="M41" s="27"/>
    </row>
    <row r="42" spans="1:13">
      <c r="A42" s="157" t="s">
        <v>298</v>
      </c>
      <c r="D42" s="24" t="s">
        <v>299</v>
      </c>
      <c r="E42" s="328">
        <v>7200</v>
      </c>
      <c r="F42" s="328">
        <v>3179</v>
      </c>
      <c r="G42" s="328">
        <v>4269</v>
      </c>
      <c r="H42" s="328">
        <v>14648</v>
      </c>
      <c r="I42" s="329">
        <v>0.6</v>
      </c>
      <c r="J42" s="28">
        <v>125019</v>
      </c>
      <c r="K42" s="377">
        <v>117.2</v>
      </c>
      <c r="M42" s="27"/>
    </row>
    <row r="43" spans="1:13">
      <c r="A43" s="157" t="s">
        <v>300</v>
      </c>
      <c r="D43" s="24" t="s">
        <v>301</v>
      </c>
      <c r="E43" s="328">
        <v>5658</v>
      </c>
      <c r="F43" s="328">
        <v>6821</v>
      </c>
      <c r="G43" s="328">
        <v>4952</v>
      </c>
      <c r="H43" s="328">
        <v>17431</v>
      </c>
      <c r="I43" s="329">
        <v>0.8</v>
      </c>
      <c r="J43" s="28">
        <v>96856</v>
      </c>
      <c r="K43" s="377">
        <v>180</v>
      </c>
      <c r="M43" s="27"/>
    </row>
    <row r="44" spans="1:13">
      <c r="A44" s="157" t="s">
        <v>302</v>
      </c>
      <c r="D44" s="24" t="s">
        <v>303</v>
      </c>
      <c r="E44" s="328">
        <v>5433</v>
      </c>
      <c r="F44" s="328">
        <v>2371</v>
      </c>
      <c r="G44" s="328">
        <v>3008</v>
      </c>
      <c r="H44" s="328">
        <v>10812</v>
      </c>
      <c r="I44" s="329">
        <v>0.5</v>
      </c>
      <c r="J44" s="28">
        <v>98447</v>
      </c>
      <c r="K44" s="377">
        <v>109.8</v>
      </c>
      <c r="M44" s="27"/>
    </row>
    <row r="45" spans="1:13">
      <c r="A45" s="157" t="s">
        <v>304</v>
      </c>
      <c r="D45" s="24" t="s">
        <v>305</v>
      </c>
      <c r="E45" s="328">
        <v>7674</v>
      </c>
      <c r="F45" s="328">
        <v>4044</v>
      </c>
      <c r="G45" s="328">
        <v>6934</v>
      </c>
      <c r="H45" s="328">
        <v>18652</v>
      </c>
      <c r="I45" s="329">
        <v>0.8</v>
      </c>
      <c r="J45" s="28">
        <v>140073</v>
      </c>
      <c r="K45" s="377">
        <v>133.19999999999999</v>
      </c>
      <c r="M45" s="27"/>
    </row>
    <row r="46" spans="1:13" s="26" customFormat="1" ht="25.15" customHeight="1">
      <c r="A46" s="159" t="s">
        <v>306</v>
      </c>
      <c r="B46" s="152"/>
      <c r="C46" s="26" t="s">
        <v>307</v>
      </c>
      <c r="E46" s="328">
        <v>22376</v>
      </c>
      <c r="F46" s="328">
        <v>14430</v>
      </c>
      <c r="G46" s="328">
        <v>35415</v>
      </c>
      <c r="H46" s="328">
        <v>72221</v>
      </c>
      <c r="I46" s="329">
        <v>3.1</v>
      </c>
      <c r="J46" s="28">
        <v>507957.99999999994</v>
      </c>
      <c r="K46" s="377">
        <v>142.19999999999999</v>
      </c>
      <c r="M46" s="547"/>
    </row>
    <row r="47" spans="1:13">
      <c r="A47" s="157" t="s">
        <v>308</v>
      </c>
      <c r="D47" s="24" t="s">
        <v>309</v>
      </c>
      <c r="E47" s="328">
        <v>1223</v>
      </c>
      <c r="F47" s="328">
        <v>3462</v>
      </c>
      <c r="G47" s="328">
        <v>5185</v>
      </c>
      <c r="H47" s="328">
        <v>9870</v>
      </c>
      <c r="I47" s="329">
        <v>0.4</v>
      </c>
      <c r="J47" s="28">
        <v>37762</v>
      </c>
      <c r="K47" s="377">
        <v>261.39999999999998</v>
      </c>
      <c r="M47" s="27"/>
    </row>
    <row r="48" spans="1:13">
      <c r="A48" s="157" t="s">
        <v>310</v>
      </c>
      <c r="D48" s="24" t="s">
        <v>311</v>
      </c>
      <c r="E48" s="328">
        <v>2267</v>
      </c>
      <c r="F48" s="328">
        <v>730</v>
      </c>
      <c r="G48" s="328">
        <v>1477</v>
      </c>
      <c r="H48" s="328">
        <v>4474</v>
      </c>
      <c r="I48" s="329">
        <v>0.2</v>
      </c>
      <c r="J48" s="28">
        <v>47625</v>
      </c>
      <c r="K48" s="377">
        <v>93.9</v>
      </c>
      <c r="M48" s="27"/>
    </row>
    <row r="49" spans="1:13">
      <c r="A49" s="157" t="s">
        <v>312</v>
      </c>
      <c r="D49" s="24" t="s">
        <v>313</v>
      </c>
      <c r="E49" s="328">
        <v>2702</v>
      </c>
      <c r="F49" s="328">
        <v>236</v>
      </c>
      <c r="G49" s="328">
        <v>1310</v>
      </c>
      <c r="H49" s="328">
        <v>4248</v>
      </c>
      <c r="I49" s="329">
        <v>0.2</v>
      </c>
      <c r="J49" s="28">
        <v>36067</v>
      </c>
      <c r="K49" s="377">
        <v>117.8</v>
      </c>
      <c r="M49" s="27"/>
    </row>
    <row r="50" spans="1:13">
      <c r="A50" s="157" t="s">
        <v>314</v>
      </c>
      <c r="D50" s="24" t="s">
        <v>315</v>
      </c>
      <c r="E50" s="328">
        <v>1100</v>
      </c>
      <c r="F50" s="328">
        <v>1576</v>
      </c>
      <c r="G50" s="328">
        <v>4681</v>
      </c>
      <c r="H50" s="328">
        <v>7357</v>
      </c>
      <c r="I50" s="329">
        <v>0.3</v>
      </c>
      <c r="J50" s="28">
        <v>34391</v>
      </c>
      <c r="K50" s="377">
        <v>213.9</v>
      </c>
      <c r="M50" s="27"/>
    </row>
    <row r="51" spans="1:13">
      <c r="A51" s="157" t="s">
        <v>316</v>
      </c>
      <c r="D51" s="24" t="s">
        <v>317</v>
      </c>
      <c r="E51" s="328">
        <v>1833</v>
      </c>
      <c r="F51" s="328">
        <v>1395</v>
      </c>
      <c r="G51" s="328">
        <v>2719</v>
      </c>
      <c r="H51" s="328">
        <v>5947</v>
      </c>
      <c r="I51" s="329">
        <v>0.3</v>
      </c>
      <c r="J51" s="28">
        <v>59492</v>
      </c>
      <c r="K51" s="377">
        <v>100</v>
      </c>
      <c r="M51" s="27"/>
    </row>
    <row r="52" spans="1:13">
      <c r="A52" s="157" t="s">
        <v>318</v>
      </c>
      <c r="D52" s="24" t="s">
        <v>319</v>
      </c>
      <c r="E52" s="328">
        <v>1643</v>
      </c>
      <c r="F52" s="328">
        <v>2298</v>
      </c>
      <c r="G52" s="328">
        <v>6055</v>
      </c>
      <c r="H52" s="328">
        <v>9996</v>
      </c>
      <c r="I52" s="329">
        <v>0.4</v>
      </c>
      <c r="J52" s="28">
        <v>38107</v>
      </c>
      <c r="K52" s="377">
        <v>262.3</v>
      </c>
      <c r="M52" s="27"/>
    </row>
    <row r="53" spans="1:13">
      <c r="A53" s="157" t="s">
        <v>320</v>
      </c>
      <c r="D53" s="24" t="s">
        <v>321</v>
      </c>
      <c r="E53" s="328">
        <v>2877</v>
      </c>
      <c r="F53" s="328">
        <v>1958</v>
      </c>
      <c r="G53" s="328">
        <v>4530</v>
      </c>
      <c r="H53" s="328">
        <v>9365</v>
      </c>
      <c r="I53" s="329">
        <v>0.4</v>
      </c>
      <c r="J53" s="28">
        <v>58162</v>
      </c>
      <c r="K53" s="377">
        <v>161</v>
      </c>
      <c r="M53" s="27"/>
    </row>
    <row r="54" spans="1:13">
      <c r="A54" s="157" t="s">
        <v>322</v>
      </c>
      <c r="D54" s="24" t="s">
        <v>323</v>
      </c>
      <c r="E54" s="328">
        <v>916</v>
      </c>
      <c r="F54" s="328">
        <v>26</v>
      </c>
      <c r="G54" s="328">
        <v>517</v>
      </c>
      <c r="H54" s="328">
        <v>1459</v>
      </c>
      <c r="I54" s="329">
        <v>0.1</v>
      </c>
      <c r="J54" s="28">
        <v>24975</v>
      </c>
      <c r="K54" s="377">
        <v>58.4</v>
      </c>
      <c r="M54" s="27"/>
    </row>
    <row r="55" spans="1:13">
      <c r="A55" s="157" t="s">
        <v>324</v>
      </c>
      <c r="D55" s="24" t="s">
        <v>325</v>
      </c>
      <c r="E55" s="328">
        <v>1083</v>
      </c>
      <c r="F55" s="328">
        <v>577</v>
      </c>
      <c r="G55" s="328">
        <v>2163</v>
      </c>
      <c r="H55" s="328">
        <v>3823</v>
      </c>
      <c r="I55" s="329">
        <v>0.2</v>
      </c>
      <c r="J55" s="28">
        <v>29924</v>
      </c>
      <c r="K55" s="377">
        <v>127.8</v>
      </c>
      <c r="M55" s="27"/>
    </row>
    <row r="56" spans="1:13">
      <c r="A56" s="157" t="s">
        <v>326</v>
      </c>
      <c r="D56" s="24" t="s">
        <v>327</v>
      </c>
      <c r="E56" s="328">
        <v>2404</v>
      </c>
      <c r="F56" s="328">
        <v>223</v>
      </c>
      <c r="G56" s="328">
        <v>1531</v>
      </c>
      <c r="H56" s="328">
        <v>4158</v>
      </c>
      <c r="I56" s="329">
        <v>0.2</v>
      </c>
      <c r="J56" s="28">
        <v>46882</v>
      </c>
      <c r="K56" s="377">
        <v>88.7</v>
      </c>
      <c r="M56" s="27"/>
    </row>
    <row r="57" spans="1:13">
      <c r="A57" s="157" t="s">
        <v>328</v>
      </c>
      <c r="D57" s="24" t="s">
        <v>329</v>
      </c>
      <c r="E57" s="328">
        <v>1992</v>
      </c>
      <c r="F57" s="328">
        <v>1183</v>
      </c>
      <c r="G57" s="328">
        <v>2235</v>
      </c>
      <c r="H57" s="328">
        <v>5410</v>
      </c>
      <c r="I57" s="329">
        <v>0.2</v>
      </c>
      <c r="J57" s="28">
        <v>46207</v>
      </c>
      <c r="K57" s="377">
        <v>117.1</v>
      </c>
      <c r="M57" s="27"/>
    </row>
    <row r="58" spans="1:13">
      <c r="A58" s="157" t="s">
        <v>330</v>
      </c>
      <c r="D58" s="24" t="s">
        <v>331</v>
      </c>
      <c r="E58" s="328">
        <v>2336</v>
      </c>
      <c r="F58" s="328">
        <v>766</v>
      </c>
      <c r="G58" s="328">
        <v>3012</v>
      </c>
      <c r="H58" s="328">
        <v>6114</v>
      </c>
      <c r="I58" s="329">
        <v>0.3</v>
      </c>
      <c r="J58" s="28">
        <v>48364</v>
      </c>
      <c r="K58" s="377">
        <v>126.4</v>
      </c>
      <c r="M58" s="27"/>
    </row>
    <row r="59" spans="1:13" s="26" customFormat="1" ht="25.15" customHeight="1">
      <c r="A59" s="159" t="s">
        <v>332</v>
      </c>
      <c r="B59" s="152"/>
      <c r="C59" s="26" t="s">
        <v>333</v>
      </c>
      <c r="E59" s="328">
        <v>23659</v>
      </c>
      <c r="F59" s="328">
        <v>21190</v>
      </c>
      <c r="G59" s="328">
        <v>41064</v>
      </c>
      <c r="H59" s="328">
        <v>85913</v>
      </c>
      <c r="I59" s="329">
        <v>3.7</v>
      </c>
      <c r="J59" s="28">
        <v>617504</v>
      </c>
      <c r="K59" s="377">
        <v>139.1</v>
      </c>
      <c r="M59" s="547"/>
    </row>
    <row r="60" spans="1:13">
      <c r="A60" s="157" t="s">
        <v>334</v>
      </c>
      <c r="D60" s="24" t="s">
        <v>335</v>
      </c>
      <c r="E60" s="328">
        <v>2106</v>
      </c>
      <c r="F60" s="328">
        <v>2929</v>
      </c>
      <c r="G60" s="328">
        <v>4688</v>
      </c>
      <c r="H60" s="328">
        <v>9723</v>
      </c>
      <c r="I60" s="329">
        <v>0.4</v>
      </c>
      <c r="J60" s="28">
        <v>62611</v>
      </c>
      <c r="K60" s="377">
        <v>155.30000000000001</v>
      </c>
      <c r="M60" s="27"/>
    </row>
    <row r="61" spans="1:13">
      <c r="A61" s="157" t="s">
        <v>336</v>
      </c>
      <c r="D61" s="24" t="s">
        <v>337</v>
      </c>
      <c r="E61" s="328">
        <v>4295</v>
      </c>
      <c r="F61" s="328">
        <v>8205</v>
      </c>
      <c r="G61" s="328">
        <v>15678</v>
      </c>
      <c r="H61" s="328">
        <v>28178</v>
      </c>
      <c r="I61" s="329">
        <v>1.2</v>
      </c>
      <c r="J61" s="28">
        <v>214185</v>
      </c>
      <c r="K61" s="377">
        <v>131.6</v>
      </c>
      <c r="M61" s="27"/>
    </row>
    <row r="62" spans="1:13">
      <c r="A62" s="157" t="s">
        <v>338</v>
      </c>
      <c r="D62" s="24" t="s">
        <v>339</v>
      </c>
      <c r="E62" s="328">
        <v>8938</v>
      </c>
      <c r="F62" s="328">
        <v>2525</v>
      </c>
      <c r="G62" s="328">
        <v>8351</v>
      </c>
      <c r="H62" s="328">
        <v>19814</v>
      </c>
      <c r="I62" s="329">
        <v>0.9</v>
      </c>
      <c r="J62" s="28">
        <v>119959</v>
      </c>
      <c r="K62" s="377">
        <v>165.2</v>
      </c>
      <c r="M62" s="27"/>
    </row>
    <row r="63" spans="1:13">
      <c r="A63" s="157" t="s">
        <v>340</v>
      </c>
      <c r="D63" s="24" t="s">
        <v>341</v>
      </c>
      <c r="E63" s="328">
        <v>4146</v>
      </c>
      <c r="F63" s="328">
        <v>1972</v>
      </c>
      <c r="G63" s="328">
        <v>3343</v>
      </c>
      <c r="H63" s="328">
        <v>9461</v>
      </c>
      <c r="I63" s="329">
        <v>0.4</v>
      </c>
      <c r="J63" s="28">
        <v>77603</v>
      </c>
      <c r="K63" s="377">
        <v>121.9</v>
      </c>
      <c r="M63" s="27"/>
    </row>
    <row r="64" spans="1:13">
      <c r="A64" s="157" t="s">
        <v>342</v>
      </c>
      <c r="D64" s="24" t="s">
        <v>343</v>
      </c>
      <c r="E64" s="328">
        <v>4174</v>
      </c>
      <c r="F64" s="328">
        <v>5559</v>
      </c>
      <c r="G64" s="328">
        <v>9004</v>
      </c>
      <c r="H64" s="328">
        <v>18737</v>
      </c>
      <c r="I64" s="329">
        <v>0.8</v>
      </c>
      <c r="J64" s="28">
        <v>143146</v>
      </c>
      <c r="K64" s="377">
        <v>130.9</v>
      </c>
      <c r="M64" s="27"/>
    </row>
    <row r="65" spans="1:13" ht="25.15" customHeight="1">
      <c r="A65" s="159" t="s">
        <v>227</v>
      </c>
      <c r="B65" s="152" t="s">
        <v>344</v>
      </c>
      <c r="C65" s="26"/>
      <c r="D65" s="26"/>
      <c r="E65" s="264">
        <v>76916</v>
      </c>
      <c r="F65" s="264">
        <v>63461</v>
      </c>
      <c r="G65" s="264">
        <v>131029</v>
      </c>
      <c r="H65" s="264">
        <v>271406</v>
      </c>
      <c r="I65" s="327">
        <v>11.8</v>
      </c>
      <c r="J65" s="375">
        <v>2282617</v>
      </c>
      <c r="K65" s="376">
        <v>118.9</v>
      </c>
      <c r="M65" s="27"/>
    </row>
    <row r="66" spans="1:13" ht="25.15" customHeight="1">
      <c r="A66" s="157" t="s">
        <v>345</v>
      </c>
      <c r="C66" s="24" t="s">
        <v>2457</v>
      </c>
      <c r="E66" s="328">
        <v>5858</v>
      </c>
      <c r="F66" s="328">
        <v>2052</v>
      </c>
      <c r="G66" s="328">
        <v>4058</v>
      </c>
      <c r="H66" s="328">
        <v>11968</v>
      </c>
      <c r="I66" s="329">
        <v>0.5</v>
      </c>
      <c r="J66" s="28">
        <v>146103</v>
      </c>
      <c r="K66" s="377">
        <v>81.900000000000006</v>
      </c>
      <c r="M66" s="27"/>
    </row>
    <row r="67" spans="1:13">
      <c r="A67" s="157" t="s">
        <v>346</v>
      </c>
      <c r="C67" s="24" t="s">
        <v>2456</v>
      </c>
      <c r="E67" s="328">
        <v>2484</v>
      </c>
      <c r="F67" s="328">
        <v>5185</v>
      </c>
      <c r="G67" s="328">
        <v>3786</v>
      </c>
      <c r="H67" s="328">
        <v>11455</v>
      </c>
      <c r="I67" s="329">
        <v>0.5</v>
      </c>
      <c r="J67" s="28">
        <v>114158</v>
      </c>
      <c r="K67" s="377">
        <v>100.3</v>
      </c>
      <c r="M67" s="27"/>
    </row>
    <row r="68" spans="1:13">
      <c r="A68" s="157" t="s">
        <v>347</v>
      </c>
      <c r="C68" s="24" t="s">
        <v>2458</v>
      </c>
      <c r="E68" s="328">
        <v>2189</v>
      </c>
      <c r="F68" s="328">
        <v>1326</v>
      </c>
      <c r="G68" s="328">
        <v>4336</v>
      </c>
      <c r="H68" s="328">
        <v>7851</v>
      </c>
      <c r="I68" s="329">
        <v>0.3</v>
      </c>
      <c r="J68" s="28">
        <v>70529</v>
      </c>
      <c r="K68" s="377">
        <v>111.3</v>
      </c>
      <c r="M68" s="27"/>
    </row>
    <row r="69" spans="1:13">
      <c r="A69" s="157" t="s">
        <v>348</v>
      </c>
      <c r="C69" s="24" t="s">
        <v>2459</v>
      </c>
      <c r="E69" s="328">
        <v>2893</v>
      </c>
      <c r="F69" s="328">
        <v>1120</v>
      </c>
      <c r="G69" s="328">
        <v>2463</v>
      </c>
      <c r="H69" s="328">
        <v>6476</v>
      </c>
      <c r="I69" s="329">
        <v>0.3</v>
      </c>
      <c r="J69" s="28">
        <v>72417</v>
      </c>
      <c r="K69" s="377">
        <v>89.4</v>
      </c>
      <c r="M69" s="27"/>
    </row>
    <row r="70" spans="1:13">
      <c r="A70" s="157" t="s">
        <v>349</v>
      </c>
      <c r="C70" s="24" t="s">
        <v>2460</v>
      </c>
      <c r="E70" s="328">
        <v>2486</v>
      </c>
      <c r="F70" s="328">
        <v>412</v>
      </c>
      <c r="G70" s="328">
        <v>936</v>
      </c>
      <c r="H70" s="328">
        <v>3834</v>
      </c>
      <c r="I70" s="329">
        <v>0.2</v>
      </c>
      <c r="J70" s="28">
        <v>87124</v>
      </c>
      <c r="K70" s="377">
        <v>44</v>
      </c>
      <c r="M70" s="27"/>
    </row>
    <row r="71" spans="1:13" ht="25.15" customHeight="1">
      <c r="A71" s="159" t="s">
        <v>350</v>
      </c>
      <c r="B71" s="152"/>
      <c r="C71" s="26" t="s">
        <v>351</v>
      </c>
      <c r="E71" s="328">
        <v>8371</v>
      </c>
      <c r="F71" s="328">
        <v>2689</v>
      </c>
      <c r="G71" s="328">
        <v>4768</v>
      </c>
      <c r="H71" s="328">
        <v>15828</v>
      </c>
      <c r="I71" s="329">
        <v>0.7</v>
      </c>
      <c r="J71" s="28">
        <v>262532</v>
      </c>
      <c r="K71" s="377">
        <v>60.3</v>
      </c>
      <c r="M71" s="27"/>
    </row>
    <row r="72" spans="1:13">
      <c r="A72" s="157" t="s">
        <v>352</v>
      </c>
      <c r="D72" s="24" t="s">
        <v>353</v>
      </c>
      <c r="E72" s="328">
        <v>396</v>
      </c>
      <c r="F72" s="328">
        <v>27</v>
      </c>
      <c r="G72" s="328">
        <v>510</v>
      </c>
      <c r="H72" s="328">
        <v>933</v>
      </c>
      <c r="I72" s="329">
        <v>0</v>
      </c>
      <c r="J72" s="28">
        <v>24989</v>
      </c>
      <c r="K72" s="377">
        <v>37.299999999999997</v>
      </c>
      <c r="M72" s="27"/>
    </row>
    <row r="73" spans="1:13">
      <c r="A73" s="157" t="s">
        <v>354</v>
      </c>
      <c r="D73" s="24" t="s">
        <v>355</v>
      </c>
      <c r="E73" s="328">
        <v>1339</v>
      </c>
      <c r="F73" s="328">
        <v>924</v>
      </c>
      <c r="G73" s="328">
        <v>539</v>
      </c>
      <c r="H73" s="328">
        <v>2802</v>
      </c>
      <c r="I73" s="329">
        <v>0.1</v>
      </c>
      <c r="J73" s="28">
        <v>39120</v>
      </c>
      <c r="K73" s="377">
        <v>71.599999999999994</v>
      </c>
      <c r="M73" s="27"/>
    </row>
    <row r="74" spans="1:13">
      <c r="A74" s="157" t="s">
        <v>356</v>
      </c>
      <c r="D74" s="24" t="s">
        <v>357</v>
      </c>
      <c r="E74" s="328">
        <v>2525</v>
      </c>
      <c r="F74" s="328">
        <v>90</v>
      </c>
      <c r="G74" s="328">
        <v>942</v>
      </c>
      <c r="H74" s="328">
        <v>3557</v>
      </c>
      <c r="I74" s="329">
        <v>0.2</v>
      </c>
      <c r="J74" s="28">
        <v>68180</v>
      </c>
      <c r="K74" s="377">
        <v>52.2</v>
      </c>
      <c r="M74" s="27"/>
    </row>
    <row r="75" spans="1:13">
      <c r="A75" s="157" t="s">
        <v>358</v>
      </c>
      <c r="D75" s="24" t="s">
        <v>359</v>
      </c>
      <c r="E75" s="328">
        <v>996</v>
      </c>
      <c r="F75" s="328">
        <v>114</v>
      </c>
      <c r="G75" s="328">
        <v>342</v>
      </c>
      <c r="H75" s="328">
        <v>1452</v>
      </c>
      <c r="I75" s="329">
        <v>0.1</v>
      </c>
      <c r="J75" s="28">
        <v>21379</v>
      </c>
      <c r="K75" s="377">
        <v>67.900000000000006</v>
      </c>
      <c r="M75" s="27"/>
    </row>
    <row r="76" spans="1:13">
      <c r="A76" s="157" t="s">
        <v>360</v>
      </c>
      <c r="D76" s="24" t="s">
        <v>361</v>
      </c>
      <c r="E76" s="328">
        <v>682</v>
      </c>
      <c r="F76" s="328">
        <v>265</v>
      </c>
      <c r="G76" s="328">
        <v>371</v>
      </c>
      <c r="H76" s="328">
        <v>1318</v>
      </c>
      <c r="I76" s="329">
        <v>0.1</v>
      </c>
      <c r="J76" s="28">
        <v>23252</v>
      </c>
      <c r="K76" s="377">
        <v>56.7</v>
      </c>
      <c r="M76" s="27"/>
    </row>
    <row r="77" spans="1:13">
      <c r="A77" s="157" t="s">
        <v>362</v>
      </c>
      <c r="D77" s="24" t="s">
        <v>363</v>
      </c>
      <c r="E77" s="328">
        <v>1248</v>
      </c>
      <c r="F77" s="328">
        <v>931</v>
      </c>
      <c r="G77" s="328">
        <v>1467</v>
      </c>
      <c r="H77" s="328">
        <v>3646</v>
      </c>
      <c r="I77" s="329">
        <v>0.2</v>
      </c>
      <c r="J77" s="28">
        <v>49642</v>
      </c>
      <c r="K77" s="377">
        <v>73.400000000000006</v>
      </c>
      <c r="M77" s="27"/>
    </row>
    <row r="78" spans="1:13">
      <c r="A78" s="157" t="s">
        <v>364</v>
      </c>
      <c r="D78" s="24" t="s">
        <v>365</v>
      </c>
      <c r="E78" s="328">
        <v>1185</v>
      </c>
      <c r="F78" s="328">
        <v>338</v>
      </c>
      <c r="G78" s="328">
        <v>597</v>
      </c>
      <c r="H78" s="328">
        <v>2120</v>
      </c>
      <c r="I78" s="329">
        <v>0.1</v>
      </c>
      <c r="J78" s="28">
        <v>35970</v>
      </c>
      <c r="K78" s="377">
        <v>58.9</v>
      </c>
      <c r="M78" s="27"/>
    </row>
    <row r="79" spans="1:13" s="26" customFormat="1" ht="25.15" customHeight="1">
      <c r="A79" s="159" t="s">
        <v>366</v>
      </c>
      <c r="B79" s="152"/>
      <c r="C79" s="26" t="s">
        <v>367</v>
      </c>
      <c r="E79" s="328">
        <v>19463</v>
      </c>
      <c r="F79" s="328">
        <v>14993</v>
      </c>
      <c r="G79" s="328">
        <v>26066</v>
      </c>
      <c r="H79" s="328">
        <v>60522</v>
      </c>
      <c r="I79" s="329">
        <v>2.6</v>
      </c>
      <c r="J79" s="28">
        <v>581169</v>
      </c>
      <c r="K79" s="377">
        <v>104.1</v>
      </c>
      <c r="M79" s="547"/>
    </row>
    <row r="80" spans="1:13">
      <c r="A80" s="157" t="s">
        <v>368</v>
      </c>
      <c r="D80" s="24" t="s">
        <v>369</v>
      </c>
      <c r="E80" s="328">
        <v>3402</v>
      </c>
      <c r="F80" s="328">
        <v>2441</v>
      </c>
      <c r="G80" s="328">
        <v>3861</v>
      </c>
      <c r="H80" s="328">
        <v>9704</v>
      </c>
      <c r="I80" s="329">
        <v>0.4</v>
      </c>
      <c r="J80" s="28">
        <v>104814</v>
      </c>
      <c r="K80" s="377">
        <v>92.6</v>
      </c>
      <c r="M80" s="27"/>
    </row>
    <row r="81" spans="1:13">
      <c r="A81" s="157" t="s">
        <v>370</v>
      </c>
      <c r="D81" s="24" t="s">
        <v>371</v>
      </c>
      <c r="E81" s="328">
        <v>4665</v>
      </c>
      <c r="F81" s="328">
        <v>4819</v>
      </c>
      <c r="G81" s="328">
        <v>6748</v>
      </c>
      <c r="H81" s="328">
        <v>16232</v>
      </c>
      <c r="I81" s="329">
        <v>0.7</v>
      </c>
      <c r="J81" s="28">
        <v>128905</v>
      </c>
      <c r="K81" s="377">
        <v>125.9</v>
      </c>
      <c r="M81" s="27"/>
    </row>
    <row r="82" spans="1:13">
      <c r="A82" s="157" t="s">
        <v>372</v>
      </c>
      <c r="D82" s="24" t="s">
        <v>373</v>
      </c>
      <c r="E82" s="328">
        <v>4156</v>
      </c>
      <c r="F82" s="328">
        <v>2848</v>
      </c>
      <c r="G82" s="328">
        <v>5228</v>
      </c>
      <c r="H82" s="328">
        <v>12232</v>
      </c>
      <c r="I82" s="329">
        <v>0.5</v>
      </c>
      <c r="J82" s="28">
        <v>110361</v>
      </c>
      <c r="K82" s="377">
        <v>110.8</v>
      </c>
      <c r="M82" s="27"/>
    </row>
    <row r="83" spans="1:13">
      <c r="A83" s="157" t="s">
        <v>374</v>
      </c>
      <c r="D83" s="24" t="s">
        <v>375</v>
      </c>
      <c r="E83" s="328">
        <v>7240</v>
      </c>
      <c r="F83" s="328">
        <v>4885</v>
      </c>
      <c r="G83" s="328">
        <v>10229</v>
      </c>
      <c r="H83" s="328">
        <v>22354</v>
      </c>
      <c r="I83" s="329">
        <v>1</v>
      </c>
      <c r="J83" s="28">
        <v>237089</v>
      </c>
      <c r="K83" s="377">
        <v>94.3</v>
      </c>
      <c r="M83" s="27"/>
    </row>
    <row r="84" spans="1:13" s="26" customFormat="1" ht="25.15" customHeight="1">
      <c r="A84" s="159" t="s">
        <v>376</v>
      </c>
      <c r="B84" s="152"/>
      <c r="C84" s="26" t="s">
        <v>377</v>
      </c>
      <c r="E84" s="328">
        <v>33172</v>
      </c>
      <c r="F84" s="328">
        <v>35684</v>
      </c>
      <c r="G84" s="328">
        <v>84616</v>
      </c>
      <c r="H84" s="328">
        <v>153472</v>
      </c>
      <c r="I84" s="329">
        <v>6.7</v>
      </c>
      <c r="J84" s="28">
        <v>948585</v>
      </c>
      <c r="K84" s="377">
        <v>161.80000000000001</v>
      </c>
      <c r="M84" s="547"/>
    </row>
    <row r="85" spans="1:13">
      <c r="A85" s="157" t="s">
        <v>378</v>
      </c>
      <c r="D85" s="24" t="s">
        <v>379</v>
      </c>
      <c r="E85" s="328">
        <v>7054</v>
      </c>
      <c r="F85" s="328">
        <v>15325</v>
      </c>
      <c r="G85" s="328">
        <v>43721</v>
      </c>
      <c r="H85" s="328">
        <v>66100</v>
      </c>
      <c r="I85" s="329">
        <v>2.9</v>
      </c>
      <c r="J85" s="28">
        <v>204402</v>
      </c>
      <c r="K85" s="377">
        <v>323.39999999999998</v>
      </c>
      <c r="M85" s="27"/>
    </row>
    <row r="86" spans="1:13">
      <c r="A86" s="157" t="s">
        <v>380</v>
      </c>
      <c r="D86" s="24" t="s">
        <v>381</v>
      </c>
      <c r="E86" s="328">
        <v>2587</v>
      </c>
      <c r="F86" s="328">
        <v>3456</v>
      </c>
      <c r="G86" s="328">
        <v>7712</v>
      </c>
      <c r="H86" s="328">
        <v>13755</v>
      </c>
      <c r="I86" s="329">
        <v>0.6</v>
      </c>
      <c r="J86" s="28">
        <v>91833</v>
      </c>
      <c r="K86" s="377">
        <v>149.80000000000001</v>
      </c>
      <c r="M86" s="27"/>
    </row>
    <row r="87" spans="1:13">
      <c r="A87" s="157" t="s">
        <v>382</v>
      </c>
      <c r="D87" s="24" t="s">
        <v>383</v>
      </c>
      <c r="E87" s="328">
        <v>3404</v>
      </c>
      <c r="F87" s="328">
        <v>3342</v>
      </c>
      <c r="G87" s="328">
        <v>14705</v>
      </c>
      <c r="H87" s="328">
        <v>21451</v>
      </c>
      <c r="I87" s="329">
        <v>0.9</v>
      </c>
      <c r="J87" s="28">
        <v>179278</v>
      </c>
      <c r="K87" s="377">
        <v>119.7</v>
      </c>
      <c r="M87" s="27"/>
    </row>
    <row r="88" spans="1:13">
      <c r="A88" s="157" t="s">
        <v>384</v>
      </c>
      <c r="D88" s="24" t="s">
        <v>385</v>
      </c>
      <c r="E88" s="328">
        <v>15680</v>
      </c>
      <c r="F88" s="328">
        <v>10595</v>
      </c>
      <c r="G88" s="328">
        <v>13965</v>
      </c>
      <c r="H88" s="328">
        <v>40240</v>
      </c>
      <c r="I88" s="329">
        <v>1.7</v>
      </c>
      <c r="J88" s="28">
        <v>328500</v>
      </c>
      <c r="K88" s="377">
        <v>122.5</v>
      </c>
      <c r="M88" s="27"/>
    </row>
    <row r="89" spans="1:13">
      <c r="A89" s="157" t="s">
        <v>386</v>
      </c>
      <c r="D89" s="24" t="s">
        <v>387</v>
      </c>
      <c r="E89" s="328">
        <v>4447</v>
      </c>
      <c r="F89" s="328">
        <v>2966</v>
      </c>
      <c r="G89" s="328">
        <v>4513</v>
      </c>
      <c r="H89" s="328">
        <v>11926</v>
      </c>
      <c r="I89" s="329">
        <v>0.5</v>
      </c>
      <c r="J89" s="28">
        <v>144572</v>
      </c>
      <c r="K89" s="377">
        <v>82.5</v>
      </c>
      <c r="M89" s="27"/>
    </row>
    <row r="90" spans="1:13" ht="25.15" customHeight="1">
      <c r="A90" s="159" t="s">
        <v>229</v>
      </c>
      <c r="B90" s="152" t="s">
        <v>388</v>
      </c>
      <c r="C90" s="26"/>
      <c r="E90" s="264">
        <v>65870</v>
      </c>
      <c r="F90" s="264">
        <v>30809</v>
      </c>
      <c r="G90" s="264">
        <v>60608</v>
      </c>
      <c r="H90" s="264">
        <v>157287</v>
      </c>
      <c r="I90" s="327">
        <v>6.8</v>
      </c>
      <c r="J90" s="375">
        <v>1965207</v>
      </c>
      <c r="K90" s="376">
        <v>80</v>
      </c>
      <c r="M90" s="27"/>
    </row>
    <row r="91" spans="1:13" ht="25.15" customHeight="1">
      <c r="A91" s="159" t="s">
        <v>389</v>
      </c>
      <c r="B91" s="152"/>
      <c r="C91" s="26" t="s">
        <v>2502</v>
      </c>
      <c r="D91" s="26"/>
      <c r="E91" s="328">
        <v>3280</v>
      </c>
      <c r="F91" s="328">
        <v>1507</v>
      </c>
      <c r="G91" s="328">
        <v>5685</v>
      </c>
      <c r="H91" s="328">
        <v>10472</v>
      </c>
      <c r="I91" s="329">
        <v>0.5</v>
      </c>
      <c r="J91" s="28">
        <v>104872</v>
      </c>
      <c r="K91" s="377">
        <v>99.9</v>
      </c>
      <c r="M91" s="27"/>
    </row>
    <row r="92" spans="1:13">
      <c r="A92" s="159" t="s">
        <v>390</v>
      </c>
      <c r="B92" s="152"/>
      <c r="C92" s="26" t="s">
        <v>2461</v>
      </c>
      <c r="D92" s="26"/>
      <c r="E92" s="328">
        <v>2743</v>
      </c>
      <c r="F92" s="328">
        <v>4499</v>
      </c>
      <c r="G92" s="328">
        <v>10414</v>
      </c>
      <c r="H92" s="328">
        <v>17656</v>
      </c>
      <c r="I92" s="329">
        <v>0.8</v>
      </c>
      <c r="J92" s="28">
        <v>128292</v>
      </c>
      <c r="K92" s="377">
        <v>137.6</v>
      </c>
      <c r="M92" s="27"/>
    </row>
    <row r="93" spans="1:13">
      <c r="A93" s="159" t="s">
        <v>391</v>
      </c>
      <c r="B93" s="152"/>
      <c r="C93" s="26" t="s">
        <v>2462</v>
      </c>
      <c r="D93" s="26"/>
      <c r="E93" s="328">
        <v>6007</v>
      </c>
      <c r="F93" s="328">
        <v>5857</v>
      </c>
      <c r="G93" s="328">
        <v>5947</v>
      </c>
      <c r="H93" s="328">
        <v>17811</v>
      </c>
      <c r="I93" s="329">
        <v>0.8</v>
      </c>
      <c r="J93" s="28">
        <v>130341.00000000001</v>
      </c>
      <c r="K93" s="377">
        <v>136.6</v>
      </c>
      <c r="M93" s="27"/>
    </row>
    <row r="94" spans="1:13">
      <c r="A94" s="159" t="s">
        <v>392</v>
      </c>
      <c r="B94" s="152"/>
      <c r="C94" s="26" t="s">
        <v>2503</v>
      </c>
      <c r="D94" s="26"/>
      <c r="E94" s="328">
        <v>481</v>
      </c>
      <c r="F94" s="328">
        <v>75</v>
      </c>
      <c r="G94" s="328">
        <v>156</v>
      </c>
      <c r="H94" s="328">
        <v>712</v>
      </c>
      <c r="I94" s="329">
        <v>0</v>
      </c>
      <c r="J94" s="28">
        <v>15694</v>
      </c>
      <c r="K94" s="377">
        <v>45.4</v>
      </c>
      <c r="M94" s="27"/>
    </row>
    <row r="95" spans="1:13" s="26" customFormat="1" ht="25.15" customHeight="1">
      <c r="A95" s="159" t="s">
        <v>393</v>
      </c>
      <c r="B95" s="152"/>
      <c r="C95" s="26" t="s">
        <v>394</v>
      </c>
      <c r="E95" s="328">
        <v>11459</v>
      </c>
      <c r="F95" s="328">
        <v>3653</v>
      </c>
      <c r="G95" s="328">
        <v>8409</v>
      </c>
      <c r="H95" s="328">
        <v>23521</v>
      </c>
      <c r="I95" s="329">
        <v>1</v>
      </c>
      <c r="J95" s="28">
        <v>342077.00000000006</v>
      </c>
      <c r="K95" s="377">
        <v>68.8</v>
      </c>
      <c r="M95" s="547"/>
    </row>
    <row r="96" spans="1:13">
      <c r="A96" s="157" t="s">
        <v>395</v>
      </c>
      <c r="D96" s="24" t="s">
        <v>396</v>
      </c>
      <c r="E96" s="328">
        <v>1622</v>
      </c>
      <c r="F96" s="328">
        <v>439</v>
      </c>
      <c r="G96" s="328">
        <v>1399</v>
      </c>
      <c r="H96" s="328">
        <v>3460</v>
      </c>
      <c r="I96" s="329">
        <v>0.2</v>
      </c>
      <c r="J96" s="28">
        <v>54150</v>
      </c>
      <c r="K96" s="377">
        <v>63.9</v>
      </c>
      <c r="M96" s="27"/>
    </row>
    <row r="97" spans="1:13">
      <c r="A97" s="157" t="s">
        <v>397</v>
      </c>
      <c r="D97" s="24" t="s">
        <v>398</v>
      </c>
      <c r="E97" s="328">
        <v>825</v>
      </c>
      <c r="F97" s="328">
        <v>752</v>
      </c>
      <c r="G97" s="328">
        <v>1398</v>
      </c>
      <c r="H97" s="328">
        <v>2975</v>
      </c>
      <c r="I97" s="329">
        <v>0.1</v>
      </c>
      <c r="J97" s="28">
        <v>33693</v>
      </c>
      <c r="K97" s="377">
        <v>88.3</v>
      </c>
      <c r="M97" s="27"/>
    </row>
    <row r="98" spans="1:13">
      <c r="A98" s="157" t="s">
        <v>399</v>
      </c>
      <c r="D98" s="24" t="s">
        <v>400</v>
      </c>
      <c r="E98" s="328">
        <v>2358</v>
      </c>
      <c r="F98" s="328">
        <v>558</v>
      </c>
      <c r="G98" s="328">
        <v>1179</v>
      </c>
      <c r="H98" s="328">
        <v>4095</v>
      </c>
      <c r="I98" s="329">
        <v>0.2</v>
      </c>
      <c r="J98" s="28">
        <v>47705</v>
      </c>
      <c r="K98" s="377">
        <v>85.8</v>
      </c>
      <c r="M98" s="27"/>
    </row>
    <row r="99" spans="1:13">
      <c r="A99" s="157" t="s">
        <v>401</v>
      </c>
      <c r="D99" s="24" t="s">
        <v>402</v>
      </c>
      <c r="E99" s="328">
        <v>659</v>
      </c>
      <c r="F99" s="328">
        <v>219</v>
      </c>
      <c r="G99" s="328">
        <v>357</v>
      </c>
      <c r="H99" s="328">
        <v>1235</v>
      </c>
      <c r="I99" s="329">
        <v>0.1</v>
      </c>
      <c r="J99" s="28">
        <v>31292</v>
      </c>
      <c r="K99" s="377">
        <v>39.5</v>
      </c>
      <c r="M99" s="27"/>
    </row>
    <row r="100" spans="1:13">
      <c r="A100" s="157" t="s">
        <v>403</v>
      </c>
      <c r="D100" s="24" t="s">
        <v>404</v>
      </c>
      <c r="E100" s="328">
        <v>1570</v>
      </c>
      <c r="F100" s="328">
        <v>413</v>
      </c>
      <c r="G100" s="328">
        <v>1404</v>
      </c>
      <c r="H100" s="328">
        <v>3387</v>
      </c>
      <c r="I100" s="329">
        <v>0.1</v>
      </c>
      <c r="J100" s="28">
        <v>50233</v>
      </c>
      <c r="K100" s="377">
        <v>67.400000000000006</v>
      </c>
      <c r="M100" s="27"/>
    </row>
    <row r="101" spans="1:13">
      <c r="A101" s="157" t="s">
        <v>405</v>
      </c>
      <c r="D101" s="24" t="s">
        <v>406</v>
      </c>
      <c r="E101" s="328">
        <v>1261</v>
      </c>
      <c r="F101" s="328">
        <v>215</v>
      </c>
      <c r="G101" s="328">
        <v>955</v>
      </c>
      <c r="H101" s="328">
        <v>2431</v>
      </c>
      <c r="I101" s="329">
        <v>0.1</v>
      </c>
      <c r="J101" s="28">
        <v>39839</v>
      </c>
      <c r="K101" s="377">
        <v>61</v>
      </c>
      <c r="M101" s="27"/>
    </row>
    <row r="102" spans="1:13">
      <c r="A102" s="157" t="s">
        <v>407</v>
      </c>
      <c r="D102" s="24" t="s">
        <v>408</v>
      </c>
      <c r="E102" s="328">
        <v>1746</v>
      </c>
      <c r="F102" s="328">
        <v>986</v>
      </c>
      <c r="G102" s="328">
        <v>931</v>
      </c>
      <c r="H102" s="328">
        <v>3663</v>
      </c>
      <c r="I102" s="329">
        <v>0.2</v>
      </c>
      <c r="J102" s="28">
        <v>43769</v>
      </c>
      <c r="K102" s="377">
        <v>83.7</v>
      </c>
      <c r="M102" s="27"/>
    </row>
    <row r="103" spans="1:13">
      <c r="A103" s="157" t="s">
        <v>409</v>
      </c>
      <c r="D103" s="24" t="s">
        <v>410</v>
      </c>
      <c r="E103" s="328">
        <v>1418</v>
      </c>
      <c r="F103" s="328">
        <v>71</v>
      </c>
      <c r="G103" s="328">
        <v>786</v>
      </c>
      <c r="H103" s="328">
        <v>2275</v>
      </c>
      <c r="I103" s="329">
        <v>0.1</v>
      </c>
      <c r="J103" s="28">
        <v>41396</v>
      </c>
      <c r="K103" s="377">
        <v>55</v>
      </c>
      <c r="M103" s="27"/>
    </row>
    <row r="104" spans="1:13" s="26" customFormat="1" ht="25.15" customHeight="1">
      <c r="A104" s="159" t="s">
        <v>411</v>
      </c>
      <c r="B104" s="152"/>
      <c r="C104" s="26" t="s">
        <v>412</v>
      </c>
      <c r="E104" s="328">
        <v>10908</v>
      </c>
      <c r="F104" s="328">
        <v>714</v>
      </c>
      <c r="G104" s="328">
        <v>6371</v>
      </c>
      <c r="H104" s="328">
        <v>17993</v>
      </c>
      <c r="I104" s="329">
        <v>0.8</v>
      </c>
      <c r="J104" s="28">
        <v>278128.00000000006</v>
      </c>
      <c r="K104" s="377">
        <v>64.7</v>
      </c>
      <c r="M104" s="547"/>
    </row>
    <row r="105" spans="1:13">
      <c r="A105" s="157" t="s">
        <v>413</v>
      </c>
      <c r="D105" s="24" t="s">
        <v>414</v>
      </c>
      <c r="E105" s="328">
        <v>1344</v>
      </c>
      <c r="F105" s="328">
        <v>5</v>
      </c>
      <c r="G105" s="328">
        <v>1055</v>
      </c>
      <c r="H105" s="328">
        <v>2404</v>
      </c>
      <c r="I105" s="329">
        <v>0.1</v>
      </c>
      <c r="J105" s="28">
        <v>39833</v>
      </c>
      <c r="K105" s="377">
        <v>60.4</v>
      </c>
      <c r="M105" s="27"/>
    </row>
    <row r="106" spans="1:13">
      <c r="A106" s="157" t="s">
        <v>415</v>
      </c>
      <c r="D106" s="24" t="s">
        <v>416</v>
      </c>
      <c r="E106" s="328">
        <v>2880</v>
      </c>
      <c r="F106" s="328">
        <v>224</v>
      </c>
      <c r="G106" s="328">
        <v>1789</v>
      </c>
      <c r="H106" s="328">
        <v>4893</v>
      </c>
      <c r="I106" s="329">
        <v>0.2</v>
      </c>
      <c r="J106" s="28">
        <v>70646</v>
      </c>
      <c r="K106" s="377">
        <v>69.3</v>
      </c>
      <c r="M106" s="27"/>
    </row>
    <row r="107" spans="1:13">
      <c r="A107" s="157" t="s">
        <v>417</v>
      </c>
      <c r="D107" s="24" t="s">
        <v>418</v>
      </c>
      <c r="E107" s="328">
        <v>1777</v>
      </c>
      <c r="F107" s="328">
        <v>4</v>
      </c>
      <c r="G107" s="328">
        <v>652</v>
      </c>
      <c r="H107" s="328">
        <v>2433</v>
      </c>
      <c r="I107" s="329">
        <v>0.1</v>
      </c>
      <c r="J107" s="28">
        <v>36725</v>
      </c>
      <c r="K107" s="377">
        <v>66.2</v>
      </c>
      <c r="M107" s="27"/>
    </row>
    <row r="108" spans="1:13">
      <c r="A108" s="157" t="s">
        <v>419</v>
      </c>
      <c r="D108" s="24" t="s">
        <v>420</v>
      </c>
      <c r="E108" s="328">
        <v>1506</v>
      </c>
      <c r="F108" s="328">
        <v>135</v>
      </c>
      <c r="G108" s="328">
        <v>957</v>
      </c>
      <c r="H108" s="328">
        <v>2598</v>
      </c>
      <c r="I108" s="329">
        <v>0.1</v>
      </c>
      <c r="J108" s="28">
        <v>47001</v>
      </c>
      <c r="K108" s="377">
        <v>55.3</v>
      </c>
      <c r="M108" s="27"/>
    </row>
    <row r="109" spans="1:13">
      <c r="A109" s="157" t="s">
        <v>421</v>
      </c>
      <c r="D109" s="24" t="s">
        <v>422</v>
      </c>
      <c r="E109" s="328">
        <v>880</v>
      </c>
      <c r="F109" s="328">
        <v>0</v>
      </c>
      <c r="G109" s="328">
        <v>296</v>
      </c>
      <c r="H109" s="328">
        <v>1176</v>
      </c>
      <c r="I109" s="329">
        <v>0.1</v>
      </c>
      <c r="J109" s="28">
        <v>22083</v>
      </c>
      <c r="K109" s="377">
        <v>53.3</v>
      </c>
      <c r="M109" s="27"/>
    </row>
    <row r="110" spans="1:13">
      <c r="A110" s="157" t="s">
        <v>423</v>
      </c>
      <c r="D110" s="24" t="s">
        <v>424</v>
      </c>
      <c r="E110" s="328">
        <v>1223</v>
      </c>
      <c r="F110" s="328">
        <v>346</v>
      </c>
      <c r="G110" s="328">
        <v>816</v>
      </c>
      <c r="H110" s="328">
        <v>2385</v>
      </c>
      <c r="I110" s="329">
        <v>0.1</v>
      </c>
      <c r="J110" s="28">
        <v>40441</v>
      </c>
      <c r="K110" s="377">
        <v>59</v>
      </c>
      <c r="M110" s="27"/>
    </row>
    <row r="111" spans="1:13">
      <c r="A111" s="157" t="s">
        <v>425</v>
      </c>
      <c r="D111" s="24" t="s">
        <v>426</v>
      </c>
      <c r="E111" s="328">
        <v>1298</v>
      </c>
      <c r="F111" s="328">
        <v>0</v>
      </c>
      <c r="G111" s="328">
        <v>806</v>
      </c>
      <c r="H111" s="328">
        <v>2104</v>
      </c>
      <c r="I111" s="329">
        <v>0.1</v>
      </c>
      <c r="J111" s="28">
        <v>21399</v>
      </c>
      <c r="K111" s="377">
        <v>98.3</v>
      </c>
      <c r="M111" s="27"/>
    </row>
    <row r="112" spans="1:13" s="26" customFormat="1" ht="25.15" customHeight="1">
      <c r="A112" s="159" t="s">
        <v>427</v>
      </c>
      <c r="B112" s="152"/>
      <c r="C112" s="26" t="s">
        <v>428</v>
      </c>
      <c r="E112" s="328">
        <v>8474</v>
      </c>
      <c r="F112" s="328">
        <v>5780</v>
      </c>
      <c r="G112" s="328">
        <v>8234</v>
      </c>
      <c r="H112" s="328">
        <v>22488</v>
      </c>
      <c r="I112" s="329">
        <v>1</v>
      </c>
      <c r="J112" s="28">
        <v>318299.00000000006</v>
      </c>
      <c r="K112" s="377">
        <v>70.7</v>
      </c>
      <c r="L112" s="24"/>
      <c r="M112" s="547"/>
    </row>
    <row r="113" spans="1:13">
      <c r="A113" s="157" t="s">
        <v>429</v>
      </c>
      <c r="D113" s="24" t="s">
        <v>430</v>
      </c>
      <c r="E113" s="328">
        <v>581</v>
      </c>
      <c r="F113" s="328">
        <v>792</v>
      </c>
      <c r="G113" s="328">
        <v>756</v>
      </c>
      <c r="H113" s="328">
        <v>2129</v>
      </c>
      <c r="I113" s="329">
        <v>0.1</v>
      </c>
      <c r="J113" s="28">
        <v>28322</v>
      </c>
      <c r="K113" s="377">
        <v>75.2</v>
      </c>
      <c r="M113" s="27"/>
    </row>
    <row r="114" spans="1:13">
      <c r="A114" s="157" t="s">
        <v>431</v>
      </c>
      <c r="D114" s="24" t="s">
        <v>432</v>
      </c>
      <c r="E114" s="328">
        <v>1275</v>
      </c>
      <c r="F114" s="328">
        <v>2545</v>
      </c>
      <c r="G114" s="328">
        <v>2742</v>
      </c>
      <c r="H114" s="328">
        <v>6562</v>
      </c>
      <c r="I114" s="329">
        <v>0.3</v>
      </c>
      <c r="J114" s="28">
        <v>62048</v>
      </c>
      <c r="K114" s="377">
        <v>105.8</v>
      </c>
      <c r="M114" s="27"/>
    </row>
    <row r="115" spans="1:13">
      <c r="A115" s="157" t="s">
        <v>433</v>
      </c>
      <c r="D115" s="24" t="s">
        <v>434</v>
      </c>
      <c r="E115" s="328">
        <v>958</v>
      </c>
      <c r="F115" s="328">
        <v>857</v>
      </c>
      <c r="G115" s="328">
        <v>797</v>
      </c>
      <c r="H115" s="328">
        <v>2612</v>
      </c>
      <c r="I115" s="329">
        <v>0.1</v>
      </c>
      <c r="J115" s="28">
        <v>41161</v>
      </c>
      <c r="K115" s="377">
        <v>63.5</v>
      </c>
      <c r="M115" s="27"/>
    </row>
    <row r="116" spans="1:13">
      <c r="A116" s="157" t="s">
        <v>435</v>
      </c>
      <c r="D116" s="24" t="s">
        <v>436</v>
      </c>
      <c r="E116" s="328">
        <v>1587</v>
      </c>
      <c r="F116" s="328">
        <v>189</v>
      </c>
      <c r="G116" s="328">
        <v>935</v>
      </c>
      <c r="H116" s="328">
        <v>2711</v>
      </c>
      <c r="I116" s="329">
        <v>0.1</v>
      </c>
      <c r="J116" s="28">
        <v>48064</v>
      </c>
      <c r="K116" s="377">
        <v>56.4</v>
      </c>
      <c r="M116" s="27"/>
    </row>
    <row r="117" spans="1:13">
      <c r="A117" s="157" t="s">
        <v>437</v>
      </c>
      <c r="D117" s="24" t="s">
        <v>438</v>
      </c>
      <c r="E117" s="328">
        <v>818</v>
      </c>
      <c r="F117" s="328">
        <v>894</v>
      </c>
      <c r="G117" s="328">
        <v>969</v>
      </c>
      <c r="H117" s="328">
        <v>2681</v>
      </c>
      <c r="I117" s="329">
        <v>0.1</v>
      </c>
      <c r="J117" s="28">
        <v>38525</v>
      </c>
      <c r="K117" s="377">
        <v>69.599999999999994</v>
      </c>
      <c r="M117" s="27"/>
    </row>
    <row r="118" spans="1:13">
      <c r="A118" s="157" t="s">
        <v>439</v>
      </c>
      <c r="D118" s="24" t="s">
        <v>440</v>
      </c>
      <c r="E118" s="328">
        <v>2265</v>
      </c>
      <c r="F118" s="328">
        <v>89</v>
      </c>
      <c r="G118" s="328">
        <v>868</v>
      </c>
      <c r="H118" s="328">
        <v>3222</v>
      </c>
      <c r="I118" s="329">
        <v>0.1</v>
      </c>
      <c r="J118" s="28">
        <v>60158</v>
      </c>
      <c r="K118" s="377">
        <v>53.6</v>
      </c>
      <c r="M118" s="27"/>
    </row>
    <row r="119" spans="1:13">
      <c r="A119" s="157" t="s">
        <v>441</v>
      </c>
      <c r="D119" s="24" t="s">
        <v>442</v>
      </c>
      <c r="E119" s="328">
        <v>990</v>
      </c>
      <c r="F119" s="328">
        <v>414</v>
      </c>
      <c r="G119" s="328">
        <v>1167</v>
      </c>
      <c r="H119" s="328">
        <v>2571</v>
      </c>
      <c r="I119" s="329">
        <v>0.1</v>
      </c>
      <c r="J119" s="28">
        <v>40021</v>
      </c>
      <c r="K119" s="377">
        <v>64.2</v>
      </c>
      <c r="M119" s="27"/>
    </row>
    <row r="120" spans="1:13" s="26" customFormat="1" ht="25.15" customHeight="1">
      <c r="A120" s="159" t="s">
        <v>443</v>
      </c>
      <c r="B120" s="152"/>
      <c r="C120" s="26" t="s">
        <v>444</v>
      </c>
      <c r="E120" s="328">
        <v>9133</v>
      </c>
      <c r="F120" s="328">
        <v>3222</v>
      </c>
      <c r="G120" s="328">
        <v>5082</v>
      </c>
      <c r="H120" s="328">
        <v>17437</v>
      </c>
      <c r="I120" s="329">
        <v>0.8</v>
      </c>
      <c r="J120" s="28">
        <v>301772</v>
      </c>
      <c r="K120" s="377">
        <v>57.8</v>
      </c>
      <c r="M120" s="547"/>
    </row>
    <row r="121" spans="1:13">
      <c r="A121" s="157" t="s">
        <v>445</v>
      </c>
      <c r="D121" s="24" t="s">
        <v>446</v>
      </c>
      <c r="E121" s="328">
        <v>1239</v>
      </c>
      <c r="F121" s="328">
        <v>706</v>
      </c>
      <c r="G121" s="328">
        <v>598</v>
      </c>
      <c r="H121" s="328">
        <v>2543</v>
      </c>
      <c r="I121" s="329">
        <v>0.1</v>
      </c>
      <c r="J121" s="28">
        <v>27357</v>
      </c>
      <c r="K121" s="377">
        <v>93</v>
      </c>
      <c r="M121" s="27"/>
    </row>
    <row r="122" spans="1:13">
      <c r="A122" s="157" t="s">
        <v>447</v>
      </c>
      <c r="D122" s="24" t="s">
        <v>448</v>
      </c>
      <c r="E122" s="328">
        <v>828</v>
      </c>
      <c r="F122" s="328">
        <v>73</v>
      </c>
      <c r="G122" s="328">
        <v>328</v>
      </c>
      <c r="H122" s="328">
        <v>1229</v>
      </c>
      <c r="I122" s="329">
        <v>0.1</v>
      </c>
      <c r="J122" s="28">
        <v>32741.999999999996</v>
      </c>
      <c r="K122" s="377">
        <v>37.5</v>
      </c>
      <c r="M122" s="27"/>
    </row>
    <row r="123" spans="1:13">
      <c r="A123" s="157" t="s">
        <v>449</v>
      </c>
      <c r="D123" s="24" t="s">
        <v>450</v>
      </c>
      <c r="E123" s="328">
        <v>1227</v>
      </c>
      <c r="F123" s="328">
        <v>141</v>
      </c>
      <c r="G123" s="328">
        <v>544</v>
      </c>
      <c r="H123" s="328">
        <v>1912</v>
      </c>
      <c r="I123" s="329">
        <v>0.1</v>
      </c>
      <c r="J123" s="28">
        <v>37260</v>
      </c>
      <c r="K123" s="377">
        <v>51.3</v>
      </c>
      <c r="M123" s="27"/>
    </row>
    <row r="124" spans="1:13">
      <c r="A124" s="157" t="s">
        <v>451</v>
      </c>
      <c r="D124" s="24" t="s">
        <v>452</v>
      </c>
      <c r="E124" s="328">
        <v>1371</v>
      </c>
      <c r="F124" s="328">
        <v>671</v>
      </c>
      <c r="G124" s="328">
        <v>782</v>
      </c>
      <c r="H124" s="328">
        <v>2824</v>
      </c>
      <c r="I124" s="329">
        <v>0.1</v>
      </c>
      <c r="J124" s="28">
        <v>41701</v>
      </c>
      <c r="K124" s="377">
        <v>67.7</v>
      </c>
      <c r="M124" s="27"/>
    </row>
    <row r="125" spans="1:13">
      <c r="A125" s="157" t="s">
        <v>453</v>
      </c>
      <c r="D125" s="24" t="s">
        <v>454</v>
      </c>
      <c r="E125" s="328">
        <v>2429</v>
      </c>
      <c r="F125" s="328">
        <v>1245</v>
      </c>
      <c r="G125" s="328">
        <v>1843</v>
      </c>
      <c r="H125" s="328">
        <v>5517</v>
      </c>
      <c r="I125" s="329">
        <v>0.2</v>
      </c>
      <c r="J125" s="28">
        <v>93623</v>
      </c>
      <c r="K125" s="377">
        <v>58.9</v>
      </c>
      <c r="M125" s="27"/>
    </row>
    <row r="126" spans="1:13">
      <c r="A126" s="157" t="s">
        <v>455</v>
      </c>
      <c r="D126" s="24" t="s">
        <v>456</v>
      </c>
      <c r="E126" s="328">
        <v>1415</v>
      </c>
      <c r="F126" s="328">
        <v>41</v>
      </c>
      <c r="G126" s="328">
        <v>291</v>
      </c>
      <c r="H126" s="328">
        <v>1747</v>
      </c>
      <c r="I126" s="329">
        <v>0.1</v>
      </c>
      <c r="J126" s="28">
        <v>36404</v>
      </c>
      <c r="K126" s="377">
        <v>48</v>
      </c>
      <c r="M126" s="27"/>
    </row>
    <row r="127" spans="1:13">
      <c r="A127" s="157" t="s">
        <v>457</v>
      </c>
      <c r="D127" s="24" t="s">
        <v>458</v>
      </c>
      <c r="E127" s="328">
        <v>624</v>
      </c>
      <c r="F127" s="328">
        <v>345</v>
      </c>
      <c r="G127" s="328">
        <v>696</v>
      </c>
      <c r="H127" s="328">
        <v>1665</v>
      </c>
      <c r="I127" s="329">
        <v>0.1</v>
      </c>
      <c r="J127" s="28">
        <v>32685.000000000004</v>
      </c>
      <c r="K127" s="377">
        <v>50.9</v>
      </c>
      <c r="M127" s="27"/>
    </row>
    <row r="128" spans="1:13" s="26" customFormat="1" ht="25.15" customHeight="1">
      <c r="A128" s="159" t="s">
        <v>459</v>
      </c>
      <c r="B128" s="152"/>
      <c r="C128" s="26" t="s">
        <v>460</v>
      </c>
      <c r="E128" s="328">
        <v>13385</v>
      </c>
      <c r="F128" s="328">
        <v>5502</v>
      </c>
      <c r="G128" s="328">
        <v>10310</v>
      </c>
      <c r="H128" s="328">
        <v>29197</v>
      </c>
      <c r="I128" s="329">
        <v>1.3</v>
      </c>
      <c r="J128" s="28">
        <v>345732</v>
      </c>
      <c r="K128" s="377">
        <v>84.4</v>
      </c>
      <c r="M128" s="547"/>
    </row>
    <row r="129" spans="1:13">
      <c r="A129" s="157" t="s">
        <v>461</v>
      </c>
      <c r="D129" s="24" t="s">
        <v>462</v>
      </c>
      <c r="E129" s="328">
        <v>2084</v>
      </c>
      <c r="F129" s="328">
        <v>728</v>
      </c>
      <c r="G129" s="328">
        <v>2130</v>
      </c>
      <c r="H129" s="328">
        <v>4942</v>
      </c>
      <c r="I129" s="329">
        <v>0.2</v>
      </c>
      <c r="J129" s="28">
        <v>52977</v>
      </c>
      <c r="K129" s="377">
        <v>93.3</v>
      </c>
      <c r="M129" s="27"/>
    </row>
    <row r="130" spans="1:13">
      <c r="A130" s="157" t="s">
        <v>463</v>
      </c>
      <c r="D130" s="24" t="s">
        <v>464</v>
      </c>
      <c r="E130" s="328">
        <v>1736</v>
      </c>
      <c r="F130" s="328">
        <v>1460</v>
      </c>
      <c r="G130" s="328">
        <v>1588</v>
      </c>
      <c r="H130" s="328">
        <v>4784</v>
      </c>
      <c r="I130" s="329">
        <v>0.2</v>
      </c>
      <c r="J130" s="28">
        <v>48946</v>
      </c>
      <c r="K130" s="377">
        <v>97.7</v>
      </c>
      <c r="M130" s="27"/>
    </row>
    <row r="131" spans="1:13">
      <c r="A131" s="157" t="s">
        <v>465</v>
      </c>
      <c r="D131" s="24" t="s">
        <v>466</v>
      </c>
      <c r="E131" s="328">
        <v>1540</v>
      </c>
      <c r="F131" s="328">
        <v>143</v>
      </c>
      <c r="G131" s="328">
        <v>1241</v>
      </c>
      <c r="H131" s="328">
        <v>2924</v>
      </c>
      <c r="I131" s="329">
        <v>0.1</v>
      </c>
      <c r="J131" s="28">
        <v>48339</v>
      </c>
      <c r="K131" s="377">
        <v>60.5</v>
      </c>
      <c r="M131" s="27"/>
    </row>
    <row r="132" spans="1:13">
      <c r="A132" s="157" t="s">
        <v>467</v>
      </c>
      <c r="D132" s="24" t="s">
        <v>468</v>
      </c>
      <c r="E132" s="328">
        <v>2445</v>
      </c>
      <c r="F132" s="328">
        <v>285</v>
      </c>
      <c r="G132" s="328">
        <v>1572</v>
      </c>
      <c r="H132" s="328">
        <v>4302</v>
      </c>
      <c r="I132" s="329">
        <v>0.2</v>
      </c>
      <c r="J132" s="28">
        <v>50898</v>
      </c>
      <c r="K132" s="377">
        <v>84.5</v>
      </c>
      <c r="M132" s="27"/>
    </row>
    <row r="133" spans="1:13">
      <c r="A133" s="157" t="s">
        <v>469</v>
      </c>
      <c r="D133" s="24" t="s">
        <v>470</v>
      </c>
      <c r="E133" s="328">
        <v>1499</v>
      </c>
      <c r="F133" s="328">
        <v>1473</v>
      </c>
      <c r="G133" s="328">
        <v>1892</v>
      </c>
      <c r="H133" s="328">
        <v>4864</v>
      </c>
      <c r="I133" s="329">
        <v>0.2</v>
      </c>
      <c r="J133" s="28">
        <v>46246</v>
      </c>
      <c r="K133" s="377">
        <v>105.2</v>
      </c>
      <c r="M133" s="27"/>
    </row>
    <row r="134" spans="1:13">
      <c r="A134" s="157" t="s">
        <v>471</v>
      </c>
      <c r="D134" s="24" t="s">
        <v>472</v>
      </c>
      <c r="E134" s="328">
        <v>2226</v>
      </c>
      <c r="F134" s="328">
        <v>1190</v>
      </c>
      <c r="G134" s="328">
        <v>1161</v>
      </c>
      <c r="H134" s="328">
        <v>4577</v>
      </c>
      <c r="I134" s="329">
        <v>0.2</v>
      </c>
      <c r="J134" s="28">
        <v>50719</v>
      </c>
      <c r="K134" s="377">
        <v>90.2</v>
      </c>
      <c r="M134" s="27"/>
    </row>
    <row r="135" spans="1:13">
      <c r="A135" s="157" t="s">
        <v>473</v>
      </c>
      <c r="D135" s="24" t="s">
        <v>474</v>
      </c>
      <c r="E135" s="328">
        <v>1855</v>
      </c>
      <c r="F135" s="328">
        <v>223</v>
      </c>
      <c r="G135" s="328">
        <v>726</v>
      </c>
      <c r="H135" s="328">
        <v>2804</v>
      </c>
      <c r="I135" s="329">
        <v>0.1</v>
      </c>
      <c r="J135" s="28">
        <v>47607</v>
      </c>
      <c r="K135" s="377">
        <v>58.9</v>
      </c>
      <c r="M135" s="27"/>
    </row>
    <row r="136" spans="1:13" ht="25.15" customHeight="1">
      <c r="A136" s="159" t="s">
        <v>231</v>
      </c>
      <c r="B136" s="152" t="s">
        <v>475</v>
      </c>
      <c r="C136" s="26"/>
      <c r="D136" s="26"/>
      <c r="E136" s="264">
        <v>89927</v>
      </c>
      <c r="F136" s="264">
        <v>68875</v>
      </c>
      <c r="G136" s="264">
        <v>108522</v>
      </c>
      <c r="H136" s="264">
        <v>267324</v>
      </c>
      <c r="I136" s="327">
        <v>11.6</v>
      </c>
      <c r="J136" s="375">
        <v>2369399.9999999995</v>
      </c>
      <c r="K136" s="376">
        <v>112.8</v>
      </c>
      <c r="M136" s="27"/>
    </row>
    <row r="137" spans="1:13" ht="25.15" customHeight="1">
      <c r="A137" s="159" t="s">
        <v>476</v>
      </c>
      <c r="B137" s="152"/>
      <c r="C137" s="26" t="s">
        <v>2463</v>
      </c>
      <c r="D137" s="26"/>
      <c r="E137" s="328">
        <v>1566</v>
      </c>
      <c r="F137" s="328">
        <v>1629</v>
      </c>
      <c r="G137" s="328">
        <v>1241</v>
      </c>
      <c r="H137" s="328">
        <v>4436</v>
      </c>
      <c r="I137" s="329">
        <v>0.2</v>
      </c>
      <c r="J137" s="28">
        <v>81244</v>
      </c>
      <c r="K137" s="377">
        <v>54.6</v>
      </c>
      <c r="M137" s="27"/>
    </row>
    <row r="138" spans="1:13">
      <c r="A138" s="159" t="s">
        <v>477</v>
      </c>
      <c r="B138" s="152"/>
      <c r="C138" s="26" t="s">
        <v>2486</v>
      </c>
      <c r="D138" s="26"/>
      <c r="E138" s="328">
        <v>3954</v>
      </c>
      <c r="F138" s="328">
        <v>2477</v>
      </c>
      <c r="G138" s="328">
        <v>2627</v>
      </c>
      <c r="H138" s="328">
        <v>9058</v>
      </c>
      <c r="I138" s="329">
        <v>0.4</v>
      </c>
      <c r="J138" s="28">
        <v>134383</v>
      </c>
      <c r="K138" s="377">
        <v>67.400000000000006</v>
      </c>
      <c r="M138" s="27"/>
    </row>
    <row r="139" spans="1:13">
      <c r="A139" s="159" t="s">
        <v>478</v>
      </c>
      <c r="B139" s="152"/>
      <c r="C139" s="26" t="s">
        <v>2465</v>
      </c>
      <c r="D139" s="26"/>
      <c r="E139" s="328">
        <v>2853</v>
      </c>
      <c r="F139" s="328">
        <v>4662</v>
      </c>
      <c r="G139" s="328">
        <v>6601</v>
      </c>
      <c r="H139" s="328">
        <v>14116</v>
      </c>
      <c r="I139" s="329">
        <v>0.6</v>
      </c>
      <c r="J139" s="28">
        <v>108802</v>
      </c>
      <c r="K139" s="377">
        <v>129.69999999999999</v>
      </c>
      <c r="M139" s="27"/>
    </row>
    <row r="140" spans="1:13">
      <c r="A140" s="159" t="s">
        <v>479</v>
      </c>
      <c r="B140" s="152"/>
      <c r="C140" s="26" t="s">
        <v>2464</v>
      </c>
      <c r="D140" s="26"/>
      <c r="E140" s="328">
        <v>3123</v>
      </c>
      <c r="F140" s="328">
        <v>1430</v>
      </c>
      <c r="G140" s="328">
        <v>2755</v>
      </c>
      <c r="H140" s="328">
        <v>7308</v>
      </c>
      <c r="I140" s="329">
        <v>0.3</v>
      </c>
      <c r="J140" s="28">
        <v>68844</v>
      </c>
      <c r="K140" s="377">
        <v>106.2</v>
      </c>
      <c r="M140" s="27"/>
    </row>
    <row r="141" spans="1:13" s="26" customFormat="1" ht="25.15" customHeight="1">
      <c r="A141" s="159" t="s">
        <v>480</v>
      </c>
      <c r="B141" s="152"/>
      <c r="C141" s="26" t="s">
        <v>481</v>
      </c>
      <c r="E141" s="328">
        <v>14949</v>
      </c>
      <c r="F141" s="328">
        <v>3575</v>
      </c>
      <c r="G141" s="328">
        <v>9262</v>
      </c>
      <c r="H141" s="328">
        <v>27786</v>
      </c>
      <c r="I141" s="329">
        <v>1.2</v>
      </c>
      <c r="J141" s="28">
        <v>365840</v>
      </c>
      <c r="K141" s="377">
        <v>76</v>
      </c>
      <c r="L141" s="24"/>
      <c r="M141" s="547"/>
    </row>
    <row r="142" spans="1:13">
      <c r="A142" s="157" t="s">
        <v>482</v>
      </c>
      <c r="D142" s="24" t="s">
        <v>483</v>
      </c>
      <c r="E142" s="328">
        <v>2515</v>
      </c>
      <c r="F142" s="328">
        <v>766</v>
      </c>
      <c r="G142" s="328">
        <v>1327</v>
      </c>
      <c r="H142" s="328">
        <v>4608</v>
      </c>
      <c r="I142" s="329">
        <v>0.2</v>
      </c>
      <c r="J142" s="28">
        <v>41935</v>
      </c>
      <c r="K142" s="377">
        <v>109.9</v>
      </c>
      <c r="M142" s="27"/>
    </row>
    <row r="143" spans="1:13">
      <c r="A143" s="157" t="s">
        <v>484</v>
      </c>
      <c r="D143" s="24" t="s">
        <v>485</v>
      </c>
      <c r="E143" s="328">
        <v>2136</v>
      </c>
      <c r="F143" s="328">
        <v>575</v>
      </c>
      <c r="G143" s="328">
        <v>2059</v>
      </c>
      <c r="H143" s="328">
        <v>4770</v>
      </c>
      <c r="I143" s="329">
        <v>0.2</v>
      </c>
      <c r="J143" s="28">
        <v>48920</v>
      </c>
      <c r="K143" s="377">
        <v>97.5</v>
      </c>
      <c r="M143" s="27"/>
    </row>
    <row r="144" spans="1:13">
      <c r="A144" s="157" t="s">
        <v>486</v>
      </c>
      <c r="D144" s="24" t="s">
        <v>487</v>
      </c>
      <c r="E144" s="328">
        <v>2090</v>
      </c>
      <c r="F144" s="328">
        <v>288</v>
      </c>
      <c r="G144" s="328">
        <v>762</v>
      </c>
      <c r="H144" s="328">
        <v>3140</v>
      </c>
      <c r="I144" s="329">
        <v>0.1</v>
      </c>
      <c r="J144" s="28">
        <v>42585</v>
      </c>
      <c r="K144" s="377">
        <v>73.7</v>
      </c>
      <c r="M144" s="27"/>
    </row>
    <row r="145" spans="1:13">
      <c r="A145" s="157" t="s">
        <v>488</v>
      </c>
      <c r="D145" s="24" t="s">
        <v>489</v>
      </c>
      <c r="E145" s="328">
        <v>1614</v>
      </c>
      <c r="F145" s="328">
        <v>591</v>
      </c>
      <c r="G145" s="328">
        <v>1545</v>
      </c>
      <c r="H145" s="328">
        <v>3750</v>
      </c>
      <c r="I145" s="329">
        <v>0.2</v>
      </c>
      <c r="J145" s="28">
        <v>54044</v>
      </c>
      <c r="K145" s="377">
        <v>69.400000000000006</v>
      </c>
      <c r="M145" s="27"/>
    </row>
    <row r="146" spans="1:13">
      <c r="A146" s="157" t="s">
        <v>490</v>
      </c>
      <c r="D146" s="24" t="s">
        <v>491</v>
      </c>
      <c r="E146" s="328">
        <v>1775</v>
      </c>
      <c r="F146" s="328">
        <v>121</v>
      </c>
      <c r="G146" s="328">
        <v>938</v>
      </c>
      <c r="H146" s="328">
        <v>2834</v>
      </c>
      <c r="I146" s="329">
        <v>0.1</v>
      </c>
      <c r="J146" s="28">
        <v>46409</v>
      </c>
      <c r="K146" s="377">
        <v>61.1</v>
      </c>
      <c r="M146" s="27"/>
    </row>
    <row r="147" spans="1:13">
      <c r="A147" s="157" t="s">
        <v>492</v>
      </c>
      <c r="D147" s="24" t="s">
        <v>493</v>
      </c>
      <c r="E147" s="328">
        <v>1864</v>
      </c>
      <c r="F147" s="328">
        <v>250</v>
      </c>
      <c r="G147" s="328">
        <v>846</v>
      </c>
      <c r="H147" s="328">
        <v>2960</v>
      </c>
      <c r="I147" s="329">
        <v>0.1</v>
      </c>
      <c r="J147" s="28">
        <v>57228</v>
      </c>
      <c r="K147" s="377">
        <v>51.7</v>
      </c>
      <c r="M147" s="27"/>
    </row>
    <row r="148" spans="1:13">
      <c r="A148" s="157" t="s">
        <v>494</v>
      </c>
      <c r="D148" s="24" t="s">
        <v>495</v>
      </c>
      <c r="E148" s="328">
        <v>1659</v>
      </c>
      <c r="F148" s="328">
        <v>590</v>
      </c>
      <c r="G148" s="328">
        <v>1051</v>
      </c>
      <c r="H148" s="328">
        <v>3300</v>
      </c>
      <c r="I148" s="329">
        <v>0.1</v>
      </c>
      <c r="J148" s="28">
        <v>42464</v>
      </c>
      <c r="K148" s="377">
        <v>77.7</v>
      </c>
      <c r="M148" s="27"/>
    </row>
    <row r="149" spans="1:13">
      <c r="A149" s="157" t="s">
        <v>496</v>
      </c>
      <c r="D149" s="24" t="s">
        <v>497</v>
      </c>
      <c r="E149" s="328">
        <v>1296</v>
      </c>
      <c r="F149" s="328">
        <v>394</v>
      </c>
      <c r="G149" s="328">
        <v>734</v>
      </c>
      <c r="H149" s="328">
        <v>2424</v>
      </c>
      <c r="I149" s="329">
        <v>0.1</v>
      </c>
      <c r="J149" s="28">
        <v>32255.000000000004</v>
      </c>
      <c r="K149" s="377">
        <v>75.2</v>
      </c>
      <c r="M149" s="27"/>
    </row>
    <row r="150" spans="1:13" s="26" customFormat="1" ht="25.15" customHeight="1">
      <c r="A150" s="159" t="s">
        <v>498</v>
      </c>
      <c r="B150" s="152"/>
      <c r="C150" s="26" t="s">
        <v>499</v>
      </c>
      <c r="E150" s="328">
        <v>8673</v>
      </c>
      <c r="F150" s="328">
        <v>2340</v>
      </c>
      <c r="G150" s="328">
        <v>4375</v>
      </c>
      <c r="H150" s="328">
        <v>15388</v>
      </c>
      <c r="I150" s="329">
        <v>0.7</v>
      </c>
      <c r="J150" s="28">
        <v>237047</v>
      </c>
      <c r="K150" s="377">
        <v>64.900000000000006</v>
      </c>
      <c r="M150" s="547"/>
    </row>
    <row r="151" spans="1:13">
      <c r="A151" s="157" t="s">
        <v>500</v>
      </c>
      <c r="D151" s="24" t="s">
        <v>501</v>
      </c>
      <c r="E151" s="328">
        <v>1026</v>
      </c>
      <c r="F151" s="328">
        <v>840</v>
      </c>
      <c r="G151" s="328">
        <v>572</v>
      </c>
      <c r="H151" s="328">
        <v>2438</v>
      </c>
      <c r="I151" s="329">
        <v>0.1</v>
      </c>
      <c r="J151" s="28">
        <v>26374</v>
      </c>
      <c r="K151" s="377">
        <v>92.4</v>
      </c>
      <c r="M151" s="27"/>
    </row>
    <row r="152" spans="1:13">
      <c r="A152" s="157" t="s">
        <v>502</v>
      </c>
      <c r="D152" s="24" t="s">
        <v>503</v>
      </c>
      <c r="E152" s="328">
        <v>2448</v>
      </c>
      <c r="F152" s="328">
        <v>947</v>
      </c>
      <c r="G152" s="328">
        <v>2038</v>
      </c>
      <c r="H152" s="328">
        <v>5433</v>
      </c>
      <c r="I152" s="329">
        <v>0.2</v>
      </c>
      <c r="J152" s="28">
        <v>53877</v>
      </c>
      <c r="K152" s="377">
        <v>100.8</v>
      </c>
      <c r="M152" s="27"/>
    </row>
    <row r="153" spans="1:13">
      <c r="A153" s="157" t="s">
        <v>504</v>
      </c>
      <c r="D153" s="24" t="s">
        <v>505</v>
      </c>
      <c r="E153" s="328">
        <v>1310</v>
      </c>
      <c r="F153" s="328">
        <v>166</v>
      </c>
      <c r="G153" s="328">
        <v>686</v>
      </c>
      <c r="H153" s="328">
        <v>2162</v>
      </c>
      <c r="I153" s="329">
        <v>0.1</v>
      </c>
      <c r="J153" s="28">
        <v>43516</v>
      </c>
      <c r="K153" s="377">
        <v>49.7</v>
      </c>
      <c r="M153" s="27"/>
    </row>
    <row r="154" spans="1:13">
      <c r="A154" s="157" t="s">
        <v>506</v>
      </c>
      <c r="D154" s="24" t="s">
        <v>507</v>
      </c>
      <c r="E154" s="328">
        <v>1861</v>
      </c>
      <c r="F154" s="328">
        <v>306</v>
      </c>
      <c r="G154" s="328">
        <v>463</v>
      </c>
      <c r="H154" s="328">
        <v>2630</v>
      </c>
      <c r="I154" s="329">
        <v>0.1</v>
      </c>
      <c r="J154" s="28">
        <v>53226</v>
      </c>
      <c r="K154" s="377">
        <v>49.4</v>
      </c>
      <c r="M154" s="27"/>
    </row>
    <row r="155" spans="1:13">
      <c r="A155" s="157" t="s">
        <v>508</v>
      </c>
      <c r="D155" s="24" t="s">
        <v>509</v>
      </c>
      <c r="E155" s="328">
        <v>2028</v>
      </c>
      <c r="F155" s="328">
        <v>81</v>
      </c>
      <c r="G155" s="328">
        <v>616</v>
      </c>
      <c r="H155" s="328">
        <v>2725</v>
      </c>
      <c r="I155" s="329">
        <v>0.1</v>
      </c>
      <c r="J155" s="28">
        <v>60054</v>
      </c>
      <c r="K155" s="377">
        <v>45.4</v>
      </c>
      <c r="M155" s="27"/>
    </row>
    <row r="156" spans="1:13" s="26" customFormat="1" ht="25.15" customHeight="1">
      <c r="A156" s="159" t="s">
        <v>510</v>
      </c>
      <c r="B156" s="152"/>
      <c r="C156" s="26" t="s">
        <v>511</v>
      </c>
      <c r="E156" s="328">
        <v>42452</v>
      </c>
      <c r="F156" s="328">
        <v>49983</v>
      </c>
      <c r="G156" s="328">
        <v>76563</v>
      </c>
      <c r="H156" s="328">
        <v>168998</v>
      </c>
      <c r="I156" s="329">
        <v>7.3</v>
      </c>
      <c r="J156" s="28">
        <v>1127092.9999999998</v>
      </c>
      <c r="K156" s="377">
        <v>149.9</v>
      </c>
      <c r="L156" s="24"/>
      <c r="M156" s="547"/>
    </row>
    <row r="157" spans="1:13">
      <c r="A157" s="157" t="s">
        <v>512</v>
      </c>
      <c r="D157" s="24" t="s">
        <v>513</v>
      </c>
      <c r="E157" s="328">
        <v>14588</v>
      </c>
      <c r="F157" s="328">
        <v>21087</v>
      </c>
      <c r="G157" s="328">
        <v>40814</v>
      </c>
      <c r="H157" s="328">
        <v>76489</v>
      </c>
      <c r="I157" s="329">
        <v>3.3</v>
      </c>
      <c r="J157" s="28">
        <v>426575</v>
      </c>
      <c r="K157" s="377">
        <v>179.3</v>
      </c>
      <c r="M157" s="27"/>
    </row>
    <row r="158" spans="1:13">
      <c r="A158" s="157" t="s">
        <v>514</v>
      </c>
      <c r="D158" s="24" t="s">
        <v>515</v>
      </c>
      <c r="E158" s="328">
        <v>5884</v>
      </c>
      <c r="F158" s="328">
        <v>4543</v>
      </c>
      <c r="G158" s="328">
        <v>6850</v>
      </c>
      <c r="H158" s="328">
        <v>17277</v>
      </c>
      <c r="I158" s="329">
        <v>0.8</v>
      </c>
      <c r="J158" s="28">
        <v>139033</v>
      </c>
      <c r="K158" s="377">
        <v>124.3</v>
      </c>
      <c r="M158" s="27"/>
    </row>
    <row r="159" spans="1:13">
      <c r="A159" s="157" t="s">
        <v>516</v>
      </c>
      <c r="D159" s="24" t="s">
        <v>517</v>
      </c>
      <c r="E159" s="328">
        <v>5216</v>
      </c>
      <c r="F159" s="328">
        <v>2625</v>
      </c>
      <c r="G159" s="328">
        <v>5231</v>
      </c>
      <c r="H159" s="328">
        <v>13072</v>
      </c>
      <c r="I159" s="329">
        <v>0.6</v>
      </c>
      <c r="J159" s="28">
        <v>131684</v>
      </c>
      <c r="K159" s="377">
        <v>99.3</v>
      </c>
      <c r="M159" s="27"/>
    </row>
    <row r="160" spans="1:13">
      <c r="A160" s="157" t="s">
        <v>518</v>
      </c>
      <c r="D160" s="24" t="s">
        <v>519</v>
      </c>
      <c r="E160" s="328">
        <v>3207</v>
      </c>
      <c r="F160" s="328">
        <v>6366</v>
      </c>
      <c r="G160" s="328">
        <v>8486</v>
      </c>
      <c r="H160" s="328">
        <v>18059</v>
      </c>
      <c r="I160" s="329">
        <v>0.8</v>
      </c>
      <c r="J160" s="28">
        <v>126218</v>
      </c>
      <c r="K160" s="377">
        <v>143.1</v>
      </c>
      <c r="M160" s="27"/>
    </row>
    <row r="161" spans="1:13">
      <c r="A161" s="157" t="s">
        <v>520</v>
      </c>
      <c r="D161" s="24" t="s">
        <v>521</v>
      </c>
      <c r="E161" s="328">
        <v>5289</v>
      </c>
      <c r="F161" s="328">
        <v>3559</v>
      </c>
      <c r="G161" s="328">
        <v>2037</v>
      </c>
      <c r="H161" s="328">
        <v>10885</v>
      </c>
      <c r="I161" s="329">
        <v>0.5</v>
      </c>
      <c r="J161" s="28">
        <v>88102</v>
      </c>
      <c r="K161" s="377">
        <v>123.5</v>
      </c>
      <c r="M161" s="27"/>
    </row>
    <row r="162" spans="1:13">
      <c r="A162" s="157" t="s">
        <v>522</v>
      </c>
      <c r="D162" s="24" t="s">
        <v>523</v>
      </c>
      <c r="E162" s="328">
        <v>4930</v>
      </c>
      <c r="F162" s="328">
        <v>7587</v>
      </c>
      <c r="G162" s="328">
        <v>7258</v>
      </c>
      <c r="H162" s="328">
        <v>19775</v>
      </c>
      <c r="I162" s="329">
        <v>0.9</v>
      </c>
      <c r="J162" s="28">
        <v>110882</v>
      </c>
      <c r="K162" s="377">
        <v>178.3</v>
      </c>
      <c r="M162" s="27"/>
    </row>
    <row r="163" spans="1:13">
      <c r="A163" s="157" t="s">
        <v>524</v>
      </c>
      <c r="D163" s="24" t="s">
        <v>525</v>
      </c>
      <c r="E163" s="328">
        <v>3338</v>
      </c>
      <c r="F163" s="328">
        <v>4216</v>
      </c>
      <c r="G163" s="328">
        <v>5887</v>
      </c>
      <c r="H163" s="328">
        <v>13441</v>
      </c>
      <c r="I163" s="329">
        <v>0.6</v>
      </c>
      <c r="J163" s="28">
        <v>104599</v>
      </c>
      <c r="K163" s="377">
        <v>128.5</v>
      </c>
      <c r="M163" s="27"/>
    </row>
    <row r="164" spans="1:13" s="26" customFormat="1" ht="25.15" customHeight="1">
      <c r="A164" s="159" t="s">
        <v>526</v>
      </c>
      <c r="B164" s="152"/>
      <c r="C164" s="26" t="s">
        <v>527</v>
      </c>
      <c r="E164" s="328">
        <v>12357</v>
      </c>
      <c r="F164" s="328">
        <v>2779</v>
      </c>
      <c r="G164" s="328">
        <v>5098</v>
      </c>
      <c r="H164" s="328">
        <v>20234</v>
      </c>
      <c r="I164" s="329">
        <v>0.9</v>
      </c>
      <c r="J164" s="28">
        <v>246147</v>
      </c>
      <c r="K164" s="377">
        <v>82.2</v>
      </c>
      <c r="M164" s="547"/>
    </row>
    <row r="165" spans="1:13">
      <c r="A165" s="157" t="s">
        <v>528</v>
      </c>
      <c r="D165" s="24" t="s">
        <v>529</v>
      </c>
      <c r="E165" s="328">
        <v>2225</v>
      </c>
      <c r="F165" s="328">
        <v>1</v>
      </c>
      <c r="G165" s="328">
        <v>665</v>
      </c>
      <c r="H165" s="328">
        <v>2891</v>
      </c>
      <c r="I165" s="329">
        <v>0.1</v>
      </c>
      <c r="J165" s="28">
        <v>39237</v>
      </c>
      <c r="K165" s="377">
        <v>73.7</v>
      </c>
      <c r="M165" s="27"/>
    </row>
    <row r="166" spans="1:13">
      <c r="A166" s="157" t="s">
        <v>530</v>
      </c>
      <c r="D166" s="24" t="s">
        <v>531</v>
      </c>
      <c r="E166" s="328">
        <v>1373</v>
      </c>
      <c r="F166" s="328">
        <v>138</v>
      </c>
      <c r="G166" s="328">
        <v>462</v>
      </c>
      <c r="H166" s="328">
        <v>1973</v>
      </c>
      <c r="I166" s="329">
        <v>0.1</v>
      </c>
      <c r="J166" s="28">
        <v>33268</v>
      </c>
      <c r="K166" s="377">
        <v>59.3</v>
      </c>
      <c r="M166" s="27"/>
    </row>
    <row r="167" spans="1:13">
      <c r="A167" s="157" t="s">
        <v>532</v>
      </c>
      <c r="D167" s="24" t="s">
        <v>533</v>
      </c>
      <c r="E167" s="328">
        <v>2133</v>
      </c>
      <c r="F167" s="328">
        <v>987</v>
      </c>
      <c r="G167" s="328">
        <v>1151</v>
      </c>
      <c r="H167" s="328">
        <v>4271</v>
      </c>
      <c r="I167" s="329">
        <v>0.2</v>
      </c>
      <c r="J167" s="28">
        <v>35400</v>
      </c>
      <c r="K167" s="377">
        <v>120.6</v>
      </c>
      <c r="M167" s="27"/>
    </row>
    <row r="168" spans="1:13">
      <c r="A168" s="157" t="s">
        <v>534</v>
      </c>
      <c r="D168" s="24" t="s">
        <v>535</v>
      </c>
      <c r="E168" s="328">
        <v>2289</v>
      </c>
      <c r="F168" s="328">
        <v>610</v>
      </c>
      <c r="G168" s="328">
        <v>1142</v>
      </c>
      <c r="H168" s="328">
        <v>4041</v>
      </c>
      <c r="I168" s="329">
        <v>0.2</v>
      </c>
      <c r="J168" s="28">
        <v>43364</v>
      </c>
      <c r="K168" s="377">
        <v>93.2</v>
      </c>
      <c r="M168" s="27"/>
    </row>
    <row r="169" spans="1:13">
      <c r="A169" s="157" t="s">
        <v>536</v>
      </c>
      <c r="D169" s="24" t="s">
        <v>537</v>
      </c>
      <c r="E169" s="328">
        <v>2970</v>
      </c>
      <c r="F169" s="328">
        <v>445</v>
      </c>
      <c r="G169" s="328">
        <v>645</v>
      </c>
      <c r="H169" s="328">
        <v>4060</v>
      </c>
      <c r="I169" s="329">
        <v>0.2</v>
      </c>
      <c r="J169" s="28">
        <v>51143</v>
      </c>
      <c r="K169" s="377">
        <v>79.400000000000006</v>
      </c>
      <c r="M169" s="27"/>
    </row>
    <row r="170" spans="1:13">
      <c r="A170" s="157" t="s">
        <v>538</v>
      </c>
      <c r="D170" s="24" t="s">
        <v>539</v>
      </c>
      <c r="E170" s="328">
        <v>1367</v>
      </c>
      <c r="F170" s="328">
        <v>598</v>
      </c>
      <c r="G170" s="328">
        <v>1033</v>
      </c>
      <c r="H170" s="328">
        <v>2998</v>
      </c>
      <c r="I170" s="329">
        <v>0.1</v>
      </c>
      <c r="J170" s="28">
        <v>43735</v>
      </c>
      <c r="K170" s="377">
        <v>68.5</v>
      </c>
      <c r="M170" s="27"/>
    </row>
    <row r="171" spans="1:13" ht="25.15" customHeight="1">
      <c r="A171" s="159" t="s">
        <v>233</v>
      </c>
      <c r="B171" s="152" t="s">
        <v>540</v>
      </c>
      <c r="C171" s="26"/>
      <c r="D171" s="26"/>
      <c r="E171" s="264">
        <v>89342</v>
      </c>
      <c r="F171" s="264">
        <v>20056</v>
      </c>
      <c r="G171" s="264">
        <v>37161</v>
      </c>
      <c r="H171" s="264">
        <v>146559</v>
      </c>
      <c r="I171" s="327">
        <v>6.4</v>
      </c>
      <c r="J171" s="375">
        <v>2534568</v>
      </c>
      <c r="K171" s="376">
        <v>57.8</v>
      </c>
      <c r="M171" s="27"/>
    </row>
    <row r="172" spans="1:13" ht="25.15" customHeight="1">
      <c r="A172" s="159" t="s">
        <v>541</v>
      </c>
      <c r="B172" s="152"/>
      <c r="C172" s="26" t="s">
        <v>1068</v>
      </c>
      <c r="D172" s="26"/>
      <c r="E172" s="328">
        <v>2243</v>
      </c>
      <c r="F172" s="328">
        <v>558</v>
      </c>
      <c r="G172" s="328">
        <v>1320</v>
      </c>
      <c r="H172" s="328">
        <v>4121</v>
      </c>
      <c r="I172" s="329">
        <v>0.2</v>
      </c>
      <c r="J172" s="28">
        <v>68060</v>
      </c>
      <c r="K172" s="377">
        <v>60.5</v>
      </c>
      <c r="M172" s="27"/>
    </row>
    <row r="173" spans="1:13">
      <c r="A173" s="159" t="s">
        <v>542</v>
      </c>
      <c r="B173" s="152"/>
      <c r="C173" s="26" t="s">
        <v>2490</v>
      </c>
      <c r="D173" s="26"/>
      <c r="E173" s="328">
        <v>3381</v>
      </c>
      <c r="F173" s="328">
        <v>187</v>
      </c>
      <c r="G173" s="328">
        <v>987</v>
      </c>
      <c r="H173" s="328">
        <v>4555</v>
      </c>
      <c r="I173" s="329">
        <v>0.2</v>
      </c>
      <c r="J173" s="28">
        <v>113012</v>
      </c>
      <c r="K173" s="377">
        <v>40.299999999999997</v>
      </c>
      <c r="M173" s="27"/>
    </row>
    <row r="174" spans="1:13">
      <c r="A174" s="159" t="s">
        <v>543</v>
      </c>
      <c r="B174" s="152"/>
      <c r="C174" s="26" t="s">
        <v>2472</v>
      </c>
      <c r="D174" s="26"/>
      <c r="E174" s="328">
        <v>4725</v>
      </c>
      <c r="F174" s="328">
        <v>1764</v>
      </c>
      <c r="G174" s="328">
        <v>4460</v>
      </c>
      <c r="H174" s="328">
        <v>10949</v>
      </c>
      <c r="I174" s="329">
        <v>0.5</v>
      </c>
      <c r="J174" s="28">
        <v>79163</v>
      </c>
      <c r="K174" s="377">
        <v>138.30000000000001</v>
      </c>
      <c r="M174" s="27"/>
    </row>
    <row r="175" spans="1:13">
      <c r="A175" s="159" t="s">
        <v>544</v>
      </c>
      <c r="B175" s="152"/>
      <c r="C175" s="26" t="s">
        <v>1650</v>
      </c>
      <c r="D175" s="26"/>
      <c r="E175" s="328">
        <v>2602</v>
      </c>
      <c r="F175" s="328">
        <v>1939</v>
      </c>
      <c r="G175" s="328">
        <v>3683</v>
      </c>
      <c r="H175" s="328">
        <v>8224</v>
      </c>
      <c r="I175" s="329">
        <v>0.4</v>
      </c>
      <c r="J175" s="28">
        <v>78027</v>
      </c>
      <c r="K175" s="377">
        <v>105.4</v>
      </c>
      <c r="M175" s="27"/>
    </row>
    <row r="176" spans="1:13">
      <c r="A176" s="159" t="s">
        <v>545</v>
      </c>
      <c r="B176" s="152"/>
      <c r="C176" s="26" t="s">
        <v>2473</v>
      </c>
      <c r="D176" s="26"/>
      <c r="E176" s="328">
        <v>1705</v>
      </c>
      <c r="F176" s="328">
        <v>750</v>
      </c>
      <c r="G176" s="328">
        <v>1231</v>
      </c>
      <c r="H176" s="328">
        <v>3686</v>
      </c>
      <c r="I176" s="329">
        <v>0.2</v>
      </c>
      <c r="J176" s="28">
        <v>77627</v>
      </c>
      <c r="K176" s="377">
        <v>47.5</v>
      </c>
      <c r="M176" s="27"/>
    </row>
    <row r="177" spans="1:13">
      <c r="A177" s="159" t="s">
        <v>546</v>
      </c>
      <c r="B177" s="152"/>
      <c r="C177" s="26" t="s">
        <v>1857</v>
      </c>
      <c r="D177" s="26"/>
      <c r="E177" s="328">
        <v>3420</v>
      </c>
      <c r="F177" s="328">
        <v>707</v>
      </c>
      <c r="G177" s="328">
        <v>892</v>
      </c>
      <c r="H177" s="328">
        <v>5019</v>
      </c>
      <c r="I177" s="329">
        <v>0.2</v>
      </c>
      <c r="J177" s="28">
        <v>65337</v>
      </c>
      <c r="K177" s="377">
        <v>76.8</v>
      </c>
      <c r="M177" s="27"/>
    </row>
    <row r="178" spans="1:13" s="26" customFormat="1" ht="25.15" customHeight="1">
      <c r="A178" s="159" t="s">
        <v>547</v>
      </c>
      <c r="B178" s="152"/>
      <c r="C178" s="26" t="s">
        <v>548</v>
      </c>
      <c r="E178" s="328">
        <v>9284</v>
      </c>
      <c r="F178" s="328">
        <v>1265</v>
      </c>
      <c r="G178" s="328">
        <v>3003</v>
      </c>
      <c r="H178" s="328">
        <v>13552</v>
      </c>
      <c r="I178" s="329">
        <v>0.6</v>
      </c>
      <c r="J178" s="28">
        <v>264111</v>
      </c>
      <c r="K178" s="377">
        <v>51.3</v>
      </c>
      <c r="L178" s="24"/>
      <c r="M178" s="547"/>
    </row>
    <row r="179" spans="1:13">
      <c r="A179" s="157" t="s">
        <v>549</v>
      </c>
      <c r="D179" s="24" t="s">
        <v>550</v>
      </c>
      <c r="E179" s="328">
        <v>1131</v>
      </c>
      <c r="F179" s="328">
        <v>306</v>
      </c>
      <c r="G179" s="328">
        <v>180</v>
      </c>
      <c r="H179" s="328">
        <v>1617</v>
      </c>
      <c r="I179" s="329">
        <v>0.1</v>
      </c>
      <c r="J179" s="28">
        <v>49208</v>
      </c>
      <c r="K179" s="377">
        <v>32.9</v>
      </c>
      <c r="M179" s="27"/>
    </row>
    <row r="180" spans="1:13">
      <c r="A180" s="157" t="s">
        <v>551</v>
      </c>
      <c r="D180" s="24" t="s">
        <v>552</v>
      </c>
      <c r="E180" s="328">
        <v>1222</v>
      </c>
      <c r="F180" s="328">
        <v>184</v>
      </c>
      <c r="G180" s="328">
        <v>361</v>
      </c>
      <c r="H180" s="328">
        <v>1767</v>
      </c>
      <c r="I180" s="329">
        <v>0.1</v>
      </c>
      <c r="J180" s="28">
        <v>36307</v>
      </c>
      <c r="K180" s="377">
        <v>48.7</v>
      </c>
      <c r="M180" s="27"/>
    </row>
    <row r="181" spans="1:13">
      <c r="A181" s="157" t="s">
        <v>553</v>
      </c>
      <c r="D181" s="24" t="s">
        <v>554</v>
      </c>
      <c r="E181" s="328">
        <v>1154</v>
      </c>
      <c r="F181" s="328">
        <v>657</v>
      </c>
      <c r="G181" s="328">
        <v>1339</v>
      </c>
      <c r="H181" s="328">
        <v>3150</v>
      </c>
      <c r="I181" s="329">
        <v>0.1</v>
      </c>
      <c r="J181" s="28">
        <v>42422</v>
      </c>
      <c r="K181" s="377">
        <v>74.3</v>
      </c>
      <c r="M181" s="27"/>
    </row>
    <row r="182" spans="1:13">
      <c r="A182" s="157" t="s">
        <v>555</v>
      </c>
      <c r="D182" s="24" t="s">
        <v>556</v>
      </c>
      <c r="E182" s="328">
        <v>3073</v>
      </c>
      <c r="F182" s="328">
        <v>114</v>
      </c>
      <c r="G182" s="328">
        <v>804</v>
      </c>
      <c r="H182" s="328">
        <v>3991</v>
      </c>
      <c r="I182" s="329">
        <v>0.2</v>
      </c>
      <c r="J182" s="28">
        <v>72880</v>
      </c>
      <c r="K182" s="377">
        <v>54.8</v>
      </c>
      <c r="M182" s="27"/>
    </row>
    <row r="183" spans="1:13">
      <c r="A183" s="157" t="s">
        <v>557</v>
      </c>
      <c r="D183" s="24" t="s">
        <v>558</v>
      </c>
      <c r="E183" s="328">
        <v>2704</v>
      </c>
      <c r="F183" s="328">
        <v>4</v>
      </c>
      <c r="G183" s="328">
        <v>319</v>
      </c>
      <c r="H183" s="328">
        <v>3027</v>
      </c>
      <c r="I183" s="329">
        <v>0.1</v>
      </c>
      <c r="J183" s="28">
        <v>63294</v>
      </c>
      <c r="K183" s="377">
        <v>47.8</v>
      </c>
      <c r="M183" s="27"/>
    </row>
    <row r="184" spans="1:13" s="26" customFormat="1" ht="25.15" customHeight="1">
      <c r="A184" s="159" t="s">
        <v>559</v>
      </c>
      <c r="B184" s="152"/>
      <c r="C184" s="26" t="s">
        <v>560</v>
      </c>
      <c r="E184" s="328">
        <v>23616</v>
      </c>
      <c r="F184" s="328">
        <v>4013</v>
      </c>
      <c r="G184" s="328">
        <v>7799</v>
      </c>
      <c r="H184" s="328">
        <v>35428</v>
      </c>
      <c r="I184" s="329">
        <v>1.5</v>
      </c>
      <c r="J184" s="28">
        <v>605656.99999999988</v>
      </c>
      <c r="K184" s="377">
        <v>58.5</v>
      </c>
      <c r="M184" s="547"/>
    </row>
    <row r="185" spans="1:13">
      <c r="A185" s="157" t="s">
        <v>561</v>
      </c>
      <c r="D185" s="24" t="s">
        <v>562</v>
      </c>
      <c r="E185" s="328">
        <v>3166</v>
      </c>
      <c r="F185" s="328">
        <v>1294</v>
      </c>
      <c r="G185" s="328">
        <v>1002</v>
      </c>
      <c r="H185" s="328">
        <v>5462</v>
      </c>
      <c r="I185" s="329">
        <v>0.2</v>
      </c>
      <c r="J185" s="28">
        <v>76315</v>
      </c>
      <c r="K185" s="377">
        <v>71.599999999999994</v>
      </c>
      <c r="M185" s="27"/>
    </row>
    <row r="186" spans="1:13">
      <c r="A186" s="157" t="s">
        <v>563</v>
      </c>
      <c r="D186" s="24" t="s">
        <v>564</v>
      </c>
      <c r="E186" s="328">
        <v>2336</v>
      </c>
      <c r="F186" s="328">
        <v>173</v>
      </c>
      <c r="G186" s="328">
        <v>609</v>
      </c>
      <c r="H186" s="328">
        <v>3118</v>
      </c>
      <c r="I186" s="329">
        <v>0.1</v>
      </c>
      <c r="J186" s="28">
        <v>63524</v>
      </c>
      <c r="K186" s="377">
        <v>49.1</v>
      </c>
      <c r="M186" s="27"/>
    </row>
    <row r="187" spans="1:13">
      <c r="A187" s="157" t="s">
        <v>565</v>
      </c>
      <c r="D187" s="24" t="s">
        <v>566</v>
      </c>
      <c r="E187" s="328">
        <v>1043</v>
      </c>
      <c r="F187" s="328">
        <v>1</v>
      </c>
      <c r="G187" s="328">
        <v>210</v>
      </c>
      <c r="H187" s="328">
        <v>1254</v>
      </c>
      <c r="I187" s="329">
        <v>0.1</v>
      </c>
      <c r="J187" s="28">
        <v>31946</v>
      </c>
      <c r="K187" s="377">
        <v>39.299999999999997</v>
      </c>
      <c r="M187" s="27"/>
    </row>
    <row r="188" spans="1:13">
      <c r="A188" s="157" t="s">
        <v>567</v>
      </c>
      <c r="D188" s="24" t="s">
        <v>568</v>
      </c>
      <c r="E188" s="328">
        <v>1954</v>
      </c>
      <c r="F188" s="328">
        <v>76</v>
      </c>
      <c r="G188" s="328">
        <v>826</v>
      </c>
      <c r="H188" s="328">
        <v>2856</v>
      </c>
      <c r="I188" s="329">
        <v>0.1</v>
      </c>
      <c r="J188" s="28">
        <v>37172</v>
      </c>
      <c r="K188" s="377">
        <v>76.8</v>
      </c>
      <c r="M188" s="27"/>
    </row>
    <row r="189" spans="1:13">
      <c r="A189" s="157" t="s">
        <v>569</v>
      </c>
      <c r="D189" s="24" t="s">
        <v>570</v>
      </c>
      <c r="E189" s="328">
        <v>2677</v>
      </c>
      <c r="F189" s="328">
        <v>137</v>
      </c>
      <c r="G189" s="328">
        <v>495</v>
      </c>
      <c r="H189" s="328">
        <v>3309</v>
      </c>
      <c r="I189" s="329">
        <v>0.1</v>
      </c>
      <c r="J189" s="28">
        <v>72381</v>
      </c>
      <c r="K189" s="377">
        <v>45.7</v>
      </c>
      <c r="M189" s="27"/>
    </row>
    <row r="190" spans="1:13">
      <c r="A190" s="157" t="s">
        <v>571</v>
      </c>
      <c r="D190" s="24" t="s">
        <v>572</v>
      </c>
      <c r="E190" s="328">
        <v>2723</v>
      </c>
      <c r="F190" s="328">
        <v>342</v>
      </c>
      <c r="G190" s="328">
        <v>858</v>
      </c>
      <c r="H190" s="328">
        <v>3923</v>
      </c>
      <c r="I190" s="329">
        <v>0.2</v>
      </c>
      <c r="J190" s="28">
        <v>75823</v>
      </c>
      <c r="K190" s="377">
        <v>51.7</v>
      </c>
      <c r="M190" s="27"/>
    </row>
    <row r="191" spans="1:13">
      <c r="A191" s="157" t="s">
        <v>573</v>
      </c>
      <c r="D191" s="24" t="s">
        <v>574</v>
      </c>
      <c r="E191" s="328">
        <v>2106</v>
      </c>
      <c r="F191" s="328">
        <v>331</v>
      </c>
      <c r="G191" s="328">
        <v>380</v>
      </c>
      <c r="H191" s="328">
        <v>2817</v>
      </c>
      <c r="I191" s="329">
        <v>0.1</v>
      </c>
      <c r="J191" s="28">
        <v>54248</v>
      </c>
      <c r="K191" s="377">
        <v>51.9</v>
      </c>
      <c r="M191" s="27"/>
    </row>
    <row r="192" spans="1:13">
      <c r="A192" s="157" t="s">
        <v>575</v>
      </c>
      <c r="D192" s="24" t="s">
        <v>576</v>
      </c>
      <c r="E192" s="328">
        <v>2123</v>
      </c>
      <c r="F192" s="328">
        <v>246</v>
      </c>
      <c r="G192" s="328">
        <v>350</v>
      </c>
      <c r="H192" s="328">
        <v>2719</v>
      </c>
      <c r="I192" s="329">
        <v>0.1</v>
      </c>
      <c r="J192" s="28">
        <v>35852</v>
      </c>
      <c r="K192" s="377">
        <v>75.8</v>
      </c>
      <c r="M192" s="27"/>
    </row>
    <row r="193" spans="1:13">
      <c r="A193" s="157" t="s">
        <v>577</v>
      </c>
      <c r="D193" s="24" t="s">
        <v>578</v>
      </c>
      <c r="E193" s="328">
        <v>1098</v>
      </c>
      <c r="F193" s="328">
        <v>159</v>
      </c>
      <c r="G193" s="328">
        <v>327</v>
      </c>
      <c r="H193" s="328">
        <v>1584</v>
      </c>
      <c r="I193" s="329">
        <v>0.1</v>
      </c>
      <c r="J193" s="28">
        <v>26694</v>
      </c>
      <c r="K193" s="377">
        <v>59.3</v>
      </c>
      <c r="M193" s="27"/>
    </row>
    <row r="194" spans="1:13">
      <c r="A194" s="157" t="s">
        <v>579</v>
      </c>
      <c r="D194" s="24" t="s">
        <v>580</v>
      </c>
      <c r="E194" s="328">
        <v>1125</v>
      </c>
      <c r="F194" s="328">
        <v>96</v>
      </c>
      <c r="G194" s="328">
        <v>437</v>
      </c>
      <c r="H194" s="328">
        <v>1658</v>
      </c>
      <c r="I194" s="329">
        <v>0.1</v>
      </c>
      <c r="J194" s="28">
        <v>34507</v>
      </c>
      <c r="K194" s="377">
        <v>48</v>
      </c>
      <c r="M194" s="27"/>
    </row>
    <row r="195" spans="1:13">
      <c r="A195" s="157" t="s">
        <v>581</v>
      </c>
      <c r="D195" s="24" t="s">
        <v>582</v>
      </c>
      <c r="E195" s="328">
        <v>2391</v>
      </c>
      <c r="F195" s="328">
        <v>1134</v>
      </c>
      <c r="G195" s="328">
        <v>2074</v>
      </c>
      <c r="H195" s="328">
        <v>5599</v>
      </c>
      <c r="I195" s="329">
        <v>0.2</v>
      </c>
      <c r="J195" s="28">
        <v>63385</v>
      </c>
      <c r="K195" s="377">
        <v>88.3</v>
      </c>
      <c r="M195" s="27"/>
    </row>
    <row r="196" spans="1:13">
      <c r="A196" s="157" t="s">
        <v>583</v>
      </c>
      <c r="D196" s="24" t="s">
        <v>584</v>
      </c>
      <c r="E196" s="328">
        <v>874</v>
      </c>
      <c r="F196" s="328">
        <v>24</v>
      </c>
      <c r="G196" s="328">
        <v>231</v>
      </c>
      <c r="H196" s="328">
        <v>1129</v>
      </c>
      <c r="I196" s="329">
        <v>0</v>
      </c>
      <c r="J196" s="28">
        <v>33810</v>
      </c>
      <c r="K196" s="377">
        <v>33.4</v>
      </c>
      <c r="M196" s="27"/>
    </row>
    <row r="197" spans="1:13" s="26" customFormat="1" ht="25.15" customHeight="1">
      <c r="A197" s="159" t="s">
        <v>585</v>
      </c>
      <c r="B197" s="152"/>
      <c r="C197" s="26" t="s">
        <v>586</v>
      </c>
      <c r="E197" s="328">
        <v>15594</v>
      </c>
      <c r="F197" s="328">
        <v>655</v>
      </c>
      <c r="G197" s="328">
        <v>3076</v>
      </c>
      <c r="H197" s="328">
        <v>19325</v>
      </c>
      <c r="I197" s="329">
        <v>0.8</v>
      </c>
      <c r="J197" s="28">
        <v>477511</v>
      </c>
      <c r="K197" s="377">
        <v>40.5</v>
      </c>
      <c r="L197" s="24"/>
      <c r="M197" s="547"/>
    </row>
    <row r="198" spans="1:13">
      <c r="A198" s="157" t="s">
        <v>587</v>
      </c>
      <c r="D198" s="24" t="s">
        <v>588</v>
      </c>
      <c r="E198" s="328">
        <v>1615</v>
      </c>
      <c r="F198" s="328">
        <v>95</v>
      </c>
      <c r="G198" s="328">
        <v>406</v>
      </c>
      <c r="H198" s="328">
        <v>2116</v>
      </c>
      <c r="I198" s="329">
        <v>0.1</v>
      </c>
      <c r="J198" s="28">
        <v>39242</v>
      </c>
      <c r="K198" s="377">
        <v>53.9</v>
      </c>
      <c r="M198" s="27"/>
    </row>
    <row r="199" spans="1:13">
      <c r="A199" s="157" t="s">
        <v>589</v>
      </c>
      <c r="D199" s="24" t="s">
        <v>590</v>
      </c>
      <c r="E199" s="328">
        <v>2447</v>
      </c>
      <c r="F199" s="328">
        <v>2</v>
      </c>
      <c r="G199" s="328">
        <v>373</v>
      </c>
      <c r="H199" s="328">
        <v>2822</v>
      </c>
      <c r="I199" s="329">
        <v>0.1</v>
      </c>
      <c r="J199" s="28">
        <v>63038</v>
      </c>
      <c r="K199" s="377">
        <v>44.8</v>
      </c>
      <c r="M199" s="27"/>
    </row>
    <row r="200" spans="1:13" ht="15.5">
      <c r="A200" s="157" t="s">
        <v>1019</v>
      </c>
      <c r="D200" s="24" t="s">
        <v>2512</v>
      </c>
      <c r="E200" s="328">
        <v>1798</v>
      </c>
      <c r="F200" s="328">
        <v>11</v>
      </c>
      <c r="G200" s="328">
        <v>328</v>
      </c>
      <c r="H200" s="328">
        <v>2137</v>
      </c>
      <c r="I200" s="329">
        <v>0.1</v>
      </c>
      <c r="J200" s="28">
        <v>60216</v>
      </c>
      <c r="K200" s="377">
        <v>35.5</v>
      </c>
      <c r="M200" s="27"/>
    </row>
    <row r="201" spans="1:13">
      <c r="A201" s="157" t="s">
        <v>591</v>
      </c>
      <c r="D201" s="24" t="s">
        <v>592</v>
      </c>
      <c r="E201" s="328">
        <v>1348</v>
      </c>
      <c r="F201" s="328">
        <v>305</v>
      </c>
      <c r="G201" s="328">
        <v>250</v>
      </c>
      <c r="H201" s="328">
        <v>1903</v>
      </c>
      <c r="I201" s="329">
        <v>0.1</v>
      </c>
      <c r="J201" s="28">
        <v>41321</v>
      </c>
      <c r="K201" s="377">
        <v>46.1</v>
      </c>
      <c r="M201" s="27"/>
    </row>
    <row r="202" spans="1:13">
      <c r="A202" s="157" t="s">
        <v>593</v>
      </c>
      <c r="D202" s="24" t="s">
        <v>594</v>
      </c>
      <c r="E202" s="328">
        <v>1616</v>
      </c>
      <c r="F202" s="328">
        <v>13</v>
      </c>
      <c r="G202" s="328">
        <v>344</v>
      </c>
      <c r="H202" s="328">
        <v>1973</v>
      </c>
      <c r="I202" s="329">
        <v>0.1</v>
      </c>
      <c r="J202" s="28">
        <v>56052</v>
      </c>
      <c r="K202" s="377">
        <v>35.200000000000003</v>
      </c>
      <c r="M202" s="27"/>
    </row>
    <row r="203" spans="1:13">
      <c r="A203" s="157" t="s">
        <v>595</v>
      </c>
      <c r="D203" s="24" t="s">
        <v>596</v>
      </c>
      <c r="E203" s="328">
        <v>1812</v>
      </c>
      <c r="F203" s="328">
        <v>1</v>
      </c>
      <c r="G203" s="328">
        <v>286</v>
      </c>
      <c r="H203" s="328">
        <v>2099</v>
      </c>
      <c r="I203" s="329">
        <v>0.1</v>
      </c>
      <c r="J203" s="28">
        <v>58408</v>
      </c>
      <c r="K203" s="377">
        <v>35.9</v>
      </c>
      <c r="M203" s="27"/>
    </row>
    <row r="204" spans="1:13" ht="15.5">
      <c r="A204" s="157" t="s">
        <v>1020</v>
      </c>
      <c r="D204" s="24" t="s">
        <v>2516</v>
      </c>
      <c r="E204" s="328">
        <v>1118</v>
      </c>
      <c r="F204" s="328">
        <v>88</v>
      </c>
      <c r="G204" s="328">
        <v>341</v>
      </c>
      <c r="H204" s="328">
        <v>1547</v>
      </c>
      <c r="I204" s="329">
        <v>0.1</v>
      </c>
      <c r="J204" s="28">
        <v>36588</v>
      </c>
      <c r="K204" s="377">
        <v>42.3</v>
      </c>
      <c r="M204" s="27"/>
    </row>
    <row r="205" spans="1:13">
      <c r="A205" s="157" t="s">
        <v>598</v>
      </c>
      <c r="D205" s="24" t="s">
        <v>599</v>
      </c>
      <c r="E205" s="328">
        <v>1177</v>
      </c>
      <c r="F205" s="328">
        <v>77</v>
      </c>
      <c r="G205" s="328">
        <v>219</v>
      </c>
      <c r="H205" s="328">
        <v>1473</v>
      </c>
      <c r="I205" s="329">
        <v>0.1</v>
      </c>
      <c r="J205" s="28">
        <v>36755</v>
      </c>
      <c r="K205" s="377">
        <v>40.1</v>
      </c>
      <c r="M205" s="27"/>
    </row>
    <row r="206" spans="1:13">
      <c r="A206" s="157" t="s">
        <v>600</v>
      </c>
      <c r="D206" s="24" t="s">
        <v>601</v>
      </c>
      <c r="E206" s="328">
        <v>1149</v>
      </c>
      <c r="F206" s="328">
        <v>34</v>
      </c>
      <c r="G206" s="328">
        <v>310</v>
      </c>
      <c r="H206" s="328">
        <v>1493</v>
      </c>
      <c r="I206" s="329">
        <v>0.1</v>
      </c>
      <c r="J206" s="28">
        <v>39364</v>
      </c>
      <c r="K206" s="377">
        <v>37.9</v>
      </c>
      <c r="M206" s="27"/>
    </row>
    <row r="207" spans="1:13">
      <c r="A207" s="157" t="s">
        <v>602</v>
      </c>
      <c r="D207" s="24" t="s">
        <v>603</v>
      </c>
      <c r="E207" s="328">
        <v>1514</v>
      </c>
      <c r="F207" s="328">
        <v>29</v>
      </c>
      <c r="G207" s="328">
        <v>219</v>
      </c>
      <c r="H207" s="328">
        <v>1762</v>
      </c>
      <c r="I207" s="329">
        <v>0.1</v>
      </c>
      <c r="J207" s="28">
        <v>46527</v>
      </c>
      <c r="K207" s="377">
        <v>37.9</v>
      </c>
      <c r="M207" s="27"/>
    </row>
    <row r="208" spans="1:13" s="26" customFormat="1" ht="25.15" customHeight="1">
      <c r="A208" s="159" t="s">
        <v>604</v>
      </c>
      <c r="B208" s="152"/>
      <c r="C208" s="26" t="s">
        <v>605</v>
      </c>
      <c r="E208" s="328">
        <v>11730</v>
      </c>
      <c r="F208" s="328">
        <v>5853</v>
      </c>
      <c r="G208" s="328">
        <v>6654</v>
      </c>
      <c r="H208" s="328">
        <v>24237</v>
      </c>
      <c r="I208" s="329">
        <v>1.1000000000000001</v>
      </c>
      <c r="J208" s="28">
        <v>385942</v>
      </c>
      <c r="K208" s="377">
        <v>62.8</v>
      </c>
      <c r="M208" s="547"/>
    </row>
    <row r="209" spans="1:13">
      <c r="A209" s="157" t="s">
        <v>606</v>
      </c>
      <c r="D209" s="24" t="s">
        <v>607</v>
      </c>
      <c r="E209" s="328">
        <v>2161</v>
      </c>
      <c r="F209" s="328">
        <v>644</v>
      </c>
      <c r="G209" s="328">
        <v>925</v>
      </c>
      <c r="H209" s="328">
        <v>3730</v>
      </c>
      <c r="I209" s="329">
        <v>0.2</v>
      </c>
      <c r="J209" s="28">
        <v>57053</v>
      </c>
      <c r="K209" s="377">
        <v>65.400000000000006</v>
      </c>
      <c r="M209" s="27"/>
    </row>
    <row r="210" spans="1:13">
      <c r="A210" s="157" t="s">
        <v>608</v>
      </c>
      <c r="D210" s="24" t="s">
        <v>609</v>
      </c>
      <c r="E210" s="328">
        <v>2386</v>
      </c>
      <c r="F210" s="328">
        <v>162</v>
      </c>
      <c r="G210" s="328">
        <v>870</v>
      </c>
      <c r="H210" s="328">
        <v>3418</v>
      </c>
      <c r="I210" s="329">
        <v>0.1</v>
      </c>
      <c r="J210" s="28">
        <v>54741</v>
      </c>
      <c r="K210" s="377">
        <v>62.4</v>
      </c>
      <c r="M210" s="27"/>
    </row>
    <row r="211" spans="1:13">
      <c r="A211" s="157" t="s">
        <v>610</v>
      </c>
      <c r="D211" s="24" t="s">
        <v>611</v>
      </c>
      <c r="E211" s="328">
        <v>1032</v>
      </c>
      <c r="F211" s="328">
        <v>912</v>
      </c>
      <c r="G211" s="328">
        <v>1322</v>
      </c>
      <c r="H211" s="328">
        <v>3266</v>
      </c>
      <c r="I211" s="329">
        <v>0.1</v>
      </c>
      <c r="J211" s="28">
        <v>43233</v>
      </c>
      <c r="K211" s="377">
        <v>75.5</v>
      </c>
      <c r="M211" s="27"/>
    </row>
    <row r="212" spans="1:13">
      <c r="A212" s="157" t="s">
        <v>612</v>
      </c>
      <c r="D212" s="24" t="s">
        <v>613</v>
      </c>
      <c r="E212" s="328">
        <v>1688</v>
      </c>
      <c r="F212" s="328">
        <v>1959</v>
      </c>
      <c r="G212" s="328">
        <v>1493</v>
      </c>
      <c r="H212" s="328">
        <v>5140</v>
      </c>
      <c r="I212" s="329">
        <v>0.2</v>
      </c>
      <c r="J212" s="28">
        <v>64646</v>
      </c>
      <c r="K212" s="377">
        <v>79.5</v>
      </c>
      <c r="M212" s="27"/>
    </row>
    <row r="213" spans="1:13">
      <c r="A213" s="157" t="s">
        <v>614</v>
      </c>
      <c r="D213" s="24" t="s">
        <v>615</v>
      </c>
      <c r="E213" s="328">
        <v>1020</v>
      </c>
      <c r="F213" s="328">
        <v>1073</v>
      </c>
      <c r="G213" s="328">
        <v>749</v>
      </c>
      <c r="H213" s="328">
        <v>2842</v>
      </c>
      <c r="I213" s="329">
        <v>0.1</v>
      </c>
      <c r="J213" s="28">
        <v>47531</v>
      </c>
      <c r="K213" s="377">
        <v>59.8</v>
      </c>
      <c r="M213" s="27"/>
    </row>
    <row r="214" spans="1:13">
      <c r="A214" s="157" t="s">
        <v>616</v>
      </c>
      <c r="D214" s="24" t="s">
        <v>617</v>
      </c>
      <c r="E214" s="328">
        <v>1334</v>
      </c>
      <c r="F214" s="328">
        <v>919</v>
      </c>
      <c r="G214" s="328">
        <v>616</v>
      </c>
      <c r="H214" s="328">
        <v>2869</v>
      </c>
      <c r="I214" s="329">
        <v>0.1</v>
      </c>
      <c r="J214" s="28">
        <v>62834</v>
      </c>
      <c r="K214" s="377">
        <v>45.7</v>
      </c>
      <c r="M214" s="27"/>
    </row>
    <row r="215" spans="1:13">
      <c r="A215" s="157" t="s">
        <v>618</v>
      </c>
      <c r="D215" s="24" t="s">
        <v>619</v>
      </c>
      <c r="E215" s="328">
        <v>2109</v>
      </c>
      <c r="F215" s="328">
        <v>184</v>
      </c>
      <c r="G215" s="328">
        <v>679</v>
      </c>
      <c r="H215" s="328">
        <v>2972</v>
      </c>
      <c r="I215" s="329">
        <v>0.1</v>
      </c>
      <c r="J215" s="28">
        <v>55904</v>
      </c>
      <c r="K215" s="377">
        <v>53.2</v>
      </c>
      <c r="M215" s="27"/>
    </row>
    <row r="216" spans="1:13" s="26" customFormat="1" ht="25.15" customHeight="1">
      <c r="A216" s="159" t="s">
        <v>620</v>
      </c>
      <c r="B216" s="152"/>
      <c r="C216" s="26" t="s">
        <v>621</v>
      </c>
      <c r="E216" s="328">
        <v>11042</v>
      </c>
      <c r="F216" s="328">
        <v>2365</v>
      </c>
      <c r="G216" s="328">
        <v>4056</v>
      </c>
      <c r="H216" s="328">
        <v>17463</v>
      </c>
      <c r="I216" s="329">
        <v>0.8</v>
      </c>
      <c r="J216" s="28">
        <v>320121.00000000006</v>
      </c>
      <c r="K216" s="377">
        <v>54.6</v>
      </c>
      <c r="M216" s="547"/>
    </row>
    <row r="217" spans="1:13">
      <c r="A217" s="157" t="s">
        <v>622</v>
      </c>
      <c r="D217" s="24" t="s">
        <v>623</v>
      </c>
      <c r="E217" s="328">
        <v>1093</v>
      </c>
      <c r="F217" s="328">
        <v>88</v>
      </c>
      <c r="G217" s="328">
        <v>401</v>
      </c>
      <c r="H217" s="328">
        <v>1582</v>
      </c>
      <c r="I217" s="329">
        <v>0.1</v>
      </c>
      <c r="J217" s="28">
        <v>38726</v>
      </c>
      <c r="K217" s="377">
        <v>40.9</v>
      </c>
      <c r="M217" s="27"/>
    </row>
    <row r="218" spans="1:13">
      <c r="A218" s="157" t="s">
        <v>624</v>
      </c>
      <c r="D218" s="24" t="s">
        <v>625</v>
      </c>
      <c r="E218" s="328">
        <v>1218</v>
      </c>
      <c r="F218" s="328">
        <v>168</v>
      </c>
      <c r="G218" s="328">
        <v>285</v>
      </c>
      <c r="H218" s="328">
        <v>1671</v>
      </c>
      <c r="I218" s="329">
        <v>0.1</v>
      </c>
      <c r="J218" s="28">
        <v>26406</v>
      </c>
      <c r="K218" s="377">
        <v>63.3</v>
      </c>
      <c r="M218" s="27"/>
    </row>
    <row r="219" spans="1:13">
      <c r="A219" s="157" t="s">
        <v>626</v>
      </c>
      <c r="D219" s="24" t="s">
        <v>627</v>
      </c>
      <c r="E219" s="328">
        <v>2374</v>
      </c>
      <c r="F219" s="328">
        <v>863</v>
      </c>
      <c r="G219" s="328">
        <v>735</v>
      </c>
      <c r="H219" s="328">
        <v>3972</v>
      </c>
      <c r="I219" s="329">
        <v>0.2</v>
      </c>
      <c r="J219" s="28">
        <v>58910</v>
      </c>
      <c r="K219" s="377">
        <v>67.400000000000006</v>
      </c>
      <c r="M219" s="27"/>
    </row>
    <row r="220" spans="1:13">
      <c r="A220" s="157" t="s">
        <v>628</v>
      </c>
      <c r="D220" s="24" t="s">
        <v>629</v>
      </c>
      <c r="E220" s="328">
        <v>1173</v>
      </c>
      <c r="F220" s="328">
        <v>3</v>
      </c>
      <c r="G220" s="328">
        <v>436</v>
      </c>
      <c r="H220" s="328">
        <v>1612</v>
      </c>
      <c r="I220" s="329">
        <v>0.1</v>
      </c>
      <c r="J220" s="28">
        <v>42371</v>
      </c>
      <c r="K220" s="377">
        <v>38</v>
      </c>
      <c r="M220" s="27"/>
    </row>
    <row r="221" spans="1:13">
      <c r="A221" s="157" t="s">
        <v>630</v>
      </c>
      <c r="D221" s="24" t="s">
        <v>631</v>
      </c>
      <c r="E221" s="328">
        <v>2075</v>
      </c>
      <c r="F221" s="328">
        <v>21</v>
      </c>
      <c r="G221" s="328">
        <v>394</v>
      </c>
      <c r="H221" s="328">
        <v>2490</v>
      </c>
      <c r="I221" s="329">
        <v>0.1</v>
      </c>
      <c r="J221" s="28">
        <v>47249</v>
      </c>
      <c r="K221" s="377">
        <v>52.7</v>
      </c>
      <c r="M221" s="27"/>
    </row>
    <row r="222" spans="1:13">
      <c r="A222" s="157" t="s">
        <v>632</v>
      </c>
      <c r="D222" s="24" t="s">
        <v>633</v>
      </c>
      <c r="E222" s="328">
        <v>1527</v>
      </c>
      <c r="F222" s="328">
        <v>262</v>
      </c>
      <c r="G222" s="328">
        <v>504</v>
      </c>
      <c r="H222" s="328">
        <v>2293</v>
      </c>
      <c r="I222" s="329">
        <v>0.1</v>
      </c>
      <c r="J222" s="28">
        <v>54844</v>
      </c>
      <c r="K222" s="377">
        <v>41.8</v>
      </c>
      <c r="M222" s="27"/>
    </row>
    <row r="223" spans="1:13">
      <c r="A223" s="157" t="s">
        <v>634</v>
      </c>
      <c r="D223" s="24" t="s">
        <v>635</v>
      </c>
      <c r="E223" s="328">
        <v>1582</v>
      </c>
      <c r="F223" s="328">
        <v>960</v>
      </c>
      <c r="G223" s="328">
        <v>1301</v>
      </c>
      <c r="H223" s="328">
        <v>3843</v>
      </c>
      <c r="I223" s="329">
        <v>0.2</v>
      </c>
      <c r="J223" s="28">
        <v>51615</v>
      </c>
      <c r="K223" s="377">
        <v>74.5</v>
      </c>
      <c r="M223" s="27"/>
    </row>
    <row r="224" spans="1:13" ht="25.15" customHeight="1">
      <c r="A224" s="159" t="s">
        <v>235</v>
      </c>
      <c r="B224" s="152" t="s">
        <v>636</v>
      </c>
      <c r="E224" s="264">
        <v>71675</v>
      </c>
      <c r="F224" s="264">
        <v>54623</v>
      </c>
      <c r="G224" s="264">
        <v>28054</v>
      </c>
      <c r="H224" s="264">
        <v>154352</v>
      </c>
      <c r="I224" s="327">
        <v>6.7</v>
      </c>
      <c r="J224" s="375">
        <v>3523259</v>
      </c>
      <c r="K224" s="376">
        <v>43.8</v>
      </c>
      <c r="M224" s="27"/>
    </row>
    <row r="225" spans="1:13" ht="25.15" customHeight="1">
      <c r="A225" s="26" t="s">
        <v>637</v>
      </c>
      <c r="B225" s="152"/>
      <c r="C225" s="26" t="s">
        <v>638</v>
      </c>
      <c r="D225" s="26"/>
      <c r="E225" s="328">
        <v>21480</v>
      </c>
      <c r="F225" s="328">
        <v>29370</v>
      </c>
      <c r="G225" s="328">
        <v>7399</v>
      </c>
      <c r="H225" s="328">
        <v>58249</v>
      </c>
      <c r="I225" s="329">
        <v>2.5</v>
      </c>
      <c r="J225" s="28">
        <v>1487593</v>
      </c>
      <c r="K225" s="377">
        <v>39.200000000000003</v>
      </c>
      <c r="M225" s="27"/>
    </row>
    <row r="226" spans="1:13">
      <c r="A226" s="157" t="s">
        <v>639</v>
      </c>
      <c r="D226" s="24" t="s">
        <v>640</v>
      </c>
      <c r="E226" s="328">
        <v>1704</v>
      </c>
      <c r="F226" s="328">
        <v>1867</v>
      </c>
      <c r="G226" s="328">
        <v>60</v>
      </c>
      <c r="H226" s="328">
        <v>3631</v>
      </c>
      <c r="I226" s="329">
        <v>0.2</v>
      </c>
      <c r="J226" s="28">
        <v>107027</v>
      </c>
      <c r="K226" s="377">
        <v>33.9</v>
      </c>
      <c r="M226" s="27"/>
    </row>
    <row r="227" spans="1:13">
      <c r="A227" s="157" t="s">
        <v>641</v>
      </c>
      <c r="D227" s="24" t="s">
        <v>642</v>
      </c>
      <c r="E227" s="328">
        <v>0</v>
      </c>
      <c r="F227" s="328">
        <v>0</v>
      </c>
      <c r="G227" s="328">
        <v>0</v>
      </c>
      <c r="H227" s="328">
        <v>0</v>
      </c>
      <c r="I227" s="329">
        <v>0</v>
      </c>
      <c r="J227" s="28">
        <v>4897</v>
      </c>
      <c r="K227" s="377">
        <v>0</v>
      </c>
      <c r="M227" s="27"/>
    </row>
    <row r="228" spans="1:13">
      <c r="A228" s="157" t="s">
        <v>643</v>
      </c>
      <c r="D228" s="24" t="s">
        <v>644</v>
      </c>
      <c r="E228" s="328">
        <v>1564</v>
      </c>
      <c r="F228" s="328">
        <v>2617</v>
      </c>
      <c r="G228" s="328">
        <v>543</v>
      </c>
      <c r="H228" s="328">
        <v>4724</v>
      </c>
      <c r="I228" s="329">
        <v>0.2</v>
      </c>
      <c r="J228" s="28">
        <v>112994</v>
      </c>
      <c r="K228" s="377">
        <v>41.8</v>
      </c>
      <c r="M228" s="27"/>
    </row>
    <row r="229" spans="1:13">
      <c r="A229" s="157" t="s">
        <v>645</v>
      </c>
      <c r="D229" s="24" t="s">
        <v>646</v>
      </c>
      <c r="E229" s="328">
        <v>404</v>
      </c>
      <c r="F229" s="328">
        <v>391</v>
      </c>
      <c r="G229" s="328">
        <v>338</v>
      </c>
      <c r="H229" s="328">
        <v>1133</v>
      </c>
      <c r="I229" s="329">
        <v>0</v>
      </c>
      <c r="J229" s="28">
        <v>81734</v>
      </c>
      <c r="K229" s="377">
        <v>13.9</v>
      </c>
      <c r="M229" s="27"/>
    </row>
    <row r="230" spans="1:13">
      <c r="A230" s="157" t="s">
        <v>647</v>
      </c>
      <c r="D230" s="24" t="s">
        <v>648</v>
      </c>
      <c r="E230" s="328">
        <v>1410</v>
      </c>
      <c r="F230" s="328">
        <v>2357</v>
      </c>
      <c r="G230" s="328">
        <v>810</v>
      </c>
      <c r="H230" s="328">
        <v>4577</v>
      </c>
      <c r="I230" s="329">
        <v>0.2</v>
      </c>
      <c r="J230" s="28">
        <v>112329</v>
      </c>
      <c r="K230" s="377">
        <v>40.700000000000003</v>
      </c>
      <c r="M230" s="27"/>
    </row>
    <row r="231" spans="1:13">
      <c r="A231" s="157" t="s">
        <v>649</v>
      </c>
      <c r="D231" s="24" t="s">
        <v>650</v>
      </c>
      <c r="E231" s="328">
        <v>1957</v>
      </c>
      <c r="F231" s="328">
        <v>1411</v>
      </c>
      <c r="G231" s="328">
        <v>138</v>
      </c>
      <c r="H231" s="328">
        <v>3506</v>
      </c>
      <c r="I231" s="329">
        <v>0.2</v>
      </c>
      <c r="J231" s="28">
        <v>103288</v>
      </c>
      <c r="K231" s="377">
        <v>33.9</v>
      </c>
      <c r="M231" s="27"/>
    </row>
    <row r="232" spans="1:13">
      <c r="A232" s="157" t="s">
        <v>651</v>
      </c>
      <c r="D232" s="24" t="s">
        <v>652</v>
      </c>
      <c r="E232" s="328">
        <v>459</v>
      </c>
      <c r="F232" s="328">
        <v>752</v>
      </c>
      <c r="G232" s="328">
        <v>49</v>
      </c>
      <c r="H232" s="328">
        <v>1260</v>
      </c>
      <c r="I232" s="329">
        <v>0.1</v>
      </c>
      <c r="J232" s="28">
        <v>78848</v>
      </c>
      <c r="K232" s="377">
        <v>16</v>
      </c>
      <c r="M232" s="27"/>
    </row>
    <row r="233" spans="1:13">
      <c r="A233" s="157" t="s">
        <v>653</v>
      </c>
      <c r="D233" s="24" t="s">
        <v>654</v>
      </c>
      <c r="E233" s="328">
        <v>3381</v>
      </c>
      <c r="F233" s="328">
        <v>3526</v>
      </c>
      <c r="G233" s="328">
        <v>225</v>
      </c>
      <c r="H233" s="328">
        <v>7132</v>
      </c>
      <c r="I233" s="329">
        <v>0.3</v>
      </c>
      <c r="J233" s="28">
        <v>140972</v>
      </c>
      <c r="K233" s="377">
        <v>50.6</v>
      </c>
      <c r="M233" s="27"/>
    </row>
    <row r="234" spans="1:13">
      <c r="A234" s="157" t="s">
        <v>655</v>
      </c>
      <c r="D234" s="24" t="s">
        <v>656</v>
      </c>
      <c r="E234" s="328">
        <v>1455</v>
      </c>
      <c r="F234" s="328">
        <v>2335</v>
      </c>
      <c r="G234" s="328">
        <v>653</v>
      </c>
      <c r="H234" s="328">
        <v>4443</v>
      </c>
      <c r="I234" s="329">
        <v>0.2</v>
      </c>
      <c r="J234" s="28">
        <v>126993</v>
      </c>
      <c r="K234" s="377">
        <v>35</v>
      </c>
      <c r="M234" s="27"/>
    </row>
    <row r="235" spans="1:13">
      <c r="A235" s="157" t="s">
        <v>657</v>
      </c>
      <c r="D235" s="24" t="s">
        <v>658</v>
      </c>
      <c r="E235" s="328">
        <v>971</v>
      </c>
      <c r="F235" s="328">
        <v>4226</v>
      </c>
      <c r="G235" s="328">
        <v>3666</v>
      </c>
      <c r="H235" s="328">
        <v>8863</v>
      </c>
      <c r="I235" s="329">
        <v>0.4</v>
      </c>
      <c r="J235" s="28">
        <v>115308</v>
      </c>
      <c r="K235" s="377">
        <v>76.900000000000006</v>
      </c>
      <c r="M235" s="27"/>
    </row>
    <row r="236" spans="1:13">
      <c r="A236" s="157" t="s">
        <v>659</v>
      </c>
      <c r="D236" s="24" t="s">
        <v>660</v>
      </c>
      <c r="E236" s="328">
        <v>4404</v>
      </c>
      <c r="F236" s="328">
        <v>5457</v>
      </c>
      <c r="G236" s="328">
        <v>220</v>
      </c>
      <c r="H236" s="328">
        <v>10081</v>
      </c>
      <c r="I236" s="329">
        <v>0.4</v>
      </c>
      <c r="J236" s="28">
        <v>130767</v>
      </c>
      <c r="K236" s="377">
        <v>77.099999999999994</v>
      </c>
      <c r="M236" s="27"/>
    </row>
    <row r="237" spans="1:13">
      <c r="A237" s="157" t="s">
        <v>661</v>
      </c>
      <c r="D237" s="24" t="s">
        <v>662</v>
      </c>
      <c r="E237" s="328">
        <v>1477</v>
      </c>
      <c r="F237" s="328">
        <v>3408</v>
      </c>
      <c r="G237" s="328">
        <v>340</v>
      </c>
      <c r="H237" s="328">
        <v>5225</v>
      </c>
      <c r="I237" s="329">
        <v>0.2</v>
      </c>
      <c r="J237" s="28">
        <v>120218</v>
      </c>
      <c r="K237" s="377">
        <v>43.5</v>
      </c>
      <c r="M237" s="27"/>
    </row>
    <row r="238" spans="1:13">
      <c r="A238" s="157" t="s">
        <v>663</v>
      </c>
      <c r="D238" s="24" t="s">
        <v>664</v>
      </c>
      <c r="E238" s="328">
        <v>1259</v>
      </c>
      <c r="F238" s="328">
        <v>307</v>
      </c>
      <c r="G238" s="328">
        <v>322</v>
      </c>
      <c r="H238" s="328">
        <v>1888</v>
      </c>
      <c r="I238" s="329">
        <v>0.1</v>
      </c>
      <c r="J238" s="28">
        <v>135375</v>
      </c>
      <c r="K238" s="377">
        <v>13.9</v>
      </c>
      <c r="M238" s="27"/>
    </row>
    <row r="239" spans="1:13">
      <c r="A239" s="157" t="s">
        <v>665</v>
      </c>
      <c r="D239" s="24" t="s">
        <v>666</v>
      </c>
      <c r="E239" s="328">
        <v>1035</v>
      </c>
      <c r="F239" s="328">
        <v>716</v>
      </c>
      <c r="G239" s="328">
        <v>35</v>
      </c>
      <c r="H239" s="328">
        <v>1786</v>
      </c>
      <c r="I239" s="329">
        <v>0.1</v>
      </c>
      <c r="J239" s="28">
        <v>116843</v>
      </c>
      <c r="K239" s="377">
        <v>15.3</v>
      </c>
      <c r="M239" s="27"/>
    </row>
    <row r="240" spans="1:13" ht="25.15" customHeight="1">
      <c r="A240" s="26" t="s">
        <v>667</v>
      </c>
      <c r="B240" s="152"/>
      <c r="C240" s="26" t="s">
        <v>668</v>
      </c>
      <c r="D240" s="26"/>
      <c r="E240" s="328">
        <v>50195</v>
      </c>
      <c r="F240" s="328">
        <v>25253</v>
      </c>
      <c r="G240" s="328">
        <v>20655</v>
      </c>
      <c r="H240" s="328">
        <v>96103</v>
      </c>
      <c r="I240" s="329">
        <v>4.2</v>
      </c>
      <c r="J240" s="28">
        <v>2035666</v>
      </c>
      <c r="K240" s="377">
        <v>47.2</v>
      </c>
      <c r="M240" s="27"/>
    </row>
    <row r="241" spans="1:13">
      <c r="A241" s="157" t="s">
        <v>669</v>
      </c>
      <c r="D241" s="24" t="s">
        <v>670</v>
      </c>
      <c r="E241" s="328">
        <v>1097</v>
      </c>
      <c r="F241" s="328">
        <v>3999</v>
      </c>
      <c r="G241" s="328">
        <v>1552</v>
      </c>
      <c r="H241" s="328">
        <v>6648</v>
      </c>
      <c r="I241" s="329">
        <v>0.3</v>
      </c>
      <c r="J241" s="28">
        <v>75421</v>
      </c>
      <c r="K241" s="377">
        <v>88.1</v>
      </c>
      <c r="M241" s="27"/>
    </row>
    <row r="242" spans="1:13">
      <c r="A242" s="157" t="s">
        <v>671</v>
      </c>
      <c r="D242" s="24" t="s">
        <v>672</v>
      </c>
      <c r="E242" s="328">
        <v>3771</v>
      </c>
      <c r="F242" s="328">
        <v>478</v>
      </c>
      <c r="G242" s="328">
        <v>1079</v>
      </c>
      <c r="H242" s="328">
        <v>5328</v>
      </c>
      <c r="I242" s="329">
        <v>0.2</v>
      </c>
      <c r="J242" s="28">
        <v>148176</v>
      </c>
      <c r="K242" s="377">
        <v>36</v>
      </c>
      <c r="M242" s="27"/>
    </row>
    <row r="243" spans="1:13">
      <c r="A243" s="157" t="s">
        <v>673</v>
      </c>
      <c r="D243" s="24" t="s">
        <v>674</v>
      </c>
      <c r="E243" s="328">
        <v>2863</v>
      </c>
      <c r="F243" s="328">
        <v>753</v>
      </c>
      <c r="G243" s="328">
        <v>890</v>
      </c>
      <c r="H243" s="328">
        <v>4506</v>
      </c>
      <c r="I243" s="329">
        <v>0.2</v>
      </c>
      <c r="J243" s="28">
        <v>96857</v>
      </c>
      <c r="K243" s="377">
        <v>46.5</v>
      </c>
      <c r="M243" s="27"/>
    </row>
    <row r="244" spans="1:13">
      <c r="A244" s="157" t="s">
        <v>675</v>
      </c>
      <c r="D244" s="24" t="s">
        <v>676</v>
      </c>
      <c r="E244" s="328">
        <v>2228</v>
      </c>
      <c r="F244" s="328">
        <v>1941</v>
      </c>
      <c r="G244" s="328">
        <v>1142</v>
      </c>
      <c r="H244" s="328">
        <v>5311</v>
      </c>
      <c r="I244" s="329">
        <v>0.2</v>
      </c>
      <c r="J244" s="28">
        <v>119353</v>
      </c>
      <c r="K244" s="377">
        <v>44.5</v>
      </c>
      <c r="M244" s="27"/>
    </row>
    <row r="245" spans="1:13">
      <c r="A245" s="157" t="s">
        <v>677</v>
      </c>
      <c r="D245" s="24" t="s">
        <v>678</v>
      </c>
      <c r="E245" s="328">
        <v>4898</v>
      </c>
      <c r="F245" s="328">
        <v>1042</v>
      </c>
      <c r="G245" s="328">
        <v>778</v>
      </c>
      <c r="H245" s="328">
        <v>6718</v>
      </c>
      <c r="I245" s="329">
        <v>0.3</v>
      </c>
      <c r="J245" s="28">
        <v>137329</v>
      </c>
      <c r="K245" s="377">
        <v>48.9</v>
      </c>
      <c r="M245" s="27"/>
    </row>
    <row r="246" spans="1:13">
      <c r="A246" s="157" t="s">
        <v>679</v>
      </c>
      <c r="D246" s="24" t="s">
        <v>680</v>
      </c>
      <c r="E246" s="328">
        <v>3251</v>
      </c>
      <c r="F246" s="328">
        <v>1455</v>
      </c>
      <c r="G246" s="328">
        <v>1295</v>
      </c>
      <c r="H246" s="328">
        <v>6001</v>
      </c>
      <c r="I246" s="329">
        <v>0.3</v>
      </c>
      <c r="J246" s="28">
        <v>154564</v>
      </c>
      <c r="K246" s="377">
        <v>38.799999999999997</v>
      </c>
      <c r="M246" s="27"/>
    </row>
    <row r="247" spans="1:13">
      <c r="A247" s="157" t="s">
        <v>681</v>
      </c>
      <c r="D247" s="24" t="s">
        <v>682</v>
      </c>
      <c r="E247" s="328">
        <v>4311</v>
      </c>
      <c r="F247" s="328">
        <v>3025</v>
      </c>
      <c r="G247" s="328">
        <v>1462</v>
      </c>
      <c r="H247" s="328">
        <v>8798</v>
      </c>
      <c r="I247" s="329">
        <v>0.4</v>
      </c>
      <c r="J247" s="28">
        <v>130094</v>
      </c>
      <c r="K247" s="377">
        <v>67.599999999999994</v>
      </c>
      <c r="M247" s="27"/>
    </row>
    <row r="248" spans="1:13">
      <c r="A248" s="157" t="s">
        <v>683</v>
      </c>
      <c r="D248" s="24" t="s">
        <v>684</v>
      </c>
      <c r="E248" s="328">
        <v>2611</v>
      </c>
      <c r="F248" s="328">
        <v>3538</v>
      </c>
      <c r="G248" s="328">
        <v>2007</v>
      </c>
      <c r="H248" s="328">
        <v>8156</v>
      </c>
      <c r="I248" s="329">
        <v>0.4</v>
      </c>
      <c r="J248" s="28">
        <v>128473.00000000001</v>
      </c>
      <c r="K248" s="377">
        <v>63.5</v>
      </c>
      <c r="M248" s="27"/>
    </row>
    <row r="249" spans="1:13">
      <c r="A249" s="157" t="s">
        <v>685</v>
      </c>
      <c r="D249" s="24" t="s">
        <v>686</v>
      </c>
      <c r="E249" s="328">
        <v>1230</v>
      </c>
      <c r="F249" s="328">
        <v>2281</v>
      </c>
      <c r="G249" s="328">
        <v>620</v>
      </c>
      <c r="H249" s="328">
        <v>4131</v>
      </c>
      <c r="I249" s="329">
        <v>0.2</v>
      </c>
      <c r="J249" s="28">
        <v>110965</v>
      </c>
      <c r="K249" s="377">
        <v>37.200000000000003</v>
      </c>
      <c r="M249" s="27"/>
    </row>
    <row r="250" spans="1:13">
      <c r="A250" s="157" t="s">
        <v>687</v>
      </c>
      <c r="D250" s="24" t="s">
        <v>688</v>
      </c>
      <c r="E250" s="328">
        <v>2697</v>
      </c>
      <c r="F250" s="328">
        <v>221</v>
      </c>
      <c r="G250" s="328">
        <v>899</v>
      </c>
      <c r="H250" s="328">
        <v>3817</v>
      </c>
      <c r="I250" s="329">
        <v>0.2</v>
      </c>
      <c r="J250" s="28">
        <v>89901</v>
      </c>
      <c r="K250" s="377">
        <v>42.5</v>
      </c>
      <c r="M250" s="27"/>
    </row>
    <row r="251" spans="1:13">
      <c r="A251" s="157" t="s">
        <v>689</v>
      </c>
      <c r="D251" s="24" t="s">
        <v>690</v>
      </c>
      <c r="E251" s="328">
        <v>2865</v>
      </c>
      <c r="F251" s="328">
        <v>668</v>
      </c>
      <c r="G251" s="328">
        <v>1349</v>
      </c>
      <c r="H251" s="328">
        <v>4882</v>
      </c>
      <c r="I251" s="329">
        <v>0.2</v>
      </c>
      <c r="J251" s="28">
        <v>101272</v>
      </c>
      <c r="K251" s="377">
        <v>48.2</v>
      </c>
      <c r="M251" s="27"/>
    </row>
    <row r="252" spans="1:13">
      <c r="A252" s="157" t="s">
        <v>691</v>
      </c>
      <c r="D252" s="24" t="s">
        <v>692</v>
      </c>
      <c r="E252" s="328">
        <v>4107</v>
      </c>
      <c r="F252" s="328">
        <v>1241</v>
      </c>
      <c r="G252" s="328">
        <v>1212</v>
      </c>
      <c r="H252" s="328">
        <v>6560</v>
      </c>
      <c r="I252" s="329">
        <v>0.3</v>
      </c>
      <c r="J252" s="28">
        <v>109573</v>
      </c>
      <c r="K252" s="377">
        <v>59.9</v>
      </c>
      <c r="M252" s="27"/>
    </row>
    <row r="253" spans="1:13">
      <c r="A253" s="157" t="s">
        <v>693</v>
      </c>
      <c r="D253" s="24" t="s">
        <v>694</v>
      </c>
      <c r="E253" s="328">
        <v>2200</v>
      </c>
      <c r="F253" s="328">
        <v>614</v>
      </c>
      <c r="G253" s="328">
        <v>800</v>
      </c>
      <c r="H253" s="328">
        <v>3614</v>
      </c>
      <c r="I253" s="329">
        <v>0.2</v>
      </c>
      <c r="J253" s="28">
        <v>103639</v>
      </c>
      <c r="K253" s="377">
        <v>34.9</v>
      </c>
      <c r="M253" s="27"/>
    </row>
    <row r="254" spans="1:13">
      <c r="A254" s="157" t="s">
        <v>695</v>
      </c>
      <c r="D254" s="24" t="s">
        <v>696</v>
      </c>
      <c r="E254" s="328">
        <v>2444</v>
      </c>
      <c r="F254" s="328">
        <v>1</v>
      </c>
      <c r="G254" s="328">
        <v>208</v>
      </c>
      <c r="H254" s="328">
        <v>2653</v>
      </c>
      <c r="I254" s="329">
        <v>0.1</v>
      </c>
      <c r="J254" s="28">
        <v>68815</v>
      </c>
      <c r="K254" s="377">
        <v>38.6</v>
      </c>
      <c r="M254" s="27"/>
    </row>
    <row r="255" spans="1:13">
      <c r="A255" s="157" t="s">
        <v>697</v>
      </c>
      <c r="D255" s="24" t="s">
        <v>698</v>
      </c>
      <c r="E255" s="328">
        <v>1573</v>
      </c>
      <c r="F255" s="328">
        <v>17</v>
      </c>
      <c r="G255" s="328">
        <v>508</v>
      </c>
      <c r="H255" s="328">
        <v>2098</v>
      </c>
      <c r="I255" s="329">
        <v>0.1</v>
      </c>
      <c r="J255" s="28">
        <v>82601</v>
      </c>
      <c r="K255" s="377">
        <v>25.4</v>
      </c>
      <c r="M255" s="27"/>
    </row>
    <row r="256" spans="1:13">
      <c r="A256" s="157" t="s">
        <v>699</v>
      </c>
      <c r="D256" s="24" t="s">
        <v>700</v>
      </c>
      <c r="E256" s="328">
        <v>3584</v>
      </c>
      <c r="F256" s="328">
        <v>716</v>
      </c>
      <c r="G256" s="328">
        <v>2480</v>
      </c>
      <c r="H256" s="328">
        <v>6780</v>
      </c>
      <c r="I256" s="329">
        <v>0.3</v>
      </c>
      <c r="J256" s="28">
        <v>107481</v>
      </c>
      <c r="K256" s="377">
        <v>63.1</v>
      </c>
      <c r="M256" s="27"/>
    </row>
    <row r="257" spans="1:13">
      <c r="A257" s="157" t="s">
        <v>701</v>
      </c>
      <c r="D257" s="24" t="s">
        <v>702</v>
      </c>
      <c r="E257" s="328">
        <v>1059</v>
      </c>
      <c r="F257" s="328">
        <v>14</v>
      </c>
      <c r="G257" s="328">
        <v>127</v>
      </c>
      <c r="H257" s="328">
        <v>1200</v>
      </c>
      <c r="I257" s="329">
        <v>0.1</v>
      </c>
      <c r="J257" s="28">
        <v>83825</v>
      </c>
      <c r="K257" s="377">
        <v>14.3</v>
      </c>
      <c r="M257" s="27"/>
    </row>
    <row r="258" spans="1:13">
      <c r="A258" s="157" t="s">
        <v>703</v>
      </c>
      <c r="D258" s="24" t="s">
        <v>704</v>
      </c>
      <c r="E258" s="328">
        <v>2345</v>
      </c>
      <c r="F258" s="328">
        <v>267</v>
      </c>
      <c r="G258" s="328">
        <v>421</v>
      </c>
      <c r="H258" s="328">
        <v>3033</v>
      </c>
      <c r="I258" s="329">
        <v>0.1</v>
      </c>
      <c r="J258" s="28">
        <v>83187</v>
      </c>
      <c r="K258" s="377">
        <v>36.5</v>
      </c>
      <c r="M258" s="27"/>
    </row>
    <row r="259" spans="1:13">
      <c r="A259" s="157" t="s">
        <v>705</v>
      </c>
      <c r="D259" s="24" t="s">
        <v>706</v>
      </c>
      <c r="E259" s="328">
        <v>1061</v>
      </c>
      <c r="F259" s="328">
        <v>2982</v>
      </c>
      <c r="G259" s="328">
        <v>1826</v>
      </c>
      <c r="H259" s="328">
        <v>5869</v>
      </c>
      <c r="I259" s="329">
        <v>0.3</v>
      </c>
      <c r="J259" s="28">
        <v>104140</v>
      </c>
      <c r="K259" s="377">
        <v>56.4</v>
      </c>
      <c r="M259" s="27"/>
    </row>
    <row r="260" spans="1:13" ht="25.15" customHeight="1">
      <c r="A260" s="159" t="s">
        <v>237</v>
      </c>
      <c r="B260" s="152" t="s">
        <v>707</v>
      </c>
      <c r="C260" s="26"/>
      <c r="D260" s="26"/>
      <c r="E260" s="264">
        <v>133977</v>
      </c>
      <c r="F260" s="264">
        <v>25975</v>
      </c>
      <c r="G260" s="264">
        <v>38399</v>
      </c>
      <c r="H260" s="264">
        <v>198351</v>
      </c>
      <c r="I260" s="327">
        <v>8.6</v>
      </c>
      <c r="J260" s="375">
        <v>3711656.0000000005</v>
      </c>
      <c r="K260" s="376">
        <v>53.4</v>
      </c>
      <c r="M260" s="27"/>
    </row>
    <row r="261" spans="1:13" ht="25.15" customHeight="1">
      <c r="A261" s="159" t="s">
        <v>708</v>
      </c>
      <c r="B261" s="152"/>
      <c r="C261" s="26" t="s">
        <v>2475</v>
      </c>
      <c r="D261" s="26"/>
      <c r="E261" s="328">
        <v>3017</v>
      </c>
      <c r="F261" s="328">
        <v>0</v>
      </c>
      <c r="G261" s="328">
        <v>369</v>
      </c>
      <c r="H261" s="328">
        <v>3386</v>
      </c>
      <c r="I261" s="329">
        <v>0.1</v>
      </c>
      <c r="J261" s="28">
        <v>48767</v>
      </c>
      <c r="K261" s="377">
        <v>69.400000000000006</v>
      </c>
      <c r="M261" s="27"/>
    </row>
    <row r="262" spans="1:13">
      <c r="A262" s="159" t="s">
        <v>709</v>
      </c>
      <c r="B262" s="152"/>
      <c r="C262" s="26" t="s">
        <v>2480</v>
      </c>
      <c r="D262" s="26"/>
      <c r="E262" s="328">
        <v>4373</v>
      </c>
      <c r="F262" s="328">
        <v>1172</v>
      </c>
      <c r="G262" s="328">
        <v>946</v>
      </c>
      <c r="H262" s="328">
        <v>6491</v>
      </c>
      <c r="I262" s="329">
        <v>0.3</v>
      </c>
      <c r="J262" s="28">
        <v>126589</v>
      </c>
      <c r="K262" s="377">
        <v>51.3</v>
      </c>
      <c r="M262" s="27"/>
    </row>
    <row r="263" spans="1:13">
      <c r="A263" s="159" t="s">
        <v>710</v>
      </c>
      <c r="B263" s="152"/>
      <c r="C263" s="26" t="s">
        <v>1435</v>
      </c>
      <c r="D263" s="26"/>
      <c r="E263" s="328">
        <v>1725</v>
      </c>
      <c r="F263" s="328">
        <v>434</v>
      </c>
      <c r="G263" s="328">
        <v>1031</v>
      </c>
      <c r="H263" s="328">
        <v>3190</v>
      </c>
      <c r="I263" s="329">
        <v>0.1</v>
      </c>
      <c r="J263" s="28">
        <v>62518</v>
      </c>
      <c r="K263" s="377">
        <v>51</v>
      </c>
      <c r="M263" s="27"/>
    </row>
    <row r="264" spans="1:13">
      <c r="A264" s="159" t="s">
        <v>711</v>
      </c>
      <c r="B264" s="152"/>
      <c r="C264" s="26" t="s">
        <v>2474</v>
      </c>
      <c r="D264" s="26"/>
      <c r="E264" s="328">
        <v>3853</v>
      </c>
      <c r="F264" s="328">
        <v>1673</v>
      </c>
      <c r="G264" s="328">
        <v>1961</v>
      </c>
      <c r="H264" s="328">
        <v>7487</v>
      </c>
      <c r="I264" s="329">
        <v>0.3</v>
      </c>
      <c r="J264" s="28">
        <v>112642</v>
      </c>
      <c r="K264" s="377">
        <v>66.5</v>
      </c>
      <c r="M264" s="27"/>
    </row>
    <row r="265" spans="1:13">
      <c r="A265" s="159" t="s">
        <v>712</v>
      </c>
      <c r="B265" s="152"/>
      <c r="C265" s="26" t="s">
        <v>2479</v>
      </c>
      <c r="D265" s="26"/>
      <c r="E265" s="328">
        <v>4455</v>
      </c>
      <c r="F265" s="328">
        <v>889</v>
      </c>
      <c r="G265" s="328">
        <v>1448</v>
      </c>
      <c r="H265" s="328">
        <v>6792</v>
      </c>
      <c r="I265" s="329">
        <v>0.3</v>
      </c>
      <c r="J265" s="28">
        <v>104879</v>
      </c>
      <c r="K265" s="377">
        <v>64.8</v>
      </c>
      <c r="M265" s="27"/>
    </row>
    <row r="266" spans="1:13">
      <c r="A266" s="159" t="s">
        <v>713</v>
      </c>
      <c r="B266" s="152"/>
      <c r="C266" s="26" t="s">
        <v>2481</v>
      </c>
      <c r="D266" s="26"/>
      <c r="E266" s="328">
        <v>6012</v>
      </c>
      <c r="F266" s="328">
        <v>1924</v>
      </c>
      <c r="G266" s="328">
        <v>1876</v>
      </c>
      <c r="H266" s="328">
        <v>9812</v>
      </c>
      <c r="I266" s="329">
        <v>0.4</v>
      </c>
      <c r="J266" s="28">
        <v>88647</v>
      </c>
      <c r="K266" s="377">
        <v>110.7</v>
      </c>
      <c r="M266" s="27"/>
    </row>
    <row r="267" spans="1:13">
      <c r="A267" s="159" t="s">
        <v>714</v>
      </c>
      <c r="B267" s="152"/>
      <c r="C267" s="26" t="s">
        <v>2477</v>
      </c>
      <c r="D267" s="26"/>
      <c r="E267" s="328">
        <v>2411</v>
      </c>
      <c r="F267" s="328">
        <v>512</v>
      </c>
      <c r="G267" s="328">
        <v>668</v>
      </c>
      <c r="H267" s="328">
        <v>3591</v>
      </c>
      <c r="I267" s="329">
        <v>0.2</v>
      </c>
      <c r="J267" s="28">
        <v>65509</v>
      </c>
      <c r="K267" s="377">
        <v>54.8</v>
      </c>
      <c r="M267" s="27"/>
    </row>
    <row r="268" spans="1:13">
      <c r="A268" s="159" t="s">
        <v>715</v>
      </c>
      <c r="B268" s="152"/>
      <c r="C268" s="26" t="s">
        <v>1747</v>
      </c>
      <c r="D268" s="26"/>
      <c r="E268" s="328">
        <v>2826</v>
      </c>
      <c r="F268" s="328">
        <v>890</v>
      </c>
      <c r="G268" s="328">
        <v>1131</v>
      </c>
      <c r="H268" s="328">
        <v>4847</v>
      </c>
      <c r="I268" s="329">
        <v>0.2</v>
      </c>
      <c r="J268" s="28">
        <v>53973</v>
      </c>
      <c r="K268" s="377">
        <v>89.8</v>
      </c>
      <c r="M268" s="27"/>
    </row>
    <row r="269" spans="1:13">
      <c r="A269" s="159" t="s">
        <v>716</v>
      </c>
      <c r="B269" s="152"/>
      <c r="C269" s="26" t="s">
        <v>2482</v>
      </c>
      <c r="D269" s="26"/>
      <c r="E269" s="328">
        <v>4852</v>
      </c>
      <c r="F269" s="328">
        <v>3316</v>
      </c>
      <c r="G269" s="328">
        <v>1912</v>
      </c>
      <c r="H269" s="328">
        <v>10080</v>
      </c>
      <c r="I269" s="329">
        <v>0.4</v>
      </c>
      <c r="J269" s="28">
        <v>102225</v>
      </c>
      <c r="K269" s="377">
        <v>98.6</v>
      </c>
      <c r="M269" s="27"/>
    </row>
    <row r="270" spans="1:13">
      <c r="A270" s="159" t="s">
        <v>717</v>
      </c>
      <c r="B270" s="152"/>
      <c r="C270" s="26" t="s">
        <v>2476</v>
      </c>
      <c r="D270" s="26"/>
      <c r="E270" s="328">
        <v>2810</v>
      </c>
      <c r="F270" s="328">
        <v>80</v>
      </c>
      <c r="G270" s="328">
        <v>343</v>
      </c>
      <c r="H270" s="328">
        <v>3233</v>
      </c>
      <c r="I270" s="329">
        <v>0.1</v>
      </c>
      <c r="J270" s="28">
        <v>63959</v>
      </c>
      <c r="K270" s="377">
        <v>50.5</v>
      </c>
      <c r="M270" s="27"/>
    </row>
    <row r="271" spans="1:13">
      <c r="A271" s="159" t="s">
        <v>718</v>
      </c>
      <c r="B271" s="152"/>
      <c r="C271" s="26" t="s">
        <v>2478</v>
      </c>
      <c r="D271" s="26"/>
      <c r="E271" s="328">
        <v>2318</v>
      </c>
      <c r="F271" s="328">
        <v>2</v>
      </c>
      <c r="G271" s="328">
        <v>326</v>
      </c>
      <c r="H271" s="328">
        <v>2646</v>
      </c>
      <c r="I271" s="329">
        <v>0.1</v>
      </c>
      <c r="J271" s="28">
        <v>60638</v>
      </c>
      <c r="K271" s="377">
        <v>43.6</v>
      </c>
      <c r="M271" s="27"/>
    </row>
    <row r="272" spans="1:13">
      <c r="A272" s="159" t="s">
        <v>719</v>
      </c>
      <c r="B272" s="152"/>
      <c r="C272" s="26" t="s">
        <v>1950</v>
      </c>
      <c r="D272" s="26"/>
      <c r="E272" s="328">
        <v>2836</v>
      </c>
      <c r="F272" s="328">
        <v>0</v>
      </c>
      <c r="G272" s="328">
        <v>377</v>
      </c>
      <c r="H272" s="328">
        <v>3213</v>
      </c>
      <c r="I272" s="329">
        <v>0.1</v>
      </c>
      <c r="J272" s="28">
        <v>63029</v>
      </c>
      <c r="K272" s="377">
        <v>51</v>
      </c>
      <c r="M272" s="27"/>
    </row>
    <row r="273" spans="1:13" s="26" customFormat="1" ht="25.15" customHeight="1">
      <c r="A273" s="159" t="s">
        <v>720</v>
      </c>
      <c r="B273" s="152"/>
      <c r="C273" s="26" t="s">
        <v>721</v>
      </c>
      <c r="E273" s="328">
        <v>7652</v>
      </c>
      <c r="F273" s="328">
        <v>379</v>
      </c>
      <c r="G273" s="328">
        <v>1710</v>
      </c>
      <c r="H273" s="328">
        <v>9741</v>
      </c>
      <c r="I273" s="329">
        <v>0.4</v>
      </c>
      <c r="J273" s="28">
        <v>210054</v>
      </c>
      <c r="K273" s="377">
        <v>46.4</v>
      </c>
      <c r="L273" s="24"/>
      <c r="M273" s="547"/>
    </row>
    <row r="274" spans="1:13">
      <c r="A274" s="157" t="s">
        <v>722</v>
      </c>
      <c r="D274" s="24" t="s">
        <v>723</v>
      </c>
      <c r="E274" s="328">
        <v>2261</v>
      </c>
      <c r="F274" s="328">
        <v>32</v>
      </c>
      <c r="G274" s="328">
        <v>550</v>
      </c>
      <c r="H274" s="328">
        <v>2843</v>
      </c>
      <c r="I274" s="329">
        <v>0.1</v>
      </c>
      <c r="J274" s="28">
        <v>74596</v>
      </c>
      <c r="K274" s="377">
        <v>38.1</v>
      </c>
      <c r="M274" s="27"/>
    </row>
    <row r="275" spans="1:13">
      <c r="A275" s="157" t="s">
        <v>724</v>
      </c>
      <c r="D275" s="24" t="s">
        <v>725</v>
      </c>
      <c r="E275" s="328">
        <v>1097</v>
      </c>
      <c r="F275" s="328">
        <v>0</v>
      </c>
      <c r="G275" s="328">
        <v>174</v>
      </c>
      <c r="H275" s="328">
        <v>1271</v>
      </c>
      <c r="I275" s="329">
        <v>0.1</v>
      </c>
      <c r="J275" s="28">
        <v>37720</v>
      </c>
      <c r="K275" s="377">
        <v>33.700000000000003</v>
      </c>
      <c r="M275" s="27"/>
    </row>
    <row r="276" spans="1:13">
      <c r="A276" s="157" t="s">
        <v>726</v>
      </c>
      <c r="D276" s="24" t="s">
        <v>727</v>
      </c>
      <c r="E276" s="328">
        <v>745</v>
      </c>
      <c r="F276" s="328">
        <v>33</v>
      </c>
      <c r="G276" s="328">
        <v>88</v>
      </c>
      <c r="H276" s="328">
        <v>866</v>
      </c>
      <c r="I276" s="329">
        <v>0</v>
      </c>
      <c r="J276" s="28">
        <v>27554</v>
      </c>
      <c r="K276" s="377">
        <v>31.4</v>
      </c>
      <c r="M276" s="27"/>
    </row>
    <row r="277" spans="1:13">
      <c r="A277" s="157" t="s">
        <v>728</v>
      </c>
      <c r="D277" s="24" t="s">
        <v>729</v>
      </c>
      <c r="E277" s="328">
        <v>3549</v>
      </c>
      <c r="F277" s="328">
        <v>314</v>
      </c>
      <c r="G277" s="328">
        <v>898</v>
      </c>
      <c r="H277" s="328">
        <v>4761</v>
      </c>
      <c r="I277" s="329">
        <v>0.2</v>
      </c>
      <c r="J277" s="28">
        <v>70184</v>
      </c>
      <c r="K277" s="377">
        <v>67.8</v>
      </c>
      <c r="M277" s="27"/>
    </row>
    <row r="278" spans="1:13" s="26" customFormat="1" ht="25.15" customHeight="1">
      <c r="A278" s="159" t="s">
        <v>730</v>
      </c>
      <c r="B278" s="152"/>
      <c r="C278" s="26" t="s">
        <v>731</v>
      </c>
      <c r="E278" s="328">
        <v>6640</v>
      </c>
      <c r="F278" s="328">
        <v>2136</v>
      </c>
      <c r="G278" s="328">
        <v>3576</v>
      </c>
      <c r="H278" s="328">
        <v>12352</v>
      </c>
      <c r="I278" s="329">
        <v>0.5</v>
      </c>
      <c r="J278" s="28">
        <v>241565</v>
      </c>
      <c r="K278" s="377">
        <v>51.1</v>
      </c>
      <c r="L278" s="24"/>
      <c r="M278" s="27"/>
    </row>
    <row r="279" spans="1:13">
      <c r="A279" s="157" t="s">
        <v>732</v>
      </c>
      <c r="D279" s="24" t="s">
        <v>733</v>
      </c>
      <c r="E279" s="328">
        <v>1447</v>
      </c>
      <c r="F279" s="328">
        <v>554</v>
      </c>
      <c r="G279" s="328">
        <v>780</v>
      </c>
      <c r="H279" s="328">
        <v>2781</v>
      </c>
      <c r="I279" s="329">
        <v>0.1</v>
      </c>
      <c r="J279" s="28">
        <v>46710</v>
      </c>
      <c r="K279" s="377">
        <v>59.5</v>
      </c>
      <c r="M279" s="27"/>
    </row>
    <row r="280" spans="1:13">
      <c r="A280" s="157" t="s">
        <v>734</v>
      </c>
      <c r="D280" s="24" t="s">
        <v>735</v>
      </c>
      <c r="E280" s="328">
        <v>1059</v>
      </c>
      <c r="F280" s="328">
        <v>688</v>
      </c>
      <c r="G280" s="328">
        <v>922</v>
      </c>
      <c r="H280" s="328">
        <v>2669</v>
      </c>
      <c r="I280" s="329">
        <v>0.1</v>
      </c>
      <c r="J280" s="28">
        <v>42033</v>
      </c>
      <c r="K280" s="377">
        <v>63.5</v>
      </c>
      <c r="M280" s="27"/>
    </row>
    <row r="281" spans="1:13">
      <c r="A281" s="157" t="s">
        <v>736</v>
      </c>
      <c r="D281" s="24" t="s">
        <v>737</v>
      </c>
      <c r="E281" s="328">
        <v>1368</v>
      </c>
      <c r="F281" s="328">
        <v>98</v>
      </c>
      <c r="G281" s="328">
        <v>684</v>
      </c>
      <c r="H281" s="328">
        <v>2150</v>
      </c>
      <c r="I281" s="329">
        <v>0.1</v>
      </c>
      <c r="J281" s="28">
        <v>44018</v>
      </c>
      <c r="K281" s="377">
        <v>48.8</v>
      </c>
      <c r="M281" s="27"/>
    </row>
    <row r="282" spans="1:13">
      <c r="A282" s="157" t="s">
        <v>738</v>
      </c>
      <c r="D282" s="24" t="s">
        <v>739</v>
      </c>
      <c r="E282" s="328">
        <v>948</v>
      </c>
      <c r="F282" s="328">
        <v>581</v>
      </c>
      <c r="G282" s="328">
        <v>549</v>
      </c>
      <c r="H282" s="328">
        <v>2078</v>
      </c>
      <c r="I282" s="329">
        <v>0.1</v>
      </c>
      <c r="J282" s="28">
        <v>42270</v>
      </c>
      <c r="K282" s="377">
        <v>49.2</v>
      </c>
      <c r="M282" s="27"/>
    </row>
    <row r="283" spans="1:13">
      <c r="A283" s="157" t="s">
        <v>740</v>
      </c>
      <c r="D283" s="24" t="s">
        <v>741</v>
      </c>
      <c r="E283" s="328">
        <v>1818</v>
      </c>
      <c r="F283" s="328">
        <v>215</v>
      </c>
      <c r="G283" s="328">
        <v>641</v>
      </c>
      <c r="H283" s="328">
        <v>2674</v>
      </c>
      <c r="I283" s="329">
        <v>0.1</v>
      </c>
      <c r="J283" s="28">
        <v>66534</v>
      </c>
      <c r="K283" s="377">
        <v>40.200000000000003</v>
      </c>
      <c r="M283" s="27"/>
    </row>
    <row r="284" spans="1:13" s="26" customFormat="1" ht="25.15" customHeight="1">
      <c r="A284" s="159" t="s">
        <v>742</v>
      </c>
      <c r="B284" s="152"/>
      <c r="C284" s="26" t="s">
        <v>743</v>
      </c>
      <c r="E284" s="328">
        <v>22183</v>
      </c>
      <c r="F284" s="328">
        <v>2509</v>
      </c>
      <c r="G284" s="328">
        <v>4784</v>
      </c>
      <c r="H284" s="328">
        <v>29476</v>
      </c>
      <c r="I284" s="329">
        <v>1.3</v>
      </c>
      <c r="J284" s="28">
        <v>565384</v>
      </c>
      <c r="K284" s="377">
        <v>52.1</v>
      </c>
      <c r="M284" s="547"/>
    </row>
    <row r="285" spans="1:13">
      <c r="A285" s="157" t="s">
        <v>744</v>
      </c>
      <c r="D285" s="24" t="s">
        <v>745</v>
      </c>
      <c r="E285" s="328">
        <v>2595</v>
      </c>
      <c r="F285" s="328">
        <v>3</v>
      </c>
      <c r="G285" s="328">
        <v>443</v>
      </c>
      <c r="H285" s="328">
        <v>3041</v>
      </c>
      <c r="I285" s="329">
        <v>0.1</v>
      </c>
      <c r="J285" s="28">
        <v>72790</v>
      </c>
      <c r="K285" s="377">
        <v>41.8</v>
      </c>
      <c r="M285" s="27"/>
    </row>
    <row r="286" spans="1:13">
      <c r="A286" s="157" t="s">
        <v>746</v>
      </c>
      <c r="D286" s="24" t="s">
        <v>747</v>
      </c>
      <c r="E286" s="328">
        <v>1754</v>
      </c>
      <c r="F286" s="328">
        <v>91</v>
      </c>
      <c r="G286" s="328">
        <v>282</v>
      </c>
      <c r="H286" s="328">
        <v>2127</v>
      </c>
      <c r="I286" s="329">
        <v>0.1</v>
      </c>
      <c r="J286" s="28">
        <v>48773</v>
      </c>
      <c r="K286" s="377">
        <v>43.6</v>
      </c>
      <c r="M286" s="27"/>
    </row>
    <row r="287" spans="1:13">
      <c r="A287" s="157" t="s">
        <v>748</v>
      </c>
      <c r="D287" s="24" t="s">
        <v>749</v>
      </c>
      <c r="E287" s="328">
        <v>2349</v>
      </c>
      <c r="F287" s="328">
        <v>61</v>
      </c>
      <c r="G287" s="328">
        <v>539</v>
      </c>
      <c r="H287" s="328">
        <v>2949</v>
      </c>
      <c r="I287" s="329">
        <v>0.1</v>
      </c>
      <c r="J287" s="28">
        <v>54365</v>
      </c>
      <c r="K287" s="377">
        <v>54.2</v>
      </c>
      <c r="M287" s="27"/>
    </row>
    <row r="288" spans="1:13">
      <c r="A288" s="157" t="s">
        <v>750</v>
      </c>
      <c r="D288" s="24" t="s">
        <v>751</v>
      </c>
      <c r="E288" s="328">
        <v>2152</v>
      </c>
      <c r="F288" s="328">
        <v>26</v>
      </c>
      <c r="G288" s="328">
        <v>432</v>
      </c>
      <c r="H288" s="328">
        <v>2610</v>
      </c>
      <c r="I288" s="329">
        <v>0.1</v>
      </c>
      <c r="J288" s="28">
        <v>48301</v>
      </c>
      <c r="K288" s="377">
        <v>54</v>
      </c>
      <c r="M288" s="27"/>
    </row>
    <row r="289" spans="1:13">
      <c r="A289" s="157" t="s">
        <v>752</v>
      </c>
      <c r="D289" s="24" t="s">
        <v>753</v>
      </c>
      <c r="E289" s="328">
        <v>2078</v>
      </c>
      <c r="F289" s="328">
        <v>296</v>
      </c>
      <c r="G289" s="328">
        <v>592</v>
      </c>
      <c r="H289" s="328">
        <v>2966</v>
      </c>
      <c r="I289" s="329">
        <v>0.1</v>
      </c>
      <c r="J289" s="28">
        <v>36826</v>
      </c>
      <c r="K289" s="377">
        <v>80.5</v>
      </c>
      <c r="M289" s="27"/>
    </row>
    <row r="290" spans="1:13">
      <c r="A290" s="157" t="s">
        <v>754</v>
      </c>
      <c r="D290" s="24" t="s">
        <v>755</v>
      </c>
      <c r="E290" s="328">
        <v>1549</v>
      </c>
      <c r="F290" s="328">
        <v>0</v>
      </c>
      <c r="G290" s="328">
        <v>178</v>
      </c>
      <c r="H290" s="328">
        <v>1727</v>
      </c>
      <c r="I290" s="329">
        <v>0.1</v>
      </c>
      <c r="J290" s="28">
        <v>36864</v>
      </c>
      <c r="K290" s="377">
        <v>46.8</v>
      </c>
      <c r="M290" s="27"/>
    </row>
    <row r="291" spans="1:13">
      <c r="A291" s="157" t="s">
        <v>756</v>
      </c>
      <c r="D291" s="24" t="s">
        <v>757</v>
      </c>
      <c r="E291" s="328">
        <v>2128</v>
      </c>
      <c r="F291" s="328">
        <v>1625</v>
      </c>
      <c r="G291" s="328">
        <v>828</v>
      </c>
      <c r="H291" s="328">
        <v>4581</v>
      </c>
      <c r="I291" s="329">
        <v>0.2</v>
      </c>
      <c r="J291" s="28">
        <v>52532</v>
      </c>
      <c r="K291" s="377">
        <v>87.2</v>
      </c>
      <c r="M291" s="27"/>
    </row>
    <row r="292" spans="1:13">
      <c r="A292" s="157" t="s">
        <v>758</v>
      </c>
      <c r="D292" s="24" t="s">
        <v>759</v>
      </c>
      <c r="E292" s="328">
        <v>2943</v>
      </c>
      <c r="F292" s="328">
        <v>246</v>
      </c>
      <c r="G292" s="328">
        <v>755</v>
      </c>
      <c r="H292" s="328">
        <v>3944</v>
      </c>
      <c r="I292" s="329">
        <v>0.2</v>
      </c>
      <c r="J292" s="28">
        <v>78922</v>
      </c>
      <c r="K292" s="377">
        <v>50</v>
      </c>
      <c r="M292" s="27"/>
    </row>
    <row r="293" spans="1:13">
      <c r="A293" s="157" t="s">
        <v>760</v>
      </c>
      <c r="D293" s="24" t="s">
        <v>761</v>
      </c>
      <c r="E293" s="328">
        <v>1647</v>
      </c>
      <c r="F293" s="328">
        <v>55</v>
      </c>
      <c r="G293" s="328">
        <v>260</v>
      </c>
      <c r="H293" s="328">
        <v>1962</v>
      </c>
      <c r="I293" s="329">
        <v>0.1</v>
      </c>
      <c r="J293" s="28">
        <v>37888</v>
      </c>
      <c r="K293" s="377">
        <v>51.8</v>
      </c>
      <c r="M293" s="27"/>
    </row>
    <row r="294" spans="1:13">
      <c r="A294" s="157" t="s">
        <v>762</v>
      </c>
      <c r="D294" s="24" t="s">
        <v>763</v>
      </c>
      <c r="E294" s="328">
        <v>1663</v>
      </c>
      <c r="F294" s="328">
        <v>77</v>
      </c>
      <c r="G294" s="328">
        <v>280</v>
      </c>
      <c r="H294" s="328">
        <v>2020</v>
      </c>
      <c r="I294" s="329">
        <v>0.1</v>
      </c>
      <c r="J294" s="28">
        <v>49676</v>
      </c>
      <c r="K294" s="377">
        <v>40.700000000000003</v>
      </c>
      <c r="M294" s="27"/>
    </row>
    <row r="295" spans="1:13">
      <c r="A295" s="157" t="s">
        <v>764</v>
      </c>
      <c r="D295" s="24" t="s">
        <v>765</v>
      </c>
      <c r="E295" s="328">
        <v>1325</v>
      </c>
      <c r="F295" s="328">
        <v>29</v>
      </c>
      <c r="G295" s="328">
        <v>195</v>
      </c>
      <c r="H295" s="328">
        <v>1549</v>
      </c>
      <c r="I295" s="329">
        <v>0.1</v>
      </c>
      <c r="J295" s="28">
        <v>48447</v>
      </c>
      <c r="K295" s="377">
        <v>32</v>
      </c>
      <c r="M295" s="27"/>
    </row>
    <row r="296" spans="1:13" s="26" customFormat="1" ht="25.15" customHeight="1">
      <c r="A296" s="159" t="s">
        <v>766</v>
      </c>
      <c r="B296" s="152"/>
      <c r="C296" s="26" t="s">
        <v>767</v>
      </c>
      <c r="E296" s="328">
        <v>17653</v>
      </c>
      <c r="F296" s="328">
        <v>6924</v>
      </c>
      <c r="G296" s="328">
        <v>8014</v>
      </c>
      <c r="H296" s="328">
        <v>32591</v>
      </c>
      <c r="I296" s="329">
        <v>1.4</v>
      </c>
      <c r="J296" s="28">
        <v>636511</v>
      </c>
      <c r="K296" s="377">
        <v>51.2</v>
      </c>
      <c r="M296" s="547"/>
    </row>
    <row r="297" spans="1:13">
      <c r="A297" s="157" t="s">
        <v>768</v>
      </c>
      <c r="D297" s="24" t="s">
        <v>769</v>
      </c>
      <c r="E297" s="328">
        <v>1790</v>
      </c>
      <c r="F297" s="328">
        <v>197</v>
      </c>
      <c r="G297" s="328">
        <v>606</v>
      </c>
      <c r="H297" s="328">
        <v>2593</v>
      </c>
      <c r="I297" s="329">
        <v>0.1</v>
      </c>
      <c r="J297" s="28">
        <v>51166</v>
      </c>
      <c r="K297" s="377">
        <v>50.7</v>
      </c>
      <c r="M297" s="27"/>
    </row>
    <row r="298" spans="1:13">
      <c r="A298" s="157" t="s">
        <v>770</v>
      </c>
      <c r="D298" s="24" t="s">
        <v>771</v>
      </c>
      <c r="E298" s="328">
        <v>1637</v>
      </c>
      <c r="F298" s="328">
        <v>809</v>
      </c>
      <c r="G298" s="328">
        <v>725</v>
      </c>
      <c r="H298" s="328">
        <v>3171</v>
      </c>
      <c r="I298" s="329">
        <v>0.1</v>
      </c>
      <c r="J298" s="28">
        <v>64063</v>
      </c>
      <c r="K298" s="377">
        <v>49.5</v>
      </c>
      <c r="M298" s="27"/>
    </row>
    <row r="299" spans="1:13">
      <c r="A299" s="157" t="s">
        <v>772</v>
      </c>
      <c r="D299" s="24" t="s">
        <v>773</v>
      </c>
      <c r="E299" s="328">
        <v>1000</v>
      </c>
      <c r="F299" s="328">
        <v>291</v>
      </c>
      <c r="G299" s="328">
        <v>314</v>
      </c>
      <c r="H299" s="328">
        <v>1605</v>
      </c>
      <c r="I299" s="329">
        <v>0.1</v>
      </c>
      <c r="J299" s="28">
        <v>42774</v>
      </c>
      <c r="K299" s="377">
        <v>37.5</v>
      </c>
      <c r="M299" s="27"/>
    </row>
    <row r="300" spans="1:13">
      <c r="A300" s="157" t="s">
        <v>774</v>
      </c>
      <c r="D300" s="24" t="s">
        <v>775</v>
      </c>
      <c r="E300" s="328">
        <v>1125</v>
      </c>
      <c r="F300" s="328">
        <v>780</v>
      </c>
      <c r="G300" s="328">
        <v>989</v>
      </c>
      <c r="H300" s="328">
        <v>2894</v>
      </c>
      <c r="I300" s="329">
        <v>0.1</v>
      </c>
      <c r="J300" s="28">
        <v>49905</v>
      </c>
      <c r="K300" s="377">
        <v>58</v>
      </c>
      <c r="M300" s="27"/>
    </row>
    <row r="301" spans="1:13">
      <c r="A301" s="157" t="s">
        <v>776</v>
      </c>
      <c r="D301" s="24" t="s">
        <v>777</v>
      </c>
      <c r="E301" s="328">
        <v>1291</v>
      </c>
      <c r="F301" s="328">
        <v>579</v>
      </c>
      <c r="G301" s="328">
        <v>491</v>
      </c>
      <c r="H301" s="328">
        <v>2361</v>
      </c>
      <c r="I301" s="329">
        <v>0.1</v>
      </c>
      <c r="J301" s="28">
        <v>42578</v>
      </c>
      <c r="K301" s="377">
        <v>55.5</v>
      </c>
      <c r="M301" s="27"/>
    </row>
    <row r="302" spans="1:13">
      <c r="A302" s="157" t="s">
        <v>778</v>
      </c>
      <c r="D302" s="24" t="s">
        <v>779</v>
      </c>
      <c r="E302" s="328">
        <v>2125</v>
      </c>
      <c r="F302" s="328">
        <v>404</v>
      </c>
      <c r="G302" s="328">
        <v>570</v>
      </c>
      <c r="H302" s="328">
        <v>3099</v>
      </c>
      <c r="I302" s="329">
        <v>0.1</v>
      </c>
      <c r="J302" s="28">
        <v>67326</v>
      </c>
      <c r="K302" s="377">
        <v>46</v>
      </c>
      <c r="M302" s="27"/>
    </row>
    <row r="303" spans="1:13">
      <c r="A303" s="157" t="s">
        <v>780</v>
      </c>
      <c r="D303" s="24" t="s">
        <v>781</v>
      </c>
      <c r="E303" s="328">
        <v>1368</v>
      </c>
      <c r="F303" s="328">
        <v>73</v>
      </c>
      <c r="G303" s="328">
        <v>295</v>
      </c>
      <c r="H303" s="328">
        <v>1736</v>
      </c>
      <c r="I303" s="329">
        <v>0.1</v>
      </c>
      <c r="J303" s="28">
        <v>48801</v>
      </c>
      <c r="K303" s="377">
        <v>35.6</v>
      </c>
      <c r="M303" s="27"/>
    </row>
    <row r="304" spans="1:13">
      <c r="A304" s="157" t="s">
        <v>782</v>
      </c>
      <c r="D304" s="24" t="s">
        <v>783</v>
      </c>
      <c r="E304" s="328">
        <v>1600</v>
      </c>
      <c r="F304" s="328">
        <v>878</v>
      </c>
      <c r="G304" s="328">
        <v>1006</v>
      </c>
      <c r="H304" s="328">
        <v>3484</v>
      </c>
      <c r="I304" s="329">
        <v>0.2</v>
      </c>
      <c r="J304" s="28">
        <v>49366</v>
      </c>
      <c r="K304" s="377">
        <v>70.599999999999994</v>
      </c>
      <c r="M304" s="27"/>
    </row>
    <row r="305" spans="1:13">
      <c r="A305" s="157" t="s">
        <v>784</v>
      </c>
      <c r="D305" s="24" t="s">
        <v>785</v>
      </c>
      <c r="E305" s="328">
        <v>1874</v>
      </c>
      <c r="F305" s="328">
        <v>1324</v>
      </c>
      <c r="G305" s="328">
        <v>968</v>
      </c>
      <c r="H305" s="328">
        <v>4166</v>
      </c>
      <c r="I305" s="329">
        <v>0.2</v>
      </c>
      <c r="J305" s="28">
        <v>58837</v>
      </c>
      <c r="K305" s="377">
        <v>70.8</v>
      </c>
      <c r="M305" s="27"/>
    </row>
    <row r="306" spans="1:13">
      <c r="A306" s="157" t="s">
        <v>786</v>
      </c>
      <c r="D306" s="24" t="s">
        <v>787</v>
      </c>
      <c r="E306" s="328">
        <v>1360</v>
      </c>
      <c r="F306" s="328">
        <v>1018</v>
      </c>
      <c r="G306" s="328">
        <v>1419</v>
      </c>
      <c r="H306" s="328">
        <v>3797</v>
      </c>
      <c r="I306" s="329">
        <v>0.2</v>
      </c>
      <c r="J306" s="28">
        <v>62291</v>
      </c>
      <c r="K306" s="377">
        <v>61</v>
      </c>
      <c r="M306" s="27"/>
    </row>
    <row r="307" spans="1:13">
      <c r="A307" s="157" t="s">
        <v>788</v>
      </c>
      <c r="D307" s="24" t="s">
        <v>789</v>
      </c>
      <c r="E307" s="328">
        <v>1393</v>
      </c>
      <c r="F307" s="328">
        <v>386</v>
      </c>
      <c r="G307" s="328">
        <v>339</v>
      </c>
      <c r="H307" s="328">
        <v>2118</v>
      </c>
      <c r="I307" s="329">
        <v>0.1</v>
      </c>
      <c r="J307" s="28">
        <v>50463</v>
      </c>
      <c r="K307" s="377">
        <v>42</v>
      </c>
      <c r="M307" s="27"/>
    </row>
    <row r="308" spans="1:13">
      <c r="A308" s="157" t="s">
        <v>790</v>
      </c>
      <c r="D308" s="24" t="s">
        <v>791</v>
      </c>
      <c r="E308" s="328">
        <v>1090</v>
      </c>
      <c r="F308" s="328">
        <v>185</v>
      </c>
      <c r="G308" s="328">
        <v>292</v>
      </c>
      <c r="H308" s="328">
        <v>1567</v>
      </c>
      <c r="I308" s="329">
        <v>0.1</v>
      </c>
      <c r="J308" s="28">
        <v>48941</v>
      </c>
      <c r="K308" s="377">
        <v>32</v>
      </c>
      <c r="M308" s="27"/>
    </row>
    <row r="309" spans="1:13" s="26" customFormat="1" ht="25.15" customHeight="1">
      <c r="A309" s="159" t="s">
        <v>792</v>
      </c>
      <c r="B309" s="152"/>
      <c r="C309" s="26" t="s">
        <v>793</v>
      </c>
      <c r="E309" s="328">
        <v>7904</v>
      </c>
      <c r="F309" s="328">
        <v>950</v>
      </c>
      <c r="G309" s="328">
        <v>1710</v>
      </c>
      <c r="H309" s="328">
        <v>10564</v>
      </c>
      <c r="I309" s="329">
        <v>0.5</v>
      </c>
      <c r="J309" s="28">
        <v>271117</v>
      </c>
      <c r="K309" s="377">
        <v>39</v>
      </c>
      <c r="M309" s="547"/>
    </row>
    <row r="310" spans="1:13">
      <c r="A310" s="157" t="s">
        <v>794</v>
      </c>
      <c r="D310" s="24" t="s">
        <v>795</v>
      </c>
      <c r="E310" s="328">
        <v>1859</v>
      </c>
      <c r="F310" s="328">
        <v>192</v>
      </c>
      <c r="G310" s="328">
        <v>498</v>
      </c>
      <c r="H310" s="328">
        <v>2549</v>
      </c>
      <c r="I310" s="329">
        <v>0.1</v>
      </c>
      <c r="J310" s="28">
        <v>59087</v>
      </c>
      <c r="K310" s="377">
        <v>43.1</v>
      </c>
      <c r="M310" s="27"/>
    </row>
    <row r="311" spans="1:13">
      <c r="A311" s="157" t="s">
        <v>796</v>
      </c>
      <c r="D311" s="24" t="s">
        <v>797</v>
      </c>
      <c r="E311" s="328">
        <v>1452</v>
      </c>
      <c r="F311" s="328">
        <v>601</v>
      </c>
      <c r="G311" s="328">
        <v>475</v>
      </c>
      <c r="H311" s="328">
        <v>2528</v>
      </c>
      <c r="I311" s="329">
        <v>0.1</v>
      </c>
      <c r="J311" s="28">
        <v>58615</v>
      </c>
      <c r="K311" s="377">
        <v>43.1</v>
      </c>
      <c r="M311" s="27"/>
    </row>
    <row r="312" spans="1:13">
      <c r="A312" s="157" t="s">
        <v>798</v>
      </c>
      <c r="D312" s="24" t="s">
        <v>799</v>
      </c>
      <c r="E312" s="328">
        <v>1811</v>
      </c>
      <c r="F312" s="328">
        <v>91</v>
      </c>
      <c r="G312" s="328">
        <v>279</v>
      </c>
      <c r="H312" s="328">
        <v>2181</v>
      </c>
      <c r="I312" s="329">
        <v>0.1</v>
      </c>
      <c r="J312" s="28">
        <v>56108</v>
      </c>
      <c r="K312" s="377">
        <v>38.9</v>
      </c>
      <c r="M312" s="27"/>
    </row>
    <row r="313" spans="1:13">
      <c r="A313" s="157" t="s">
        <v>800</v>
      </c>
      <c r="D313" s="24" t="s">
        <v>801</v>
      </c>
      <c r="E313" s="328">
        <v>1453</v>
      </c>
      <c r="F313" s="328">
        <v>24</v>
      </c>
      <c r="G313" s="328">
        <v>233</v>
      </c>
      <c r="H313" s="328">
        <v>1710</v>
      </c>
      <c r="I313" s="329">
        <v>0.1</v>
      </c>
      <c r="J313" s="28">
        <v>51924</v>
      </c>
      <c r="K313" s="377">
        <v>32.9</v>
      </c>
      <c r="M313" s="27"/>
    </row>
    <row r="314" spans="1:13">
      <c r="A314" s="157" t="s">
        <v>802</v>
      </c>
      <c r="D314" s="24" t="s">
        <v>803</v>
      </c>
      <c r="E314" s="328">
        <v>1329</v>
      </c>
      <c r="F314" s="328">
        <v>42</v>
      </c>
      <c r="G314" s="328">
        <v>225</v>
      </c>
      <c r="H314" s="328">
        <v>1596</v>
      </c>
      <c r="I314" s="329">
        <v>0.1</v>
      </c>
      <c r="J314" s="28">
        <v>45383</v>
      </c>
      <c r="K314" s="377">
        <v>35.200000000000003</v>
      </c>
      <c r="M314" s="27"/>
    </row>
    <row r="315" spans="1:13" s="26" customFormat="1" ht="25.15" customHeight="1">
      <c r="A315" s="159" t="s">
        <v>804</v>
      </c>
      <c r="B315" s="152"/>
      <c r="C315" s="26" t="s">
        <v>805</v>
      </c>
      <c r="E315" s="328">
        <v>16649</v>
      </c>
      <c r="F315" s="328">
        <v>576</v>
      </c>
      <c r="G315" s="328">
        <v>2358</v>
      </c>
      <c r="H315" s="328">
        <v>19583</v>
      </c>
      <c r="I315" s="329">
        <v>0.9</v>
      </c>
      <c r="J315" s="28">
        <v>473047</v>
      </c>
      <c r="K315" s="377">
        <v>41.4</v>
      </c>
      <c r="M315" s="547"/>
    </row>
    <row r="316" spans="1:13">
      <c r="A316" s="157" t="s">
        <v>806</v>
      </c>
      <c r="D316" s="24" t="s">
        <v>807</v>
      </c>
      <c r="E316" s="328">
        <v>1728</v>
      </c>
      <c r="F316" s="328">
        <v>61</v>
      </c>
      <c r="G316" s="328">
        <v>203</v>
      </c>
      <c r="H316" s="328">
        <v>1992</v>
      </c>
      <c r="I316" s="329">
        <v>0.1</v>
      </c>
      <c r="J316" s="28">
        <v>53880</v>
      </c>
      <c r="K316" s="377">
        <v>37</v>
      </c>
      <c r="M316" s="27"/>
    </row>
    <row r="317" spans="1:13">
      <c r="A317" s="157" t="s">
        <v>808</v>
      </c>
      <c r="D317" s="24" t="s">
        <v>809</v>
      </c>
      <c r="E317" s="328">
        <v>887</v>
      </c>
      <c r="F317" s="328">
        <v>0</v>
      </c>
      <c r="G317" s="328">
        <v>162</v>
      </c>
      <c r="H317" s="328">
        <v>1049</v>
      </c>
      <c r="I317" s="329">
        <v>0</v>
      </c>
      <c r="J317" s="28">
        <v>31359</v>
      </c>
      <c r="K317" s="377">
        <v>33.5</v>
      </c>
      <c r="M317" s="27"/>
    </row>
    <row r="318" spans="1:13">
      <c r="A318" s="157" t="s">
        <v>810</v>
      </c>
      <c r="D318" s="24" t="s">
        <v>811</v>
      </c>
      <c r="E318" s="328">
        <v>1873</v>
      </c>
      <c r="F318" s="328">
        <v>11</v>
      </c>
      <c r="G318" s="328">
        <v>265</v>
      </c>
      <c r="H318" s="328">
        <v>2149</v>
      </c>
      <c r="I318" s="329">
        <v>0.1</v>
      </c>
      <c r="J318" s="28">
        <v>56843</v>
      </c>
      <c r="K318" s="377">
        <v>37.799999999999997</v>
      </c>
      <c r="M318" s="27"/>
    </row>
    <row r="319" spans="1:13">
      <c r="A319" s="157" t="s">
        <v>812</v>
      </c>
      <c r="D319" s="24" t="s">
        <v>813</v>
      </c>
      <c r="E319" s="328">
        <v>892</v>
      </c>
      <c r="F319" s="328">
        <v>0</v>
      </c>
      <c r="G319" s="328">
        <v>139</v>
      </c>
      <c r="H319" s="328">
        <v>1031</v>
      </c>
      <c r="I319" s="329">
        <v>0</v>
      </c>
      <c r="J319" s="28">
        <v>36682</v>
      </c>
      <c r="K319" s="377">
        <v>28.1</v>
      </c>
      <c r="M319" s="27"/>
    </row>
    <row r="320" spans="1:13">
      <c r="A320" s="157" t="s">
        <v>814</v>
      </c>
      <c r="D320" s="24" t="s">
        <v>815</v>
      </c>
      <c r="E320" s="328">
        <v>1913</v>
      </c>
      <c r="F320" s="328">
        <v>51</v>
      </c>
      <c r="G320" s="328">
        <v>253</v>
      </c>
      <c r="H320" s="328">
        <v>2217</v>
      </c>
      <c r="I320" s="329">
        <v>0.1</v>
      </c>
      <c r="J320" s="28">
        <v>58647</v>
      </c>
      <c r="K320" s="377">
        <v>37.799999999999997</v>
      </c>
      <c r="M320" s="27"/>
    </row>
    <row r="321" spans="1:13">
      <c r="A321" s="157" t="s">
        <v>816</v>
      </c>
      <c r="D321" s="24" t="s">
        <v>817</v>
      </c>
      <c r="E321" s="328">
        <v>1203</v>
      </c>
      <c r="F321" s="328">
        <v>0</v>
      </c>
      <c r="G321" s="328">
        <v>235</v>
      </c>
      <c r="H321" s="328">
        <v>1438</v>
      </c>
      <c r="I321" s="329">
        <v>0.1</v>
      </c>
      <c r="J321" s="28">
        <v>34486</v>
      </c>
      <c r="K321" s="377">
        <v>41.7</v>
      </c>
      <c r="M321" s="27"/>
    </row>
    <row r="322" spans="1:13">
      <c r="A322" s="157" t="s">
        <v>818</v>
      </c>
      <c r="D322" s="24" t="s">
        <v>819</v>
      </c>
      <c r="E322" s="328">
        <v>1942</v>
      </c>
      <c r="F322" s="328">
        <v>197</v>
      </c>
      <c r="G322" s="328">
        <v>333</v>
      </c>
      <c r="H322" s="328">
        <v>2472</v>
      </c>
      <c r="I322" s="329">
        <v>0.1</v>
      </c>
      <c r="J322" s="28">
        <v>41014</v>
      </c>
      <c r="K322" s="377">
        <v>60.3</v>
      </c>
      <c r="M322" s="27"/>
    </row>
    <row r="323" spans="1:13">
      <c r="A323" s="157" t="s">
        <v>820</v>
      </c>
      <c r="D323" s="24" t="s">
        <v>821</v>
      </c>
      <c r="E323" s="328">
        <v>1823</v>
      </c>
      <c r="F323" s="328">
        <v>0</v>
      </c>
      <c r="G323" s="328">
        <v>167</v>
      </c>
      <c r="H323" s="328">
        <v>1990</v>
      </c>
      <c r="I323" s="329">
        <v>0.1</v>
      </c>
      <c r="J323" s="28">
        <v>34671</v>
      </c>
      <c r="K323" s="377">
        <v>57.4</v>
      </c>
      <c r="M323" s="27"/>
    </row>
    <row r="324" spans="1:13">
      <c r="A324" s="157" t="s">
        <v>822</v>
      </c>
      <c r="D324" s="24" t="s">
        <v>823</v>
      </c>
      <c r="E324" s="328">
        <v>1247</v>
      </c>
      <c r="F324" s="328">
        <v>72</v>
      </c>
      <c r="G324" s="328">
        <v>188</v>
      </c>
      <c r="H324" s="328">
        <v>1507</v>
      </c>
      <c r="I324" s="329">
        <v>0.1</v>
      </c>
      <c r="J324" s="28">
        <v>35103</v>
      </c>
      <c r="K324" s="377">
        <v>42.9</v>
      </c>
      <c r="M324" s="27"/>
    </row>
    <row r="325" spans="1:13">
      <c r="A325" s="157" t="s">
        <v>824</v>
      </c>
      <c r="D325" s="24" t="s">
        <v>825</v>
      </c>
      <c r="E325" s="328">
        <v>1735</v>
      </c>
      <c r="F325" s="328">
        <v>1</v>
      </c>
      <c r="G325" s="328">
        <v>180</v>
      </c>
      <c r="H325" s="328">
        <v>1916</v>
      </c>
      <c r="I325" s="329">
        <v>0.1</v>
      </c>
      <c r="J325" s="28">
        <v>50290</v>
      </c>
      <c r="K325" s="377">
        <v>38.1</v>
      </c>
      <c r="M325" s="27"/>
    </row>
    <row r="326" spans="1:13">
      <c r="A326" s="157" t="s">
        <v>826</v>
      </c>
      <c r="D326" s="24" t="s">
        <v>827</v>
      </c>
      <c r="E326" s="328">
        <v>1406</v>
      </c>
      <c r="F326" s="328">
        <v>183</v>
      </c>
      <c r="G326" s="328">
        <v>233</v>
      </c>
      <c r="H326" s="328">
        <v>1822</v>
      </c>
      <c r="I326" s="329">
        <v>0.1</v>
      </c>
      <c r="J326" s="28">
        <v>40072</v>
      </c>
      <c r="K326" s="377">
        <v>45.5</v>
      </c>
      <c r="M326" s="27"/>
    </row>
    <row r="327" spans="1:13" s="26" customFormat="1" ht="25.15" customHeight="1">
      <c r="A327" s="159" t="s">
        <v>828</v>
      </c>
      <c r="B327" s="152"/>
      <c r="C327" s="26" t="s">
        <v>829</v>
      </c>
      <c r="E327" s="328">
        <v>13808</v>
      </c>
      <c r="F327" s="328">
        <v>1609</v>
      </c>
      <c r="G327" s="328">
        <v>3859</v>
      </c>
      <c r="H327" s="328">
        <v>19276</v>
      </c>
      <c r="I327" s="329">
        <v>0.8</v>
      </c>
      <c r="J327" s="28">
        <v>360603</v>
      </c>
      <c r="K327" s="377">
        <v>53.5</v>
      </c>
      <c r="M327" s="547"/>
    </row>
    <row r="328" spans="1:13">
      <c r="A328" s="157" t="s">
        <v>830</v>
      </c>
      <c r="D328" s="24" t="s">
        <v>831</v>
      </c>
      <c r="E328" s="328">
        <v>935</v>
      </c>
      <c r="F328" s="328">
        <v>193</v>
      </c>
      <c r="G328" s="328">
        <v>330</v>
      </c>
      <c r="H328" s="328">
        <v>1458</v>
      </c>
      <c r="I328" s="329">
        <v>0.1</v>
      </c>
      <c r="J328" s="28">
        <v>28019</v>
      </c>
      <c r="K328" s="377">
        <v>52</v>
      </c>
      <c r="M328" s="27"/>
    </row>
    <row r="329" spans="1:13">
      <c r="A329" s="157" t="s">
        <v>832</v>
      </c>
      <c r="D329" s="24" t="s">
        <v>833</v>
      </c>
      <c r="E329" s="328">
        <v>2430</v>
      </c>
      <c r="F329" s="328">
        <v>482</v>
      </c>
      <c r="G329" s="328">
        <v>835</v>
      </c>
      <c r="H329" s="328">
        <v>3747</v>
      </c>
      <c r="I329" s="329">
        <v>0.2</v>
      </c>
      <c r="J329" s="28">
        <v>69725</v>
      </c>
      <c r="K329" s="377">
        <v>53.7</v>
      </c>
      <c r="M329" s="27"/>
    </row>
    <row r="330" spans="1:13">
      <c r="A330" s="157" t="s">
        <v>834</v>
      </c>
      <c r="D330" s="24" t="s">
        <v>835</v>
      </c>
      <c r="E330" s="328">
        <v>1839</v>
      </c>
      <c r="F330" s="328">
        <v>460</v>
      </c>
      <c r="G330" s="328">
        <v>361</v>
      </c>
      <c r="H330" s="328">
        <v>2660</v>
      </c>
      <c r="I330" s="329">
        <v>0.1</v>
      </c>
      <c r="J330" s="28">
        <v>51318</v>
      </c>
      <c r="K330" s="377">
        <v>51.8</v>
      </c>
      <c r="M330" s="27"/>
    </row>
    <row r="331" spans="1:13">
      <c r="A331" s="157" t="s">
        <v>836</v>
      </c>
      <c r="D331" s="24" t="s">
        <v>837</v>
      </c>
      <c r="E331" s="328">
        <v>1636</v>
      </c>
      <c r="F331" s="328">
        <v>6</v>
      </c>
      <c r="G331" s="328">
        <v>479</v>
      </c>
      <c r="H331" s="328">
        <v>2121</v>
      </c>
      <c r="I331" s="329">
        <v>0.1</v>
      </c>
      <c r="J331" s="28">
        <v>44964</v>
      </c>
      <c r="K331" s="377">
        <v>47.2</v>
      </c>
      <c r="M331" s="27"/>
    </row>
    <row r="332" spans="1:13">
      <c r="A332" s="157" t="s">
        <v>838</v>
      </c>
      <c r="D332" s="24" t="s">
        <v>839</v>
      </c>
      <c r="E332" s="328">
        <v>2028</v>
      </c>
      <c r="F332" s="328">
        <v>76</v>
      </c>
      <c r="G332" s="328">
        <v>971</v>
      </c>
      <c r="H332" s="328">
        <v>3075</v>
      </c>
      <c r="I332" s="329">
        <v>0.1</v>
      </c>
      <c r="J332" s="28">
        <v>57202</v>
      </c>
      <c r="K332" s="377">
        <v>53.8</v>
      </c>
      <c r="M332" s="27"/>
    </row>
    <row r="333" spans="1:13">
      <c r="A333" s="157" t="s">
        <v>840</v>
      </c>
      <c r="D333" s="24" t="s">
        <v>841</v>
      </c>
      <c r="E333" s="328">
        <v>2463</v>
      </c>
      <c r="F333" s="328">
        <v>0</v>
      </c>
      <c r="G333" s="328">
        <v>354</v>
      </c>
      <c r="H333" s="328">
        <v>2817</v>
      </c>
      <c r="I333" s="329">
        <v>0.1</v>
      </c>
      <c r="J333" s="28">
        <v>60420</v>
      </c>
      <c r="K333" s="377">
        <v>46.6</v>
      </c>
      <c r="M333" s="27"/>
    </row>
    <row r="334" spans="1:13">
      <c r="A334" s="157" t="s">
        <v>842</v>
      </c>
      <c r="D334" s="24" t="s">
        <v>843</v>
      </c>
      <c r="E334" s="328">
        <v>2477</v>
      </c>
      <c r="F334" s="328">
        <v>392</v>
      </c>
      <c r="G334" s="328">
        <v>529</v>
      </c>
      <c r="H334" s="328">
        <v>3398</v>
      </c>
      <c r="I334" s="329">
        <v>0.1</v>
      </c>
      <c r="J334" s="28">
        <v>48955</v>
      </c>
      <c r="K334" s="377">
        <v>69.400000000000006</v>
      </c>
      <c r="M334" s="27"/>
    </row>
    <row r="335" spans="1:13" ht="25.15" customHeight="1">
      <c r="A335" s="159" t="s">
        <v>239</v>
      </c>
      <c r="B335" s="152" t="s">
        <v>844</v>
      </c>
      <c r="C335" s="26"/>
      <c r="D335" s="26"/>
      <c r="E335" s="264">
        <v>72501</v>
      </c>
      <c r="F335" s="264">
        <v>27272</v>
      </c>
      <c r="G335" s="264">
        <v>38863</v>
      </c>
      <c r="H335" s="264">
        <v>138636</v>
      </c>
      <c r="I335" s="327">
        <v>6</v>
      </c>
      <c r="J335" s="375">
        <v>2355960</v>
      </c>
      <c r="K335" s="376">
        <v>58.8</v>
      </c>
      <c r="M335" s="27"/>
    </row>
    <row r="336" spans="1:13" ht="25.15" customHeight="1">
      <c r="A336" s="159" t="s">
        <v>845</v>
      </c>
      <c r="B336" s="152"/>
      <c r="C336" s="26" t="s">
        <v>2466</v>
      </c>
      <c r="D336" s="26"/>
      <c r="E336" s="328">
        <v>2123</v>
      </c>
      <c r="F336" s="328">
        <v>350</v>
      </c>
      <c r="G336" s="328">
        <v>791</v>
      </c>
      <c r="H336" s="328">
        <v>3264</v>
      </c>
      <c r="I336" s="329">
        <v>0.1</v>
      </c>
      <c r="J336" s="28">
        <v>75763</v>
      </c>
      <c r="K336" s="377">
        <v>43.1</v>
      </c>
      <c r="M336" s="27"/>
    </row>
    <row r="337" spans="1:13">
      <c r="A337" s="159" t="s">
        <v>846</v>
      </c>
      <c r="B337" s="152"/>
      <c r="C337" s="26" t="s">
        <v>2470</v>
      </c>
      <c r="D337" s="26"/>
      <c r="E337" s="328">
        <v>3094</v>
      </c>
      <c r="F337" s="328">
        <v>1334</v>
      </c>
      <c r="G337" s="328">
        <v>1316</v>
      </c>
      <c r="H337" s="328">
        <v>5744</v>
      </c>
      <c r="I337" s="329">
        <v>0.2</v>
      </c>
      <c r="J337" s="28">
        <v>87467</v>
      </c>
      <c r="K337" s="377">
        <v>65.7</v>
      </c>
      <c r="M337" s="27"/>
    </row>
    <row r="338" spans="1:13">
      <c r="A338" s="159" t="s">
        <v>847</v>
      </c>
      <c r="B338" s="152"/>
      <c r="C338" s="26" t="s">
        <v>2467</v>
      </c>
      <c r="D338" s="26"/>
      <c r="E338" s="328">
        <v>4333</v>
      </c>
      <c r="F338" s="328">
        <v>4075</v>
      </c>
      <c r="G338" s="328">
        <v>2545</v>
      </c>
      <c r="H338" s="328">
        <v>10953</v>
      </c>
      <c r="I338" s="329">
        <v>0.5</v>
      </c>
      <c r="J338" s="28">
        <v>190110</v>
      </c>
      <c r="K338" s="377">
        <v>57.6</v>
      </c>
      <c r="M338" s="27"/>
    </row>
    <row r="339" spans="1:13">
      <c r="A339" s="159" t="s">
        <v>848</v>
      </c>
      <c r="B339" s="152"/>
      <c r="C339" s="26" t="s">
        <v>2487</v>
      </c>
      <c r="D339" s="26"/>
      <c r="E339" s="328">
        <v>3670</v>
      </c>
      <c r="F339" s="328">
        <v>5521</v>
      </c>
      <c r="G339" s="328">
        <v>6790</v>
      </c>
      <c r="H339" s="328">
        <v>15981</v>
      </c>
      <c r="I339" s="329">
        <v>0.7</v>
      </c>
      <c r="J339" s="28">
        <v>238975</v>
      </c>
      <c r="K339" s="377">
        <v>66.900000000000006</v>
      </c>
      <c r="M339" s="27"/>
    </row>
    <row r="340" spans="1:13">
      <c r="A340" s="649" t="s">
        <v>849</v>
      </c>
      <c r="B340" s="152"/>
      <c r="C340" s="152" t="s">
        <v>2488</v>
      </c>
      <c r="D340" s="152"/>
      <c r="E340" s="648">
        <v>0</v>
      </c>
      <c r="F340" s="648">
        <v>0</v>
      </c>
      <c r="G340" s="648">
        <v>0</v>
      </c>
      <c r="H340" s="648">
        <v>0</v>
      </c>
      <c r="I340" s="363">
        <v>0</v>
      </c>
      <c r="J340" s="588">
        <v>1012</v>
      </c>
      <c r="K340" s="377">
        <v>0</v>
      </c>
      <c r="M340" s="27"/>
    </row>
    <row r="341" spans="1:13">
      <c r="A341" s="159" t="s">
        <v>850</v>
      </c>
      <c r="B341" s="152"/>
      <c r="C341" s="26" t="s">
        <v>1598</v>
      </c>
      <c r="D341" s="26"/>
      <c r="E341" s="328">
        <v>2949</v>
      </c>
      <c r="F341" s="328">
        <v>360</v>
      </c>
      <c r="G341" s="328">
        <v>1409</v>
      </c>
      <c r="H341" s="328">
        <v>4718</v>
      </c>
      <c r="I341" s="329">
        <v>0.2</v>
      </c>
      <c r="J341" s="28">
        <v>92139</v>
      </c>
      <c r="K341" s="377">
        <v>51.2</v>
      </c>
      <c r="M341" s="27"/>
    </row>
    <row r="342" spans="1:13">
      <c r="A342" s="159" t="s">
        <v>851</v>
      </c>
      <c r="B342" s="152"/>
      <c r="C342" s="26" t="s">
        <v>2469</v>
      </c>
      <c r="D342" s="26"/>
      <c r="E342" s="328">
        <v>5683</v>
      </c>
      <c r="F342" s="328">
        <v>4338</v>
      </c>
      <c r="G342" s="328">
        <v>2824</v>
      </c>
      <c r="H342" s="328">
        <v>12845</v>
      </c>
      <c r="I342" s="329">
        <v>0.6</v>
      </c>
      <c r="J342" s="28">
        <v>112589</v>
      </c>
      <c r="K342" s="377">
        <v>114.1</v>
      </c>
      <c r="M342" s="27"/>
    </row>
    <row r="343" spans="1:13">
      <c r="A343" s="159" t="s">
        <v>852</v>
      </c>
      <c r="B343" s="152"/>
      <c r="C343" s="26" t="s">
        <v>1656</v>
      </c>
      <c r="D343" s="26"/>
      <c r="E343" s="328">
        <v>3411</v>
      </c>
      <c r="F343" s="328">
        <v>517</v>
      </c>
      <c r="G343" s="328">
        <v>1020</v>
      </c>
      <c r="H343" s="328">
        <v>4948</v>
      </c>
      <c r="I343" s="329">
        <v>0.2</v>
      </c>
      <c r="J343" s="28">
        <v>65578</v>
      </c>
      <c r="K343" s="377">
        <v>75.5</v>
      </c>
      <c r="M343" s="27"/>
    </row>
    <row r="344" spans="1:13">
      <c r="A344" s="159" t="s">
        <v>853</v>
      </c>
      <c r="B344" s="152"/>
      <c r="C344" s="26" t="s">
        <v>2468</v>
      </c>
      <c r="D344" s="26"/>
      <c r="E344" s="328">
        <v>4826</v>
      </c>
      <c r="F344" s="328">
        <v>30</v>
      </c>
      <c r="G344" s="328">
        <v>1468</v>
      </c>
      <c r="H344" s="328">
        <v>6324</v>
      </c>
      <c r="I344" s="329">
        <v>0.3</v>
      </c>
      <c r="J344" s="28">
        <v>113366</v>
      </c>
      <c r="K344" s="377">
        <v>55.8</v>
      </c>
      <c r="M344" s="27"/>
    </row>
    <row r="345" spans="1:13">
      <c r="A345" s="159" t="s">
        <v>854</v>
      </c>
      <c r="B345" s="152"/>
      <c r="C345" s="26" t="s">
        <v>2471</v>
      </c>
      <c r="D345" s="26"/>
      <c r="E345" s="328">
        <v>5141</v>
      </c>
      <c r="F345" s="328">
        <v>621</v>
      </c>
      <c r="G345" s="328">
        <v>976</v>
      </c>
      <c r="H345" s="328">
        <v>6738</v>
      </c>
      <c r="I345" s="329">
        <v>0.3</v>
      </c>
      <c r="J345" s="28">
        <v>92575</v>
      </c>
      <c r="K345" s="377">
        <v>72.8</v>
      </c>
      <c r="M345" s="27"/>
    </row>
    <row r="346" spans="1:13">
      <c r="A346" s="159" t="s">
        <v>855</v>
      </c>
      <c r="B346" s="152"/>
      <c r="C346" s="26" t="s">
        <v>1864</v>
      </c>
      <c r="D346" s="26"/>
      <c r="E346" s="328">
        <v>2391</v>
      </c>
      <c r="F346" s="328">
        <v>721</v>
      </c>
      <c r="G346" s="328">
        <v>2402</v>
      </c>
      <c r="H346" s="328">
        <v>5514</v>
      </c>
      <c r="I346" s="329">
        <v>0.2</v>
      </c>
      <c r="J346" s="28">
        <v>60671</v>
      </c>
      <c r="K346" s="377">
        <v>90.9</v>
      </c>
      <c r="M346" s="27"/>
    </row>
    <row r="347" spans="1:13">
      <c r="A347" s="159" t="s">
        <v>856</v>
      </c>
      <c r="B347" s="152"/>
      <c r="C347" s="26" t="s">
        <v>2489</v>
      </c>
      <c r="D347" s="26"/>
      <c r="E347" s="328">
        <v>7329</v>
      </c>
      <c r="F347" s="328">
        <v>856</v>
      </c>
      <c r="G347" s="328">
        <v>1828</v>
      </c>
      <c r="H347" s="328">
        <v>10013</v>
      </c>
      <c r="I347" s="329">
        <v>0.4</v>
      </c>
      <c r="J347" s="28">
        <v>203313</v>
      </c>
      <c r="K347" s="377">
        <v>49.2</v>
      </c>
      <c r="M347" s="27"/>
    </row>
    <row r="348" spans="1:13" s="26" customFormat="1" ht="25.15" customHeight="1">
      <c r="A348" s="159" t="s">
        <v>857</v>
      </c>
      <c r="B348" s="152"/>
      <c r="C348" s="26" t="s">
        <v>858</v>
      </c>
      <c r="E348" s="328">
        <v>8238</v>
      </c>
      <c r="F348" s="328">
        <v>3862</v>
      </c>
      <c r="G348" s="328">
        <v>6246</v>
      </c>
      <c r="H348" s="328">
        <v>18346</v>
      </c>
      <c r="I348" s="329">
        <v>0.8</v>
      </c>
      <c r="J348" s="28">
        <v>335592.00000000006</v>
      </c>
      <c r="K348" s="377">
        <v>54.7</v>
      </c>
      <c r="L348" s="24"/>
      <c r="M348" s="547"/>
    </row>
    <row r="349" spans="1:13">
      <c r="A349" s="157" t="s">
        <v>859</v>
      </c>
      <c r="D349" s="24" t="s">
        <v>860</v>
      </c>
      <c r="E349" s="328">
        <v>1575</v>
      </c>
      <c r="F349" s="328">
        <v>321</v>
      </c>
      <c r="G349" s="328">
        <v>873</v>
      </c>
      <c r="H349" s="328">
        <v>2769</v>
      </c>
      <c r="I349" s="329">
        <v>0.1</v>
      </c>
      <c r="J349" s="28">
        <v>61408</v>
      </c>
      <c r="K349" s="377">
        <v>45.1</v>
      </c>
      <c r="M349" s="27"/>
    </row>
    <row r="350" spans="1:13">
      <c r="A350" s="157" t="s">
        <v>861</v>
      </c>
      <c r="D350" s="24" t="s">
        <v>862</v>
      </c>
      <c r="E350" s="328">
        <v>1807</v>
      </c>
      <c r="F350" s="328">
        <v>325</v>
      </c>
      <c r="G350" s="328">
        <v>772</v>
      </c>
      <c r="H350" s="328">
        <v>2904</v>
      </c>
      <c r="I350" s="329">
        <v>0.1</v>
      </c>
      <c r="J350" s="28">
        <v>52606</v>
      </c>
      <c r="K350" s="377">
        <v>55.2</v>
      </c>
      <c r="M350" s="27"/>
    </row>
    <row r="351" spans="1:13">
      <c r="A351" s="157" t="s">
        <v>863</v>
      </c>
      <c r="D351" s="24" t="s">
        <v>864</v>
      </c>
      <c r="E351" s="328">
        <v>709</v>
      </c>
      <c r="F351" s="328">
        <v>560</v>
      </c>
      <c r="G351" s="328">
        <v>603</v>
      </c>
      <c r="H351" s="328">
        <v>1872</v>
      </c>
      <c r="I351" s="329">
        <v>0.1</v>
      </c>
      <c r="J351" s="28">
        <v>33857</v>
      </c>
      <c r="K351" s="377">
        <v>55.3</v>
      </c>
      <c r="M351" s="27"/>
    </row>
    <row r="352" spans="1:13">
      <c r="A352" s="157" t="s">
        <v>865</v>
      </c>
      <c r="D352" s="24" t="s">
        <v>866</v>
      </c>
      <c r="E352" s="328">
        <v>642</v>
      </c>
      <c r="F352" s="328">
        <v>562</v>
      </c>
      <c r="G352" s="328">
        <v>757</v>
      </c>
      <c r="H352" s="328">
        <v>1961</v>
      </c>
      <c r="I352" s="329">
        <v>0.1</v>
      </c>
      <c r="J352" s="28">
        <v>40815</v>
      </c>
      <c r="K352" s="377">
        <v>48</v>
      </c>
      <c r="M352" s="27"/>
    </row>
    <row r="353" spans="1:13">
      <c r="A353" s="157" t="s">
        <v>867</v>
      </c>
      <c r="D353" s="24" t="s">
        <v>868</v>
      </c>
      <c r="E353" s="328">
        <v>958</v>
      </c>
      <c r="F353" s="328">
        <v>471</v>
      </c>
      <c r="G353" s="328">
        <v>599</v>
      </c>
      <c r="H353" s="328">
        <v>2028</v>
      </c>
      <c r="I353" s="329">
        <v>0.1</v>
      </c>
      <c r="J353" s="28">
        <v>37842</v>
      </c>
      <c r="K353" s="377">
        <v>53.6</v>
      </c>
      <c r="M353" s="27"/>
    </row>
    <row r="354" spans="1:13">
      <c r="A354" s="157" t="s">
        <v>869</v>
      </c>
      <c r="D354" s="24" t="s">
        <v>870</v>
      </c>
      <c r="E354" s="328">
        <v>1793</v>
      </c>
      <c r="F354" s="328">
        <v>397</v>
      </c>
      <c r="G354" s="328">
        <v>1201</v>
      </c>
      <c r="H354" s="328">
        <v>3391</v>
      </c>
      <c r="I354" s="329">
        <v>0.1</v>
      </c>
      <c r="J354" s="28">
        <v>56215</v>
      </c>
      <c r="K354" s="377">
        <v>60.3</v>
      </c>
      <c r="M354" s="27"/>
    </row>
    <row r="355" spans="1:13">
      <c r="A355" s="157" t="s">
        <v>871</v>
      </c>
      <c r="D355" s="24" t="s">
        <v>872</v>
      </c>
      <c r="E355" s="328">
        <v>331</v>
      </c>
      <c r="F355" s="328">
        <v>754</v>
      </c>
      <c r="G355" s="328">
        <v>965</v>
      </c>
      <c r="H355" s="328">
        <v>2050</v>
      </c>
      <c r="I355" s="329">
        <v>0.1</v>
      </c>
      <c r="J355" s="28">
        <v>29231</v>
      </c>
      <c r="K355" s="377">
        <v>70.099999999999994</v>
      </c>
      <c r="M355" s="27"/>
    </row>
    <row r="356" spans="1:13">
      <c r="A356" s="157" t="s">
        <v>873</v>
      </c>
      <c r="D356" s="24" t="s">
        <v>874</v>
      </c>
      <c r="E356" s="328">
        <v>423</v>
      </c>
      <c r="F356" s="328">
        <v>472</v>
      </c>
      <c r="G356" s="328">
        <v>476</v>
      </c>
      <c r="H356" s="328">
        <v>1371</v>
      </c>
      <c r="I356" s="329">
        <v>0.1</v>
      </c>
      <c r="J356" s="28">
        <v>23618</v>
      </c>
      <c r="K356" s="377">
        <v>58</v>
      </c>
      <c r="M356" s="27"/>
    </row>
    <row r="357" spans="1:13" s="26" customFormat="1" ht="25.15" customHeight="1">
      <c r="A357" s="159" t="s">
        <v>875</v>
      </c>
      <c r="B357" s="152"/>
      <c r="C357" s="26" t="s">
        <v>876</v>
      </c>
      <c r="E357" s="328">
        <v>5289</v>
      </c>
      <c r="F357" s="328">
        <v>1491</v>
      </c>
      <c r="G357" s="328">
        <v>2588</v>
      </c>
      <c r="H357" s="328">
        <v>9368</v>
      </c>
      <c r="I357" s="329">
        <v>0.4</v>
      </c>
      <c r="J357" s="28">
        <v>185168.99999999997</v>
      </c>
      <c r="K357" s="377">
        <v>50.6</v>
      </c>
      <c r="L357" s="24"/>
      <c r="M357" s="27"/>
    </row>
    <row r="358" spans="1:13">
      <c r="A358" s="157" t="s">
        <v>877</v>
      </c>
      <c r="D358" s="24" t="s">
        <v>878</v>
      </c>
      <c r="E358" s="328">
        <v>729</v>
      </c>
      <c r="F358" s="328">
        <v>51</v>
      </c>
      <c r="G358" s="328">
        <v>360</v>
      </c>
      <c r="H358" s="328">
        <v>1140</v>
      </c>
      <c r="I358" s="329">
        <v>0</v>
      </c>
      <c r="J358" s="28">
        <v>22096</v>
      </c>
      <c r="K358" s="377">
        <v>51.6</v>
      </c>
      <c r="M358" s="27"/>
    </row>
    <row r="359" spans="1:13">
      <c r="A359" s="157" t="s">
        <v>879</v>
      </c>
      <c r="D359" s="24" t="s">
        <v>880</v>
      </c>
      <c r="E359" s="328">
        <v>1245</v>
      </c>
      <c r="F359" s="328">
        <v>151</v>
      </c>
      <c r="G359" s="328">
        <v>467</v>
      </c>
      <c r="H359" s="328">
        <v>1863</v>
      </c>
      <c r="I359" s="329">
        <v>0.1</v>
      </c>
      <c r="J359" s="28">
        <v>38378</v>
      </c>
      <c r="K359" s="377">
        <v>48.5</v>
      </c>
      <c r="M359" s="27"/>
    </row>
    <row r="360" spans="1:13">
      <c r="A360" s="157" t="s">
        <v>881</v>
      </c>
      <c r="D360" s="24" t="s">
        <v>882</v>
      </c>
      <c r="E360" s="328">
        <v>679</v>
      </c>
      <c r="F360" s="328">
        <v>208</v>
      </c>
      <c r="G360" s="328">
        <v>285</v>
      </c>
      <c r="H360" s="328">
        <v>1172</v>
      </c>
      <c r="I360" s="329">
        <v>0.1</v>
      </c>
      <c r="J360" s="28">
        <v>30076</v>
      </c>
      <c r="K360" s="377">
        <v>39</v>
      </c>
      <c r="M360" s="27"/>
    </row>
    <row r="361" spans="1:13">
      <c r="A361" s="157" t="s">
        <v>883</v>
      </c>
      <c r="D361" s="24" t="s">
        <v>884</v>
      </c>
      <c r="E361" s="328">
        <v>566</v>
      </c>
      <c r="F361" s="328">
        <v>51</v>
      </c>
      <c r="G361" s="328">
        <v>258</v>
      </c>
      <c r="H361" s="328">
        <v>875</v>
      </c>
      <c r="I361" s="329">
        <v>0</v>
      </c>
      <c r="J361" s="28">
        <v>20075</v>
      </c>
      <c r="K361" s="377">
        <v>43.6</v>
      </c>
      <c r="M361" s="27"/>
    </row>
    <row r="362" spans="1:13">
      <c r="A362" s="157" t="s">
        <v>885</v>
      </c>
      <c r="D362" s="24" t="s">
        <v>886</v>
      </c>
      <c r="E362" s="328">
        <v>1088</v>
      </c>
      <c r="F362" s="328">
        <v>457</v>
      </c>
      <c r="G362" s="328">
        <v>551</v>
      </c>
      <c r="H362" s="328">
        <v>2096</v>
      </c>
      <c r="I362" s="329">
        <v>0.1</v>
      </c>
      <c r="J362" s="28">
        <v>45702</v>
      </c>
      <c r="K362" s="377">
        <v>45.9</v>
      </c>
      <c r="M362" s="27"/>
    </row>
    <row r="363" spans="1:13">
      <c r="A363" s="157" t="s">
        <v>887</v>
      </c>
      <c r="D363" s="24" t="s">
        <v>888</v>
      </c>
      <c r="E363" s="328">
        <v>982</v>
      </c>
      <c r="F363" s="328">
        <v>573</v>
      </c>
      <c r="G363" s="328">
        <v>667</v>
      </c>
      <c r="H363" s="328">
        <v>2222</v>
      </c>
      <c r="I363" s="329">
        <v>0.1</v>
      </c>
      <c r="J363" s="28">
        <v>28842</v>
      </c>
      <c r="K363" s="377">
        <v>77</v>
      </c>
      <c r="M363" s="27"/>
    </row>
    <row r="364" spans="1:13" s="26" customFormat="1" ht="25.15" customHeight="1">
      <c r="A364" s="159" t="s">
        <v>889</v>
      </c>
      <c r="B364" s="152"/>
      <c r="C364" s="26" t="s">
        <v>890</v>
      </c>
      <c r="E364" s="328">
        <v>8666</v>
      </c>
      <c r="F364" s="328">
        <v>1526</v>
      </c>
      <c r="G364" s="328">
        <v>3797</v>
      </c>
      <c r="H364" s="328">
        <v>13989</v>
      </c>
      <c r="I364" s="329">
        <v>0.6</v>
      </c>
      <c r="J364" s="28">
        <v>265171</v>
      </c>
      <c r="K364" s="377">
        <v>52.8</v>
      </c>
      <c r="M364" s="547"/>
    </row>
    <row r="365" spans="1:13">
      <c r="A365" s="157" t="s">
        <v>891</v>
      </c>
      <c r="D365" s="24" t="s">
        <v>892</v>
      </c>
      <c r="E365" s="328">
        <v>1553</v>
      </c>
      <c r="F365" s="328">
        <v>336</v>
      </c>
      <c r="G365" s="328">
        <v>404</v>
      </c>
      <c r="H365" s="328">
        <v>2293</v>
      </c>
      <c r="I365" s="329">
        <v>0.1</v>
      </c>
      <c r="J365" s="28">
        <v>52108</v>
      </c>
      <c r="K365" s="377">
        <v>44</v>
      </c>
      <c r="M365" s="27"/>
    </row>
    <row r="366" spans="1:13">
      <c r="A366" s="157" t="s">
        <v>893</v>
      </c>
      <c r="D366" s="24" t="s">
        <v>894</v>
      </c>
      <c r="E366" s="328">
        <v>908</v>
      </c>
      <c r="F366" s="328">
        <v>53</v>
      </c>
      <c r="G366" s="328">
        <v>210</v>
      </c>
      <c r="H366" s="328">
        <v>1171</v>
      </c>
      <c r="I366" s="329">
        <v>0.1</v>
      </c>
      <c r="J366" s="28">
        <v>37450</v>
      </c>
      <c r="K366" s="377">
        <v>31.3</v>
      </c>
      <c r="M366" s="27"/>
    </row>
    <row r="367" spans="1:13">
      <c r="A367" s="157" t="s">
        <v>895</v>
      </c>
      <c r="D367" s="24" t="s">
        <v>896</v>
      </c>
      <c r="E367" s="328">
        <v>1073</v>
      </c>
      <c r="F367" s="328">
        <v>277</v>
      </c>
      <c r="G367" s="328">
        <v>1051</v>
      </c>
      <c r="H367" s="328">
        <v>2401</v>
      </c>
      <c r="I367" s="329">
        <v>0.1</v>
      </c>
      <c r="J367" s="28">
        <v>35527</v>
      </c>
      <c r="K367" s="377">
        <v>67.599999999999994</v>
      </c>
      <c r="M367" s="27"/>
    </row>
    <row r="368" spans="1:13">
      <c r="A368" s="157" t="s">
        <v>897</v>
      </c>
      <c r="D368" s="24" t="s">
        <v>898</v>
      </c>
      <c r="E368" s="328">
        <v>2280</v>
      </c>
      <c r="F368" s="328">
        <v>820</v>
      </c>
      <c r="G368" s="328">
        <v>1209</v>
      </c>
      <c r="H368" s="328">
        <v>4309</v>
      </c>
      <c r="I368" s="329">
        <v>0.2</v>
      </c>
      <c r="J368" s="28">
        <v>52931</v>
      </c>
      <c r="K368" s="377">
        <v>81.400000000000006</v>
      </c>
      <c r="M368" s="27"/>
    </row>
    <row r="369" spans="1:13">
      <c r="A369" s="157" t="s">
        <v>899</v>
      </c>
      <c r="D369" s="24" t="s">
        <v>900</v>
      </c>
      <c r="E369" s="328">
        <v>1388</v>
      </c>
      <c r="F369" s="328">
        <v>31</v>
      </c>
      <c r="G369" s="328">
        <v>554</v>
      </c>
      <c r="H369" s="328">
        <v>1973</v>
      </c>
      <c r="I369" s="329">
        <v>0.1</v>
      </c>
      <c r="J369" s="28">
        <v>49763</v>
      </c>
      <c r="K369" s="377">
        <v>39.6</v>
      </c>
      <c r="M369" s="27"/>
    </row>
    <row r="370" spans="1:13">
      <c r="A370" s="157" t="s">
        <v>901</v>
      </c>
      <c r="D370" s="24" t="s">
        <v>902</v>
      </c>
      <c r="E370" s="328">
        <v>1464</v>
      </c>
      <c r="F370" s="328">
        <v>9</v>
      </c>
      <c r="G370" s="328">
        <v>369</v>
      </c>
      <c r="H370" s="328">
        <v>1842</v>
      </c>
      <c r="I370" s="329">
        <v>0.1</v>
      </c>
      <c r="J370" s="28">
        <v>37392</v>
      </c>
      <c r="K370" s="377">
        <v>49.3</v>
      </c>
      <c r="M370" s="27"/>
    </row>
    <row r="371" spans="1:13" s="26" customFormat="1" ht="25.15" customHeight="1">
      <c r="A371" s="159" t="s">
        <v>903</v>
      </c>
      <c r="B371" s="152"/>
      <c r="C371" s="26" t="s">
        <v>904</v>
      </c>
      <c r="E371" s="328">
        <v>5358</v>
      </c>
      <c r="F371" s="328">
        <v>1670</v>
      </c>
      <c r="G371" s="328">
        <v>2863</v>
      </c>
      <c r="H371" s="328">
        <v>9891</v>
      </c>
      <c r="I371" s="329">
        <v>0.4</v>
      </c>
      <c r="J371" s="28">
        <v>236470.00000000003</v>
      </c>
      <c r="K371" s="377">
        <v>41.8</v>
      </c>
      <c r="L371" s="24"/>
      <c r="M371" s="27"/>
    </row>
    <row r="372" spans="1:13">
      <c r="A372" s="157" t="s">
        <v>905</v>
      </c>
      <c r="D372" s="24" t="s">
        <v>906</v>
      </c>
      <c r="E372" s="328">
        <v>1154</v>
      </c>
      <c r="F372" s="328">
        <v>259</v>
      </c>
      <c r="G372" s="328">
        <v>550</v>
      </c>
      <c r="H372" s="328">
        <v>1963</v>
      </c>
      <c r="I372" s="329">
        <v>0.1</v>
      </c>
      <c r="J372" s="28">
        <v>47896</v>
      </c>
      <c r="K372" s="377">
        <v>41</v>
      </c>
      <c r="M372" s="27"/>
    </row>
    <row r="373" spans="1:13">
      <c r="A373" s="157" t="s">
        <v>907</v>
      </c>
      <c r="D373" s="24" t="s">
        <v>908</v>
      </c>
      <c r="E373" s="328">
        <v>1291</v>
      </c>
      <c r="F373" s="328">
        <v>498</v>
      </c>
      <c r="G373" s="328">
        <v>775</v>
      </c>
      <c r="H373" s="328">
        <v>2564</v>
      </c>
      <c r="I373" s="329">
        <v>0.1</v>
      </c>
      <c r="J373" s="28">
        <v>51534</v>
      </c>
      <c r="K373" s="377">
        <v>49.8</v>
      </c>
      <c r="M373" s="27"/>
    </row>
    <row r="374" spans="1:13">
      <c r="A374" s="157" t="s">
        <v>909</v>
      </c>
      <c r="D374" s="24" t="s">
        <v>910</v>
      </c>
      <c r="E374" s="328">
        <v>1696</v>
      </c>
      <c r="F374" s="328">
        <v>384</v>
      </c>
      <c r="G374" s="328">
        <v>747</v>
      </c>
      <c r="H374" s="328">
        <v>2827</v>
      </c>
      <c r="I374" s="329">
        <v>0.1</v>
      </c>
      <c r="J374" s="28">
        <v>72143</v>
      </c>
      <c r="K374" s="377">
        <v>39.200000000000003</v>
      </c>
      <c r="M374" s="27"/>
    </row>
    <row r="375" spans="1:13">
      <c r="A375" s="157" t="s">
        <v>911</v>
      </c>
      <c r="D375" s="24" t="s">
        <v>912</v>
      </c>
      <c r="E375" s="328">
        <v>1105</v>
      </c>
      <c r="F375" s="328">
        <v>209</v>
      </c>
      <c r="G375" s="328">
        <v>515</v>
      </c>
      <c r="H375" s="328">
        <v>1829</v>
      </c>
      <c r="I375" s="329">
        <v>0.1</v>
      </c>
      <c r="J375" s="28">
        <v>49246</v>
      </c>
      <c r="K375" s="377">
        <v>37.1</v>
      </c>
      <c r="M375" s="27"/>
    </row>
    <row r="376" spans="1:13">
      <c r="A376" s="157" t="s">
        <v>913</v>
      </c>
      <c r="D376" s="24" t="s">
        <v>914</v>
      </c>
      <c r="E376" s="328">
        <v>112</v>
      </c>
      <c r="F376" s="328">
        <v>320</v>
      </c>
      <c r="G376" s="328">
        <v>276</v>
      </c>
      <c r="H376" s="328">
        <v>708</v>
      </c>
      <c r="I376" s="329">
        <v>0</v>
      </c>
      <c r="J376" s="28">
        <v>15651</v>
      </c>
      <c r="K376" s="377">
        <v>45.2</v>
      </c>
      <c r="M376" s="27"/>
    </row>
    <row r="377" spans="1:13" ht="25.15" customHeight="1">
      <c r="A377" s="23" t="s">
        <v>241</v>
      </c>
      <c r="B377" s="152" t="s">
        <v>915</v>
      </c>
      <c r="E377" s="264">
        <v>38705</v>
      </c>
      <c r="F377" s="264">
        <v>18072</v>
      </c>
      <c r="G377" s="264">
        <v>66304</v>
      </c>
      <c r="H377" s="264">
        <v>123081</v>
      </c>
      <c r="I377" s="327">
        <v>5.3</v>
      </c>
      <c r="J377" s="375">
        <v>1332359</v>
      </c>
      <c r="K377" s="376">
        <v>92.4</v>
      </c>
      <c r="M377" s="27"/>
    </row>
    <row r="378" spans="1:13" ht="25.15" customHeight="1">
      <c r="A378" s="157" t="s">
        <v>916</v>
      </c>
      <c r="D378" s="24" t="s">
        <v>917</v>
      </c>
      <c r="E378" s="328">
        <v>318</v>
      </c>
      <c r="F378" s="328">
        <v>211</v>
      </c>
      <c r="G378" s="328">
        <v>1790</v>
      </c>
      <c r="H378" s="328">
        <v>2319</v>
      </c>
      <c r="I378" s="329">
        <v>0.1</v>
      </c>
      <c r="J378" s="28">
        <v>30959</v>
      </c>
      <c r="K378" s="377">
        <v>74.900000000000006</v>
      </c>
      <c r="M378" s="27"/>
    </row>
    <row r="379" spans="1:13">
      <c r="A379" s="157" t="s">
        <v>918</v>
      </c>
      <c r="D379" s="24" t="s">
        <v>919</v>
      </c>
      <c r="E379" s="328">
        <v>781</v>
      </c>
      <c r="F379" s="328">
        <v>529</v>
      </c>
      <c r="G379" s="328">
        <v>2008</v>
      </c>
      <c r="H379" s="328">
        <v>3318</v>
      </c>
      <c r="I379" s="329">
        <v>0.1</v>
      </c>
      <c r="J379" s="28">
        <v>53418</v>
      </c>
      <c r="K379" s="377">
        <v>62.1</v>
      </c>
      <c r="M379" s="27"/>
    </row>
    <row r="380" spans="1:13">
      <c r="A380" s="157" t="s">
        <v>920</v>
      </c>
      <c r="D380" s="24" t="s">
        <v>921</v>
      </c>
      <c r="E380" s="328">
        <v>1685</v>
      </c>
      <c r="F380" s="328">
        <v>441</v>
      </c>
      <c r="G380" s="328">
        <v>2932</v>
      </c>
      <c r="H380" s="328">
        <v>5058</v>
      </c>
      <c r="I380" s="329">
        <v>0.2</v>
      </c>
      <c r="J380" s="28">
        <v>52033</v>
      </c>
      <c r="K380" s="377">
        <v>97.2</v>
      </c>
      <c r="M380" s="27"/>
    </row>
    <row r="381" spans="1:13">
      <c r="A381" s="157" t="s">
        <v>922</v>
      </c>
      <c r="D381" s="24" t="s">
        <v>923</v>
      </c>
      <c r="E381" s="328">
        <v>2045</v>
      </c>
      <c r="F381" s="328">
        <v>1050</v>
      </c>
      <c r="G381" s="328">
        <v>2749</v>
      </c>
      <c r="H381" s="328">
        <v>5844</v>
      </c>
      <c r="I381" s="329">
        <v>0.3</v>
      </c>
      <c r="J381" s="28">
        <v>41196</v>
      </c>
      <c r="K381" s="377">
        <v>141.9</v>
      </c>
      <c r="M381" s="27"/>
    </row>
    <row r="382" spans="1:13">
      <c r="A382" s="157" t="s">
        <v>924</v>
      </c>
      <c r="D382" s="24" t="s">
        <v>925</v>
      </c>
      <c r="E382" s="328">
        <v>2310</v>
      </c>
      <c r="F382" s="328">
        <v>524</v>
      </c>
      <c r="G382" s="328">
        <v>3189</v>
      </c>
      <c r="H382" s="328">
        <v>6023</v>
      </c>
      <c r="I382" s="329">
        <v>0.3</v>
      </c>
      <c r="J382" s="28">
        <v>65173</v>
      </c>
      <c r="K382" s="377">
        <v>92.4</v>
      </c>
      <c r="M382" s="27"/>
    </row>
    <row r="383" spans="1:13">
      <c r="A383" s="157" t="s">
        <v>926</v>
      </c>
      <c r="D383" s="24" t="s">
        <v>927</v>
      </c>
      <c r="E383" s="328">
        <v>1578</v>
      </c>
      <c r="F383" s="328">
        <v>722</v>
      </c>
      <c r="G383" s="328">
        <v>1688</v>
      </c>
      <c r="H383" s="328">
        <v>3988</v>
      </c>
      <c r="I383" s="329">
        <v>0.2</v>
      </c>
      <c r="J383" s="28">
        <v>58410</v>
      </c>
      <c r="K383" s="377">
        <v>68.3</v>
      </c>
      <c r="M383" s="27"/>
    </row>
    <row r="384" spans="1:13">
      <c r="A384" s="157" t="s">
        <v>928</v>
      </c>
      <c r="D384" s="24" t="s">
        <v>929</v>
      </c>
      <c r="E384" s="328">
        <v>1599</v>
      </c>
      <c r="F384" s="328">
        <v>196</v>
      </c>
      <c r="G384" s="328">
        <v>2125</v>
      </c>
      <c r="H384" s="328">
        <v>3920</v>
      </c>
      <c r="I384" s="329">
        <v>0.2</v>
      </c>
      <c r="J384" s="28">
        <v>59138</v>
      </c>
      <c r="K384" s="377">
        <v>66.3</v>
      </c>
      <c r="M384" s="27"/>
    </row>
    <row r="385" spans="1:13">
      <c r="A385" s="157" t="s">
        <v>930</v>
      </c>
      <c r="D385" s="24" t="s">
        <v>931</v>
      </c>
      <c r="E385" s="328">
        <v>1222</v>
      </c>
      <c r="F385" s="328">
        <v>161</v>
      </c>
      <c r="G385" s="328">
        <v>2137</v>
      </c>
      <c r="H385" s="328">
        <v>3520</v>
      </c>
      <c r="I385" s="329">
        <v>0.2</v>
      </c>
      <c r="J385" s="28">
        <v>31432</v>
      </c>
      <c r="K385" s="377">
        <v>112</v>
      </c>
      <c r="M385" s="27"/>
    </row>
    <row r="386" spans="1:13">
      <c r="A386" s="157" t="s">
        <v>932</v>
      </c>
      <c r="D386" s="24" t="s">
        <v>933</v>
      </c>
      <c r="E386" s="328">
        <v>1174</v>
      </c>
      <c r="F386" s="328">
        <v>380</v>
      </c>
      <c r="G386" s="328">
        <v>2396</v>
      </c>
      <c r="H386" s="328">
        <v>3950</v>
      </c>
      <c r="I386" s="329">
        <v>0.2</v>
      </c>
      <c r="J386" s="28">
        <v>54320</v>
      </c>
      <c r="K386" s="377">
        <v>72.7</v>
      </c>
      <c r="M386" s="27"/>
    </row>
    <row r="387" spans="1:13">
      <c r="A387" s="157" t="s">
        <v>934</v>
      </c>
      <c r="D387" s="24" t="s">
        <v>935</v>
      </c>
      <c r="E387" s="328">
        <v>2263</v>
      </c>
      <c r="F387" s="328">
        <v>912</v>
      </c>
      <c r="G387" s="328">
        <v>5127</v>
      </c>
      <c r="H387" s="328">
        <v>8302</v>
      </c>
      <c r="I387" s="329">
        <v>0.4</v>
      </c>
      <c r="J387" s="28">
        <v>80080</v>
      </c>
      <c r="K387" s="377">
        <v>103.7</v>
      </c>
      <c r="M387" s="27"/>
    </row>
    <row r="388" spans="1:13">
      <c r="A388" s="157" t="s">
        <v>936</v>
      </c>
      <c r="D388" s="24" t="s">
        <v>937</v>
      </c>
      <c r="E388" s="328">
        <v>1740</v>
      </c>
      <c r="F388" s="328">
        <v>1010</v>
      </c>
      <c r="G388" s="328">
        <v>4437</v>
      </c>
      <c r="H388" s="328">
        <v>7187</v>
      </c>
      <c r="I388" s="329">
        <v>0.3</v>
      </c>
      <c r="J388" s="28">
        <v>106333</v>
      </c>
      <c r="K388" s="377">
        <v>67.599999999999994</v>
      </c>
      <c r="M388" s="27"/>
    </row>
    <row r="389" spans="1:13">
      <c r="A389" s="157" t="s">
        <v>938</v>
      </c>
      <c r="D389" s="24" t="s">
        <v>939</v>
      </c>
      <c r="E389" s="328">
        <v>1733</v>
      </c>
      <c r="F389" s="328">
        <v>1473</v>
      </c>
      <c r="G389" s="328">
        <v>3856</v>
      </c>
      <c r="H389" s="328">
        <v>7062</v>
      </c>
      <c r="I389" s="329">
        <v>0.3</v>
      </c>
      <c r="J389" s="28">
        <v>61170</v>
      </c>
      <c r="K389" s="377">
        <v>115.4</v>
      </c>
      <c r="M389" s="27"/>
    </row>
    <row r="390" spans="1:13">
      <c r="A390" s="157" t="s">
        <v>940</v>
      </c>
      <c r="D390" s="24" t="s">
        <v>941</v>
      </c>
      <c r="E390" s="328">
        <v>1260</v>
      </c>
      <c r="F390" s="328">
        <v>1265</v>
      </c>
      <c r="G390" s="328">
        <v>3543</v>
      </c>
      <c r="H390" s="328">
        <v>6068</v>
      </c>
      <c r="I390" s="329">
        <v>0.3</v>
      </c>
      <c r="J390" s="28">
        <v>60293</v>
      </c>
      <c r="K390" s="377">
        <v>100.6</v>
      </c>
      <c r="M390" s="27"/>
    </row>
    <row r="391" spans="1:13" ht="12.75" customHeight="1">
      <c r="A391" s="157" t="s">
        <v>942</v>
      </c>
      <c r="D391" s="24" t="s">
        <v>2514</v>
      </c>
      <c r="E391" s="328">
        <v>2163</v>
      </c>
      <c r="F391" s="328">
        <v>440</v>
      </c>
      <c r="G391" s="328">
        <v>1947</v>
      </c>
      <c r="H391" s="328">
        <v>4550</v>
      </c>
      <c r="I391" s="329">
        <v>0.2</v>
      </c>
      <c r="J391" s="28">
        <v>54816</v>
      </c>
      <c r="K391" s="377">
        <v>83</v>
      </c>
      <c r="M391" s="27"/>
    </row>
    <row r="392" spans="1:13">
      <c r="A392" s="157" t="s">
        <v>943</v>
      </c>
      <c r="D392" s="24" t="s">
        <v>944</v>
      </c>
      <c r="E392" s="328">
        <v>5652</v>
      </c>
      <c r="F392" s="328">
        <v>3052</v>
      </c>
      <c r="G392" s="328">
        <v>5677</v>
      </c>
      <c r="H392" s="328">
        <v>14381</v>
      </c>
      <c r="I392" s="329">
        <v>0.6</v>
      </c>
      <c r="J392" s="28">
        <v>149069</v>
      </c>
      <c r="K392" s="377">
        <v>96.5</v>
      </c>
      <c r="M392" s="27"/>
    </row>
    <row r="393" spans="1:13">
      <c r="A393" s="157" t="s">
        <v>945</v>
      </c>
      <c r="D393" s="24" t="s">
        <v>946</v>
      </c>
      <c r="E393" s="328">
        <v>1807</v>
      </c>
      <c r="F393" s="328">
        <v>1812</v>
      </c>
      <c r="G393" s="328">
        <v>8114</v>
      </c>
      <c r="H393" s="328">
        <v>11733</v>
      </c>
      <c r="I393" s="329">
        <v>0.5</v>
      </c>
      <c r="J393" s="28">
        <v>102540</v>
      </c>
      <c r="K393" s="377">
        <v>114.4</v>
      </c>
      <c r="M393" s="27"/>
    </row>
    <row r="394" spans="1:13">
      <c r="A394" s="157" t="s">
        <v>947</v>
      </c>
      <c r="D394" s="24" t="s">
        <v>948</v>
      </c>
      <c r="E394" s="328">
        <v>656</v>
      </c>
      <c r="F394" s="328">
        <v>567</v>
      </c>
      <c r="G394" s="328">
        <v>1602</v>
      </c>
      <c r="H394" s="328">
        <v>2825</v>
      </c>
      <c r="I394" s="329">
        <v>0.1</v>
      </c>
      <c r="J394" s="28">
        <v>24526</v>
      </c>
      <c r="K394" s="377">
        <v>115.2</v>
      </c>
      <c r="M394" s="27"/>
    </row>
    <row r="395" spans="1:13">
      <c r="A395" s="157" t="s">
        <v>949</v>
      </c>
      <c r="D395" s="24" t="s">
        <v>950</v>
      </c>
      <c r="E395" s="328">
        <v>2691</v>
      </c>
      <c r="F395" s="328">
        <v>1311</v>
      </c>
      <c r="G395" s="328">
        <v>4135</v>
      </c>
      <c r="H395" s="328">
        <v>8137</v>
      </c>
      <c r="I395" s="329">
        <v>0.4</v>
      </c>
      <c r="J395" s="28">
        <v>75763</v>
      </c>
      <c r="K395" s="377">
        <v>107.4</v>
      </c>
      <c r="M395" s="27"/>
    </row>
    <row r="396" spans="1:13">
      <c r="A396" s="157" t="s">
        <v>951</v>
      </c>
      <c r="D396" s="24" t="s">
        <v>952</v>
      </c>
      <c r="E396" s="328">
        <v>552</v>
      </c>
      <c r="F396" s="328">
        <v>409</v>
      </c>
      <c r="G396" s="328">
        <v>1990</v>
      </c>
      <c r="H396" s="328">
        <v>2951</v>
      </c>
      <c r="I396" s="329">
        <v>0.1</v>
      </c>
      <c r="J396" s="28">
        <v>30711</v>
      </c>
      <c r="K396" s="377">
        <v>96.1</v>
      </c>
      <c r="M396" s="27"/>
    </row>
    <row r="397" spans="1:13">
      <c r="A397" s="157" t="s">
        <v>953</v>
      </c>
      <c r="D397" s="24" t="s">
        <v>954</v>
      </c>
      <c r="E397" s="328">
        <v>1679</v>
      </c>
      <c r="F397" s="328">
        <v>297</v>
      </c>
      <c r="G397" s="328">
        <v>1402</v>
      </c>
      <c r="H397" s="328">
        <v>3378</v>
      </c>
      <c r="I397" s="329">
        <v>0.1</v>
      </c>
      <c r="J397" s="28">
        <v>39236</v>
      </c>
      <c r="K397" s="377">
        <v>86.1</v>
      </c>
      <c r="M397" s="27"/>
    </row>
    <row r="398" spans="1:13">
      <c r="A398" s="157" t="s">
        <v>955</v>
      </c>
      <c r="D398" s="24" t="s">
        <v>956</v>
      </c>
      <c r="E398" s="328">
        <v>1359</v>
      </c>
      <c r="F398" s="328">
        <v>27</v>
      </c>
      <c r="G398" s="328">
        <v>838</v>
      </c>
      <c r="H398" s="328">
        <v>2224</v>
      </c>
      <c r="I398" s="329">
        <v>0.1</v>
      </c>
      <c r="J398" s="28">
        <v>39160</v>
      </c>
      <c r="K398" s="377">
        <v>56.8</v>
      </c>
      <c r="M398" s="27"/>
    </row>
    <row r="399" spans="1:13">
      <c r="A399" s="157" t="s">
        <v>957</v>
      </c>
      <c r="D399" s="24" t="s">
        <v>958</v>
      </c>
      <c r="E399" s="328">
        <v>2438</v>
      </c>
      <c r="F399" s="328">
        <v>1283</v>
      </c>
      <c r="G399" s="328">
        <v>2622</v>
      </c>
      <c r="H399" s="328">
        <v>6343</v>
      </c>
      <c r="I399" s="329">
        <v>0.3</v>
      </c>
      <c r="J399" s="28">
        <v>62584</v>
      </c>
      <c r="K399" s="377">
        <v>101.4</v>
      </c>
      <c r="M399" s="27"/>
    </row>
    <row r="400" spans="1:13" ht="25.15" customHeight="1">
      <c r="A400" s="29" t="s">
        <v>243</v>
      </c>
      <c r="B400" s="152" t="s">
        <v>959</v>
      </c>
      <c r="C400" s="25"/>
      <c r="D400" s="25"/>
      <c r="E400" s="264">
        <v>139727</v>
      </c>
      <c r="F400" s="264">
        <v>71756</v>
      </c>
      <c r="G400" s="264">
        <v>71403</v>
      </c>
      <c r="H400" s="264">
        <v>282886</v>
      </c>
      <c r="I400" s="327">
        <v>12.3</v>
      </c>
      <c r="J400" s="375">
        <v>2433956</v>
      </c>
      <c r="K400" s="376">
        <v>116.2</v>
      </c>
      <c r="M400" s="27"/>
    </row>
    <row r="401" spans="1:13" ht="25.15" customHeight="1">
      <c r="A401" s="24" t="s">
        <v>998</v>
      </c>
      <c r="D401" s="25" t="s">
        <v>999</v>
      </c>
      <c r="E401" s="328">
        <v>4675</v>
      </c>
      <c r="F401" s="328">
        <v>1302</v>
      </c>
      <c r="G401" s="328">
        <v>636</v>
      </c>
      <c r="H401" s="328">
        <v>6613</v>
      </c>
      <c r="I401" s="329">
        <v>0.3</v>
      </c>
      <c r="J401" s="28">
        <v>105311</v>
      </c>
      <c r="K401" s="377">
        <v>62.8</v>
      </c>
      <c r="M401" s="27"/>
    </row>
    <row r="402" spans="1:13">
      <c r="A402" s="24" t="s">
        <v>1000</v>
      </c>
      <c r="D402" s="25" t="s">
        <v>1001</v>
      </c>
      <c r="E402" s="328">
        <v>7557</v>
      </c>
      <c r="F402" s="328">
        <v>1106</v>
      </c>
      <c r="G402" s="328">
        <v>1115</v>
      </c>
      <c r="H402" s="328">
        <v>9778</v>
      </c>
      <c r="I402" s="329">
        <v>0.4</v>
      </c>
      <c r="J402" s="28">
        <v>109631</v>
      </c>
      <c r="K402" s="377">
        <v>89.2</v>
      </c>
      <c r="M402" s="27"/>
    </row>
    <row r="403" spans="1:13">
      <c r="A403" s="24" t="s">
        <v>1010</v>
      </c>
      <c r="D403" s="25" t="s">
        <v>1011</v>
      </c>
      <c r="E403" s="328">
        <v>2050</v>
      </c>
      <c r="F403" s="328">
        <v>634</v>
      </c>
      <c r="G403" s="328">
        <v>970</v>
      </c>
      <c r="H403" s="328">
        <v>3654</v>
      </c>
      <c r="I403" s="329">
        <v>0.2</v>
      </c>
      <c r="J403" s="28">
        <v>53142</v>
      </c>
      <c r="K403" s="377">
        <v>68.8</v>
      </c>
      <c r="M403" s="27"/>
    </row>
    <row r="404" spans="1:13">
      <c r="A404" s="24" t="s">
        <v>1002</v>
      </c>
      <c r="D404" s="25" t="s">
        <v>2064</v>
      </c>
      <c r="E404" s="328">
        <v>2226</v>
      </c>
      <c r="F404" s="328">
        <v>723</v>
      </c>
      <c r="G404" s="328">
        <v>874</v>
      </c>
      <c r="H404" s="328">
        <v>3823</v>
      </c>
      <c r="I404" s="329">
        <v>0.2</v>
      </c>
      <c r="J404" s="28">
        <v>40938</v>
      </c>
      <c r="K404" s="377">
        <v>93.4</v>
      </c>
      <c r="M404" s="27"/>
    </row>
    <row r="405" spans="1:13">
      <c r="A405" s="24" t="s">
        <v>1003</v>
      </c>
      <c r="D405" s="25" t="s">
        <v>2504</v>
      </c>
      <c r="E405" s="328">
        <v>10893</v>
      </c>
      <c r="F405" s="328">
        <v>4093</v>
      </c>
      <c r="G405" s="328">
        <v>3776</v>
      </c>
      <c r="H405" s="328">
        <v>18762</v>
      </c>
      <c r="I405" s="329">
        <v>0.8</v>
      </c>
      <c r="J405" s="28">
        <v>230831</v>
      </c>
      <c r="K405" s="377">
        <v>81.3</v>
      </c>
      <c r="M405" s="27"/>
    </row>
    <row r="406" spans="1:13">
      <c r="A406" s="24" t="s">
        <v>960</v>
      </c>
      <c r="D406" s="25" t="s">
        <v>961</v>
      </c>
      <c r="E406" s="328">
        <v>1390</v>
      </c>
      <c r="F406" s="328">
        <v>1266</v>
      </c>
      <c r="G406" s="328">
        <v>644</v>
      </c>
      <c r="H406" s="328">
        <v>3300</v>
      </c>
      <c r="I406" s="329">
        <v>0.1</v>
      </c>
      <c r="J406" s="28">
        <v>23333</v>
      </c>
      <c r="K406" s="377">
        <v>141.4</v>
      </c>
      <c r="M406" s="27"/>
    </row>
    <row r="407" spans="1:13">
      <c r="A407" s="24" t="s">
        <v>962</v>
      </c>
      <c r="D407" s="25" t="s">
        <v>2080</v>
      </c>
      <c r="E407" s="328">
        <v>2293</v>
      </c>
      <c r="F407" s="328">
        <v>907</v>
      </c>
      <c r="G407" s="328">
        <v>2214</v>
      </c>
      <c r="H407" s="328">
        <v>5414</v>
      </c>
      <c r="I407" s="329">
        <v>0.2</v>
      </c>
      <c r="J407" s="28">
        <v>68999</v>
      </c>
      <c r="K407" s="377">
        <v>78.5</v>
      </c>
      <c r="M407" s="27"/>
    </row>
    <row r="408" spans="1:13">
      <c r="A408" s="24" t="s">
        <v>1012</v>
      </c>
      <c r="D408" s="25" t="s">
        <v>1013</v>
      </c>
      <c r="E408" s="328">
        <v>4375</v>
      </c>
      <c r="F408" s="328">
        <v>4360</v>
      </c>
      <c r="G408" s="328">
        <v>1892</v>
      </c>
      <c r="H408" s="328">
        <v>10627</v>
      </c>
      <c r="I408" s="329">
        <v>0.5</v>
      </c>
      <c r="J408" s="28">
        <v>69534</v>
      </c>
      <c r="K408" s="377">
        <v>152.80000000000001</v>
      </c>
      <c r="M408" s="27"/>
    </row>
    <row r="409" spans="1:13">
      <c r="A409" s="24" t="s">
        <v>963</v>
      </c>
      <c r="D409" s="25" t="s">
        <v>964</v>
      </c>
      <c r="E409" s="328">
        <v>2143</v>
      </c>
      <c r="F409" s="328">
        <v>3871</v>
      </c>
      <c r="G409" s="328">
        <v>2449</v>
      </c>
      <c r="H409" s="328">
        <v>8463</v>
      </c>
      <c r="I409" s="329">
        <v>0.4</v>
      </c>
      <c r="J409" s="28">
        <v>54570</v>
      </c>
      <c r="K409" s="377">
        <v>155.1</v>
      </c>
      <c r="M409" s="27"/>
    </row>
    <row r="410" spans="1:13">
      <c r="A410" s="24" t="s">
        <v>965</v>
      </c>
      <c r="D410" s="25" t="s">
        <v>966</v>
      </c>
      <c r="E410" s="328">
        <v>2737</v>
      </c>
      <c r="F410" s="328">
        <v>364</v>
      </c>
      <c r="G410" s="328">
        <v>1053</v>
      </c>
      <c r="H410" s="328">
        <v>4154</v>
      </c>
      <c r="I410" s="329">
        <v>0.2</v>
      </c>
      <c r="J410" s="28">
        <v>45008</v>
      </c>
      <c r="K410" s="377">
        <v>92.3</v>
      </c>
      <c r="M410" s="27"/>
    </row>
    <row r="411" spans="1:13">
      <c r="A411" s="24" t="s">
        <v>967</v>
      </c>
      <c r="D411" s="25" t="s">
        <v>968</v>
      </c>
      <c r="E411" s="328">
        <v>1315</v>
      </c>
      <c r="F411" s="328">
        <v>558</v>
      </c>
      <c r="G411" s="328">
        <v>733</v>
      </c>
      <c r="H411" s="328">
        <v>2606</v>
      </c>
      <c r="I411" s="329">
        <v>0.1</v>
      </c>
      <c r="J411" s="28">
        <v>44384</v>
      </c>
      <c r="K411" s="377">
        <v>58.7</v>
      </c>
      <c r="M411" s="27"/>
    </row>
    <row r="412" spans="1:13">
      <c r="A412" s="24" t="s">
        <v>969</v>
      </c>
      <c r="D412" s="25" t="s">
        <v>970</v>
      </c>
      <c r="E412" s="328">
        <v>3522</v>
      </c>
      <c r="F412" s="328">
        <v>468</v>
      </c>
      <c r="G412" s="328">
        <v>1367</v>
      </c>
      <c r="H412" s="328">
        <v>5357</v>
      </c>
      <c r="I412" s="329">
        <v>0.2</v>
      </c>
      <c r="J412" s="28">
        <v>38270</v>
      </c>
      <c r="K412" s="377">
        <v>140</v>
      </c>
      <c r="M412" s="27"/>
    </row>
    <row r="413" spans="1:13">
      <c r="A413" s="24" t="s">
        <v>972</v>
      </c>
      <c r="D413" s="25" t="s">
        <v>973</v>
      </c>
      <c r="E413" s="328">
        <v>4046</v>
      </c>
      <c r="F413" s="328">
        <v>1112</v>
      </c>
      <c r="G413" s="328">
        <v>1908</v>
      </c>
      <c r="H413" s="328">
        <v>7066</v>
      </c>
      <c r="I413" s="329">
        <v>0.3</v>
      </c>
      <c r="J413" s="28">
        <v>70431</v>
      </c>
      <c r="K413" s="377">
        <v>100.3</v>
      </c>
      <c r="M413" s="27"/>
    </row>
    <row r="414" spans="1:13">
      <c r="A414" s="24" t="s">
        <v>974</v>
      </c>
      <c r="D414" s="25" t="s">
        <v>975</v>
      </c>
      <c r="E414" s="328">
        <v>10496</v>
      </c>
      <c r="F414" s="328">
        <v>6314</v>
      </c>
      <c r="G414" s="328">
        <v>4844</v>
      </c>
      <c r="H414" s="328">
        <v>21654</v>
      </c>
      <c r="I414" s="329">
        <v>0.9</v>
      </c>
      <c r="J414" s="28">
        <v>164705</v>
      </c>
      <c r="K414" s="377">
        <v>131.5</v>
      </c>
      <c r="M414" s="27"/>
    </row>
    <row r="415" spans="1:13">
      <c r="A415" s="24" t="s">
        <v>1014</v>
      </c>
      <c r="D415" s="25" t="s">
        <v>1015</v>
      </c>
      <c r="E415" s="328">
        <v>15633</v>
      </c>
      <c r="F415" s="328">
        <v>13300</v>
      </c>
      <c r="G415" s="328">
        <v>10526</v>
      </c>
      <c r="H415" s="328">
        <v>39459</v>
      </c>
      <c r="I415" s="329">
        <v>1.7</v>
      </c>
      <c r="J415" s="28">
        <v>290694</v>
      </c>
      <c r="K415" s="377">
        <v>135.69999999999999</v>
      </c>
      <c r="M415" s="27"/>
    </row>
    <row r="416" spans="1:13">
      <c r="A416" s="24" t="s">
        <v>976</v>
      </c>
      <c r="D416" s="25" t="s">
        <v>977</v>
      </c>
      <c r="E416" s="328">
        <v>4316</v>
      </c>
      <c r="F416" s="328">
        <v>847</v>
      </c>
      <c r="G416" s="328">
        <v>1943</v>
      </c>
      <c r="H416" s="328">
        <v>7106</v>
      </c>
      <c r="I416" s="329">
        <v>0.3</v>
      </c>
      <c r="J416" s="28">
        <v>106834</v>
      </c>
      <c r="K416" s="377">
        <v>66.5</v>
      </c>
      <c r="M416" s="27"/>
    </row>
    <row r="417" spans="1:13">
      <c r="A417" s="24" t="s">
        <v>978</v>
      </c>
      <c r="D417" s="25" t="s">
        <v>979</v>
      </c>
      <c r="E417" s="328">
        <v>2298</v>
      </c>
      <c r="F417" s="328">
        <v>3154</v>
      </c>
      <c r="G417" s="328">
        <v>2099</v>
      </c>
      <c r="H417" s="328">
        <v>7551</v>
      </c>
      <c r="I417" s="329">
        <v>0.3</v>
      </c>
      <c r="J417" s="28">
        <v>37426</v>
      </c>
      <c r="K417" s="377">
        <v>201.8</v>
      </c>
      <c r="M417" s="27"/>
    </row>
    <row r="418" spans="1:13">
      <c r="A418" s="24" t="s">
        <v>980</v>
      </c>
      <c r="D418" s="25" t="s">
        <v>981</v>
      </c>
      <c r="E418" s="328">
        <v>2304</v>
      </c>
      <c r="F418" s="328">
        <v>613</v>
      </c>
      <c r="G418" s="328">
        <v>934</v>
      </c>
      <c r="H418" s="328">
        <v>3851</v>
      </c>
      <c r="I418" s="329">
        <v>0.2</v>
      </c>
      <c r="J418" s="28">
        <v>37069</v>
      </c>
      <c r="K418" s="377">
        <v>103.9</v>
      </c>
      <c r="M418" s="27"/>
    </row>
    <row r="419" spans="1:13">
      <c r="A419" s="24" t="s">
        <v>982</v>
      </c>
      <c r="D419" s="25" t="s">
        <v>983</v>
      </c>
      <c r="E419" s="328">
        <v>1887</v>
      </c>
      <c r="F419" s="328">
        <v>900</v>
      </c>
      <c r="G419" s="328">
        <v>846</v>
      </c>
      <c r="H419" s="328">
        <v>3633</v>
      </c>
      <c r="I419" s="329">
        <v>0.2</v>
      </c>
      <c r="J419" s="28">
        <v>41641</v>
      </c>
      <c r="K419" s="377">
        <v>87.2</v>
      </c>
      <c r="M419" s="27"/>
    </row>
    <row r="420" spans="1:13" ht="13.5" customHeight="1">
      <c r="A420" s="24" t="s">
        <v>971</v>
      </c>
      <c r="D420" s="25" t="s">
        <v>2513</v>
      </c>
      <c r="E420" s="328">
        <v>1161</v>
      </c>
      <c r="F420" s="328">
        <v>617</v>
      </c>
      <c r="G420" s="328">
        <v>1277</v>
      </c>
      <c r="H420" s="328">
        <v>3055</v>
      </c>
      <c r="I420" s="329">
        <v>0.1</v>
      </c>
      <c r="J420" s="28">
        <v>12968</v>
      </c>
      <c r="K420" s="377">
        <v>235.6</v>
      </c>
      <c r="M420" s="27"/>
    </row>
    <row r="421" spans="1:13">
      <c r="A421" s="24" t="s">
        <v>984</v>
      </c>
      <c r="D421" s="25" t="s">
        <v>985</v>
      </c>
      <c r="E421" s="328">
        <v>3195</v>
      </c>
      <c r="F421" s="328">
        <v>3183</v>
      </c>
      <c r="G421" s="328">
        <v>3137</v>
      </c>
      <c r="H421" s="328">
        <v>9515</v>
      </c>
      <c r="I421" s="329">
        <v>0.4</v>
      </c>
      <c r="J421" s="28">
        <v>63189</v>
      </c>
      <c r="K421" s="377">
        <v>150.6</v>
      </c>
      <c r="M421" s="27"/>
    </row>
    <row r="422" spans="1:13">
      <c r="A422" s="24" t="s">
        <v>1016</v>
      </c>
      <c r="D422" s="25" t="s">
        <v>1017</v>
      </c>
      <c r="E422" s="328">
        <v>9276</v>
      </c>
      <c r="F422" s="328">
        <v>5615</v>
      </c>
      <c r="G422" s="328">
        <v>6852</v>
      </c>
      <c r="H422" s="328">
        <v>21743</v>
      </c>
      <c r="I422" s="329">
        <v>0.9</v>
      </c>
      <c r="J422" s="28">
        <v>149282</v>
      </c>
      <c r="K422" s="377">
        <v>145.69999999999999</v>
      </c>
      <c r="M422" s="27"/>
    </row>
    <row r="423" spans="1:13">
      <c r="A423" s="24" t="s">
        <v>986</v>
      </c>
      <c r="D423" s="25" t="s">
        <v>987</v>
      </c>
      <c r="E423" s="328">
        <v>246</v>
      </c>
      <c r="F423" s="328">
        <v>4</v>
      </c>
      <c r="G423" s="328">
        <v>153</v>
      </c>
      <c r="H423" s="328">
        <v>403</v>
      </c>
      <c r="I423" s="329">
        <v>0</v>
      </c>
      <c r="J423" s="28">
        <v>10146</v>
      </c>
      <c r="K423" s="377">
        <v>39.700000000000003</v>
      </c>
      <c r="M423" s="27"/>
    </row>
    <row r="424" spans="1:13">
      <c r="A424" s="24" t="s">
        <v>988</v>
      </c>
      <c r="D424" s="25" t="s">
        <v>2505</v>
      </c>
      <c r="E424" s="328">
        <v>4083</v>
      </c>
      <c r="F424" s="328">
        <v>308</v>
      </c>
      <c r="G424" s="328">
        <v>1636</v>
      </c>
      <c r="H424" s="328">
        <v>6027</v>
      </c>
      <c r="I424" s="329">
        <v>0.3</v>
      </c>
      <c r="J424" s="28">
        <v>66545</v>
      </c>
      <c r="K424" s="377">
        <v>90.6</v>
      </c>
      <c r="M424" s="27"/>
    </row>
    <row r="425" spans="1:13">
      <c r="A425" s="24" t="s">
        <v>1004</v>
      </c>
      <c r="D425" s="25" t="s">
        <v>1005</v>
      </c>
      <c r="E425" s="328">
        <v>7988</v>
      </c>
      <c r="F425" s="328">
        <v>3533</v>
      </c>
      <c r="G425" s="328">
        <v>3048</v>
      </c>
      <c r="H425" s="328">
        <v>14569</v>
      </c>
      <c r="I425" s="329">
        <v>0.6</v>
      </c>
      <c r="J425" s="28">
        <v>83245</v>
      </c>
      <c r="K425" s="377">
        <v>175</v>
      </c>
      <c r="M425" s="27"/>
    </row>
    <row r="426" spans="1:13">
      <c r="A426" s="24" t="s">
        <v>989</v>
      </c>
      <c r="D426" s="25" t="s">
        <v>2506</v>
      </c>
      <c r="E426" s="328">
        <v>3982</v>
      </c>
      <c r="F426" s="328">
        <v>694</v>
      </c>
      <c r="G426" s="328">
        <v>1590</v>
      </c>
      <c r="H426" s="328">
        <v>6266</v>
      </c>
      <c r="I426" s="329">
        <v>0.3</v>
      </c>
      <c r="J426" s="28">
        <v>53351</v>
      </c>
      <c r="K426" s="377">
        <v>117.4</v>
      </c>
      <c r="M426" s="27"/>
    </row>
    <row r="427" spans="1:13">
      <c r="A427" s="24" t="s">
        <v>990</v>
      </c>
      <c r="D427" s="25" t="s">
        <v>991</v>
      </c>
      <c r="E427" s="328">
        <v>171</v>
      </c>
      <c r="F427" s="328">
        <v>82</v>
      </c>
      <c r="G427" s="328">
        <v>24</v>
      </c>
      <c r="H427" s="328">
        <v>277</v>
      </c>
      <c r="I427" s="329">
        <v>0</v>
      </c>
      <c r="J427" s="28">
        <v>10235</v>
      </c>
      <c r="K427" s="377">
        <v>27.1</v>
      </c>
      <c r="M427" s="27"/>
    </row>
    <row r="428" spans="1:13">
      <c r="A428" s="24" t="s">
        <v>992</v>
      </c>
      <c r="D428" s="25" t="s">
        <v>993</v>
      </c>
      <c r="E428" s="328">
        <v>2348</v>
      </c>
      <c r="F428" s="328">
        <v>1564</v>
      </c>
      <c r="G428" s="328">
        <v>1959</v>
      </c>
      <c r="H428" s="328">
        <v>5871</v>
      </c>
      <c r="I428" s="329">
        <v>0.3</v>
      </c>
      <c r="J428" s="28">
        <v>51912</v>
      </c>
      <c r="K428" s="377">
        <v>113.1</v>
      </c>
      <c r="M428" s="27"/>
    </row>
    <row r="429" spans="1:13">
      <c r="A429" s="24" t="s">
        <v>994</v>
      </c>
      <c r="D429" s="25" t="s">
        <v>995</v>
      </c>
      <c r="E429" s="328">
        <v>10626</v>
      </c>
      <c r="F429" s="328">
        <v>5402</v>
      </c>
      <c r="G429" s="328">
        <v>5709</v>
      </c>
      <c r="H429" s="328">
        <v>21737</v>
      </c>
      <c r="I429" s="329">
        <v>0.9</v>
      </c>
      <c r="J429" s="28">
        <v>143313</v>
      </c>
      <c r="K429" s="377">
        <v>151.69999999999999</v>
      </c>
      <c r="M429" s="27"/>
    </row>
    <row r="430" spans="1:13">
      <c r="A430" s="24" t="s">
        <v>996</v>
      </c>
      <c r="D430" s="25" t="s">
        <v>997</v>
      </c>
      <c r="E430" s="328">
        <v>1969</v>
      </c>
      <c r="F430" s="328">
        <v>819</v>
      </c>
      <c r="G430" s="328">
        <v>669</v>
      </c>
      <c r="H430" s="328">
        <v>3457</v>
      </c>
      <c r="I430" s="329">
        <v>0.2</v>
      </c>
      <c r="J430" s="28">
        <v>38665</v>
      </c>
      <c r="K430" s="377">
        <v>89.4</v>
      </c>
      <c r="M430" s="27"/>
    </row>
    <row r="431" spans="1:13">
      <c r="A431" s="25" t="s">
        <v>1006</v>
      </c>
      <c r="C431" s="25"/>
      <c r="D431" s="25" t="s">
        <v>1007</v>
      </c>
      <c r="E431" s="328">
        <v>2046</v>
      </c>
      <c r="F431" s="328">
        <v>1771</v>
      </c>
      <c r="G431" s="328">
        <v>1619</v>
      </c>
      <c r="H431" s="328">
        <v>5436</v>
      </c>
      <c r="I431" s="329">
        <v>0.2</v>
      </c>
      <c r="J431" s="28">
        <v>42571</v>
      </c>
      <c r="K431" s="377">
        <v>127.7</v>
      </c>
      <c r="M431" s="27"/>
    </row>
    <row r="432" spans="1:13" ht="13.75" thickBot="1">
      <c r="A432" s="260" t="s">
        <v>1008</v>
      </c>
      <c r="B432" s="260"/>
      <c r="C432" s="260"/>
      <c r="D432" s="260" t="s">
        <v>1009</v>
      </c>
      <c r="E432" s="330">
        <v>6480</v>
      </c>
      <c r="F432" s="330">
        <v>2272</v>
      </c>
      <c r="G432" s="330">
        <v>2907</v>
      </c>
      <c r="H432" s="330">
        <v>11659</v>
      </c>
      <c r="I432" s="331">
        <v>0.5</v>
      </c>
      <c r="J432" s="378">
        <v>75782</v>
      </c>
      <c r="K432" s="592">
        <v>153.80000000000001</v>
      </c>
      <c r="M432" s="27"/>
    </row>
    <row r="433" spans="1:13" ht="56.65" customHeight="1" thickTop="1">
      <c r="A433" s="918" t="s">
        <v>2510</v>
      </c>
      <c r="B433" s="918"/>
      <c r="C433" s="918"/>
      <c r="D433" s="918"/>
      <c r="E433" s="918"/>
      <c r="F433" s="918"/>
      <c r="G433" s="918"/>
      <c r="H433" s="918"/>
      <c r="M433" s="27"/>
    </row>
    <row r="434" spans="1:13" ht="28.9" customHeight="1">
      <c r="A434" s="919" t="s">
        <v>2608</v>
      </c>
      <c r="B434" s="920"/>
      <c r="C434" s="920"/>
      <c r="D434" s="920"/>
      <c r="E434" s="920"/>
      <c r="F434" s="920"/>
      <c r="G434" s="920"/>
      <c r="H434" s="920"/>
      <c r="M434" s="27"/>
    </row>
    <row r="435" spans="1:13" ht="41.65" customHeight="1">
      <c r="A435" s="921" t="s">
        <v>2830</v>
      </c>
      <c r="B435" s="921"/>
      <c r="C435" s="921"/>
      <c r="D435" s="921"/>
      <c r="E435" s="921"/>
      <c r="F435" s="921"/>
      <c r="G435" s="921"/>
      <c r="H435" s="921"/>
      <c r="I435" s="921"/>
      <c r="J435" s="921"/>
      <c r="K435" s="921"/>
      <c r="M435" s="27"/>
    </row>
    <row r="436" spans="1:13">
      <c r="A436" s="921" t="s">
        <v>2509</v>
      </c>
      <c r="B436" s="921"/>
      <c r="C436" s="921"/>
      <c r="D436" s="921"/>
      <c r="E436" s="921"/>
      <c r="F436" s="921"/>
      <c r="G436" s="921"/>
      <c r="H436" s="921"/>
      <c r="I436" s="921"/>
      <c r="J436" s="921"/>
      <c r="K436" s="921"/>
      <c r="M436" s="27"/>
    </row>
    <row r="437" spans="1:13">
      <c r="B437" s="24"/>
      <c r="E437" s="24"/>
      <c r="F437" s="24"/>
      <c r="G437" s="24"/>
      <c r="H437" s="24"/>
      <c r="I437" s="24"/>
    </row>
    <row r="438" spans="1:13">
      <c r="A438" s="595" t="s">
        <v>2</v>
      </c>
      <c r="B438" s="595"/>
      <c r="C438" s="595"/>
      <c r="D438" s="596" t="str">
        <f>Contents!C25</f>
        <v>21 Jun 2018</v>
      </c>
    </row>
    <row r="439" spans="1:13">
      <c r="A439" s="595" t="s">
        <v>2794</v>
      </c>
      <c r="B439" s="595"/>
      <c r="C439" s="595"/>
      <c r="D439" s="596" t="str">
        <f>Contents!D25</f>
        <v>20 Sep 2018</v>
      </c>
    </row>
  </sheetData>
  <mergeCells count="5">
    <mergeCell ref="E3:G3"/>
    <mergeCell ref="A433:H433"/>
    <mergeCell ref="A434:H434"/>
    <mergeCell ref="A435:K435"/>
    <mergeCell ref="A436:K436"/>
  </mergeCells>
  <pageMargins left="0.74803149606299213" right="0.74803149606299213" top="0.74803149606299213" bottom="0.74803149606299213" header="0.31496062992125984" footer="0.31496062992125984"/>
  <pageSetup paperSize="9" scale="62" fitToHeight="0" orientation="portrait" verticalDpi="4" r:id="rId1"/>
  <rowBreaks count="7" manualBreakCount="7">
    <brk id="64" max="16383" man="1"/>
    <brk id="127" max="16383" man="1"/>
    <brk id="170" max="16383" man="1"/>
    <brk id="223" max="16383" man="1"/>
    <brk id="283" max="16383" man="1"/>
    <brk id="334" max="16383" man="1"/>
    <brk id="39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3:E47"/>
  <sheetViews>
    <sheetView zoomScaleNormal="100" workbookViewId="0">
      <pane ySplit="14" topLeftCell="A15" activePane="bottomLeft" state="frozen"/>
      <selection activeCell="A22" sqref="A22:XFD22"/>
      <selection pane="bottomLeft" activeCell="A15" sqref="A15"/>
    </sheetView>
  </sheetViews>
  <sheetFormatPr defaultColWidth="9.1328125" defaultRowHeight="13"/>
  <cols>
    <col min="1" max="1" width="21.26953125" style="64" bestFit="1" customWidth="1"/>
    <col min="2" max="2" width="141.86328125" style="64" customWidth="1"/>
    <col min="3" max="3" width="15.86328125" style="64" customWidth="1"/>
    <col min="4" max="4" width="15.40625" style="64" customWidth="1"/>
    <col min="5" max="5" width="13.40625" style="64" customWidth="1"/>
    <col min="6" max="9" width="9.1328125" style="64"/>
    <col min="10" max="10" width="22.58984375" style="64" bestFit="1" customWidth="1"/>
    <col min="11" max="16384" width="9.1328125" style="64"/>
  </cols>
  <sheetData>
    <row r="3" spans="1:5" ht="13.5" customHeight="1"/>
    <row r="4" spans="1:5">
      <c r="A4" s="832" t="s">
        <v>0</v>
      </c>
      <c r="B4" s="832"/>
      <c r="C4" s="832"/>
      <c r="D4" s="832"/>
    </row>
    <row r="5" spans="1:5" ht="18" customHeight="1">
      <c r="A5" s="179"/>
      <c r="B5" s="179"/>
      <c r="C5" s="585"/>
      <c r="D5" s="585"/>
    </row>
    <row r="6" spans="1:5">
      <c r="A6" s="225" t="s">
        <v>2390</v>
      </c>
      <c r="B6" s="593" t="s">
        <v>2914</v>
      </c>
      <c r="C6" s="584"/>
    </row>
    <row r="7" spans="1:5" ht="22.5" customHeight="1">
      <c r="A7" s="180" t="s">
        <v>2587</v>
      </c>
      <c r="B7" s="10"/>
    </row>
    <row r="8" spans="1:5" ht="24" customHeight="1">
      <c r="A8" s="181" t="s">
        <v>2391</v>
      </c>
      <c r="B8" s="10"/>
    </row>
    <row r="9" spans="1:5">
      <c r="A9" s="626" t="s">
        <v>2910</v>
      </c>
      <c r="B9" s="10"/>
    </row>
    <row r="10" spans="1:5">
      <c r="A10" s="626" t="s">
        <v>2911</v>
      </c>
      <c r="B10" s="10"/>
    </row>
    <row r="11" spans="1:5">
      <c r="A11" s="181" t="s">
        <v>1</v>
      </c>
      <c r="B11" s="10"/>
    </row>
    <row r="12" spans="1:5">
      <c r="A12" s="626" t="s">
        <v>2884</v>
      </c>
      <c r="B12" s="64" t="s">
        <v>2887</v>
      </c>
    </row>
    <row r="13" spans="1:5">
      <c r="A13" s="626" t="s">
        <v>2885</v>
      </c>
      <c r="B13" s="64" t="s">
        <v>2888</v>
      </c>
    </row>
    <row r="14" spans="1:5" ht="28.5" customHeight="1">
      <c r="A14" s="182" t="s">
        <v>2388</v>
      </c>
      <c r="B14" s="183" t="s">
        <v>2408</v>
      </c>
      <c r="C14" s="183" t="s">
        <v>2</v>
      </c>
      <c r="D14" s="183" t="s">
        <v>3</v>
      </c>
      <c r="E14" s="183" t="s">
        <v>2523</v>
      </c>
    </row>
    <row r="15" spans="1:5" ht="36.75" customHeight="1">
      <c r="A15" s="184" t="s">
        <v>4</v>
      </c>
      <c r="B15" s="659" t="s">
        <v>2588</v>
      </c>
      <c r="C15" s="593" t="s">
        <v>2801</v>
      </c>
      <c r="D15" s="593" t="s">
        <v>2838</v>
      </c>
      <c r="E15" s="64" t="s">
        <v>2524</v>
      </c>
    </row>
    <row r="16" spans="1:5">
      <c r="A16" s="217" t="s">
        <v>5</v>
      </c>
      <c r="B16" s="64" t="s">
        <v>2580</v>
      </c>
      <c r="C16" s="593" t="s">
        <v>2801</v>
      </c>
      <c r="D16" s="593" t="s">
        <v>2838</v>
      </c>
      <c r="E16" s="64" t="s">
        <v>2524</v>
      </c>
    </row>
    <row r="17" spans="1:5">
      <c r="A17" s="184" t="s">
        <v>2532</v>
      </c>
      <c r="B17" s="64" t="s">
        <v>2777</v>
      </c>
      <c r="C17" s="593" t="s">
        <v>2801</v>
      </c>
      <c r="D17" s="593" t="s">
        <v>2838</v>
      </c>
      <c r="E17" s="64" t="s">
        <v>2524</v>
      </c>
    </row>
    <row r="18" spans="1:5">
      <c r="A18" s="184" t="s">
        <v>6</v>
      </c>
      <c r="B18" s="64" t="s">
        <v>2583</v>
      </c>
      <c r="C18" s="593" t="s">
        <v>2801</v>
      </c>
      <c r="D18" s="593" t="s">
        <v>2838</v>
      </c>
      <c r="E18" s="64" t="s">
        <v>2524</v>
      </c>
    </row>
    <row r="19" spans="1:5" ht="39.75" customHeight="1">
      <c r="A19" s="184" t="s">
        <v>7</v>
      </c>
      <c r="B19" s="659" t="s">
        <v>2589</v>
      </c>
      <c r="C19" s="593" t="s">
        <v>2905</v>
      </c>
      <c r="D19" s="593" t="s">
        <v>2838</v>
      </c>
      <c r="E19" s="64" t="s">
        <v>2524</v>
      </c>
    </row>
    <row r="20" spans="1:5">
      <c r="A20" s="217" t="s">
        <v>2744</v>
      </c>
      <c r="B20" s="659" t="s">
        <v>2745</v>
      </c>
      <c r="C20" s="593" t="s">
        <v>2905</v>
      </c>
      <c r="D20" s="593" t="s">
        <v>2838</v>
      </c>
      <c r="E20" s="64" t="s">
        <v>2524</v>
      </c>
    </row>
    <row r="21" spans="1:5">
      <c r="A21" s="184" t="s">
        <v>8</v>
      </c>
      <c r="B21" s="64" t="s">
        <v>2403</v>
      </c>
      <c r="C21" s="593" t="s">
        <v>2905</v>
      </c>
      <c r="D21" s="593" t="s">
        <v>2838</v>
      </c>
      <c r="E21" s="64" t="s">
        <v>2524</v>
      </c>
    </row>
    <row r="22" spans="1:5">
      <c r="A22" s="217" t="s">
        <v>2746</v>
      </c>
      <c r="B22" s="64" t="s">
        <v>2747</v>
      </c>
      <c r="C22" s="593" t="s">
        <v>2905</v>
      </c>
      <c r="D22" s="593" t="s">
        <v>2838</v>
      </c>
      <c r="E22" s="64" t="s">
        <v>2524</v>
      </c>
    </row>
    <row r="23" spans="1:5">
      <c r="A23" s="184" t="s">
        <v>197</v>
      </c>
      <c r="B23" s="64" t="s">
        <v>2584</v>
      </c>
      <c r="C23" s="593" t="s">
        <v>2801</v>
      </c>
      <c r="D23" s="593" t="s">
        <v>2838</v>
      </c>
      <c r="E23" s="64" t="s">
        <v>2524</v>
      </c>
    </row>
    <row r="24" spans="1:5">
      <c r="A24" s="184" t="s">
        <v>9</v>
      </c>
      <c r="B24" s="64" t="s">
        <v>2401</v>
      </c>
      <c r="C24" s="593" t="s">
        <v>2801</v>
      </c>
      <c r="D24" s="593" t="s">
        <v>2838</v>
      </c>
      <c r="E24" s="64" t="s">
        <v>2524</v>
      </c>
    </row>
    <row r="25" spans="1:5">
      <c r="A25" s="184" t="s">
        <v>10</v>
      </c>
      <c r="B25" s="64" t="s">
        <v>2394</v>
      </c>
      <c r="C25" s="593" t="s">
        <v>2801</v>
      </c>
      <c r="D25" s="593" t="s">
        <v>2838</v>
      </c>
      <c r="E25" s="64" t="s">
        <v>2524</v>
      </c>
    </row>
    <row r="26" spans="1:5">
      <c r="A26" s="217" t="s">
        <v>2822</v>
      </c>
      <c r="B26" s="64" t="s">
        <v>2823</v>
      </c>
      <c r="C26" s="593" t="s">
        <v>2801</v>
      </c>
      <c r="D26" s="593" t="s">
        <v>2838</v>
      </c>
      <c r="E26" s="64" t="s">
        <v>2524</v>
      </c>
    </row>
    <row r="27" spans="1:5">
      <c r="A27" s="184" t="s">
        <v>11</v>
      </c>
      <c r="B27" s="64" t="s">
        <v>2395</v>
      </c>
      <c r="C27" s="593" t="s">
        <v>2801</v>
      </c>
      <c r="D27" s="593" t="s">
        <v>2838</v>
      </c>
      <c r="E27" s="64" t="s">
        <v>2524</v>
      </c>
    </row>
    <row r="28" spans="1:5">
      <c r="A28" s="184" t="s">
        <v>12</v>
      </c>
      <c r="B28" s="64" t="s">
        <v>2396</v>
      </c>
      <c r="C28" s="593" t="s">
        <v>2801</v>
      </c>
      <c r="D28" s="593" t="s">
        <v>2838</v>
      </c>
      <c r="E28" s="64" t="s">
        <v>2524</v>
      </c>
    </row>
    <row r="29" spans="1:5">
      <c r="A29" s="184" t="s">
        <v>13</v>
      </c>
      <c r="B29" s="64" t="s">
        <v>2397</v>
      </c>
      <c r="C29" s="593" t="s">
        <v>2801</v>
      </c>
      <c r="D29" s="593" t="s">
        <v>2838</v>
      </c>
      <c r="E29" s="64" t="s">
        <v>2524</v>
      </c>
    </row>
    <row r="30" spans="1:5">
      <c r="A30" s="184" t="s">
        <v>14</v>
      </c>
      <c r="B30" s="64" t="s">
        <v>2398</v>
      </c>
      <c r="C30" s="593" t="s">
        <v>2801</v>
      </c>
      <c r="D30" s="593" t="s">
        <v>2838</v>
      </c>
      <c r="E30" s="64" t="s">
        <v>2524</v>
      </c>
    </row>
    <row r="31" spans="1:5">
      <c r="A31" s="184" t="s">
        <v>15</v>
      </c>
      <c r="B31" s="64" t="s">
        <v>2585</v>
      </c>
      <c r="C31" s="593" t="s">
        <v>2801</v>
      </c>
      <c r="D31" s="593" t="s">
        <v>2838</v>
      </c>
      <c r="E31" s="64" t="s">
        <v>2524</v>
      </c>
    </row>
    <row r="32" spans="1:5">
      <c r="A32" s="184" t="s">
        <v>16</v>
      </c>
      <c r="B32" s="64" t="s">
        <v>2399</v>
      </c>
      <c r="C32" s="593" t="s">
        <v>2801</v>
      </c>
      <c r="D32" s="593" t="s">
        <v>2838</v>
      </c>
      <c r="E32" s="64" t="s">
        <v>2524</v>
      </c>
    </row>
    <row r="33" spans="1:5">
      <c r="A33" s="184" t="s">
        <v>17</v>
      </c>
      <c r="B33" s="64" t="s">
        <v>2400</v>
      </c>
      <c r="C33" s="593" t="s">
        <v>2801</v>
      </c>
      <c r="D33" s="593" t="s">
        <v>2838</v>
      </c>
      <c r="E33" s="64" t="s">
        <v>2524</v>
      </c>
    </row>
    <row r="34" spans="1:5">
      <c r="A34" s="184" t="s">
        <v>18</v>
      </c>
      <c r="B34" s="64" t="s">
        <v>2586</v>
      </c>
      <c r="C34" s="593" t="s">
        <v>2801</v>
      </c>
      <c r="D34" s="593" t="s">
        <v>2838</v>
      </c>
      <c r="E34" s="64" t="s">
        <v>2524</v>
      </c>
    </row>
    <row r="35" spans="1:5" ht="36.75" customHeight="1">
      <c r="A35" s="184" t="s">
        <v>19</v>
      </c>
      <c r="B35" s="659" t="s">
        <v>2590</v>
      </c>
      <c r="C35" s="593" t="s">
        <v>2905</v>
      </c>
      <c r="D35" s="593" t="s">
        <v>2838</v>
      </c>
      <c r="E35" s="64" t="s">
        <v>2524</v>
      </c>
    </row>
    <row r="36" spans="1:5">
      <c r="A36" s="184" t="s">
        <v>20</v>
      </c>
      <c r="B36" s="64" t="s">
        <v>2802</v>
      </c>
      <c r="C36" s="593" t="s">
        <v>2615</v>
      </c>
      <c r="D36" s="501" t="s">
        <v>2750</v>
      </c>
      <c r="E36" s="64" t="s">
        <v>2524</v>
      </c>
    </row>
    <row r="37" spans="1:5">
      <c r="A37" s="217" t="s">
        <v>2749</v>
      </c>
      <c r="B37" s="64" t="s">
        <v>2803</v>
      </c>
      <c r="C37" s="593" t="s">
        <v>2905</v>
      </c>
      <c r="D37" s="593" t="s">
        <v>2838</v>
      </c>
      <c r="E37" s="64" t="s">
        <v>2524</v>
      </c>
    </row>
    <row r="38" spans="1:5">
      <c r="A38" s="184" t="s">
        <v>21</v>
      </c>
      <c r="B38" s="64" t="s">
        <v>2402</v>
      </c>
      <c r="C38" s="593" t="s">
        <v>2801</v>
      </c>
      <c r="D38" s="593" t="s">
        <v>2838</v>
      </c>
      <c r="E38" s="64" t="s">
        <v>2524</v>
      </c>
    </row>
    <row r="39" spans="1:5" ht="36.75" customHeight="1">
      <c r="A39" s="184" t="s">
        <v>22</v>
      </c>
      <c r="B39" s="658" t="s">
        <v>2591</v>
      </c>
      <c r="C39" s="593" t="s">
        <v>2801</v>
      </c>
      <c r="D39" s="593" t="s">
        <v>2838</v>
      </c>
      <c r="E39" s="64" t="s">
        <v>2524</v>
      </c>
    </row>
    <row r="40" spans="1:5">
      <c r="A40" s="184" t="s">
        <v>23</v>
      </c>
      <c r="B40" s="64" t="s">
        <v>24</v>
      </c>
      <c r="C40" s="593" t="s">
        <v>2801</v>
      </c>
      <c r="D40" s="593" t="s">
        <v>2838</v>
      </c>
      <c r="E40" s="64" t="s">
        <v>2524</v>
      </c>
    </row>
    <row r="41" spans="1:5">
      <c r="A41" s="217" t="s">
        <v>2736</v>
      </c>
      <c r="B41" s="64" t="s">
        <v>2804</v>
      </c>
      <c r="C41" s="593" t="s">
        <v>2801</v>
      </c>
      <c r="D41" s="593" t="s">
        <v>2838</v>
      </c>
      <c r="E41" s="64" t="s">
        <v>2524</v>
      </c>
    </row>
    <row r="42" spans="1:5" ht="36.75" customHeight="1">
      <c r="A42" s="184" t="s">
        <v>25</v>
      </c>
      <c r="B42" s="659" t="s">
        <v>2616</v>
      </c>
      <c r="C42" s="593" t="s">
        <v>2801</v>
      </c>
      <c r="D42" s="501" t="s">
        <v>2750</v>
      </c>
      <c r="E42" s="64" t="s">
        <v>2524</v>
      </c>
    </row>
    <row r="43" spans="1:5" ht="36.75" customHeight="1">
      <c r="A43" s="184" t="s">
        <v>26</v>
      </c>
      <c r="B43" s="659" t="s">
        <v>2805</v>
      </c>
      <c r="C43" s="593" t="s">
        <v>2801</v>
      </c>
      <c r="D43" s="593" t="s">
        <v>2838</v>
      </c>
      <c r="E43" s="221" t="s">
        <v>2524</v>
      </c>
    </row>
    <row r="44" spans="1:5" ht="13.9" customHeight="1">
      <c r="A44" s="184" t="s">
        <v>27</v>
      </c>
      <c r="B44" s="64" t="s">
        <v>2806</v>
      </c>
      <c r="C44" s="593" t="s">
        <v>2801</v>
      </c>
      <c r="D44" s="593" t="s">
        <v>2838</v>
      </c>
      <c r="E44" s="221" t="s">
        <v>2524</v>
      </c>
    </row>
    <row r="45" spans="1:5" ht="13.9" customHeight="1">
      <c r="A45" s="184" t="s">
        <v>28</v>
      </c>
      <c r="B45" s="64" t="s">
        <v>2807</v>
      </c>
      <c r="C45" s="593" t="s">
        <v>2801</v>
      </c>
      <c r="D45" s="593" t="s">
        <v>2838</v>
      </c>
      <c r="E45" s="221" t="s">
        <v>2524</v>
      </c>
    </row>
    <row r="46" spans="1:5" ht="36.75" customHeight="1">
      <c r="A46" s="217" t="s">
        <v>29</v>
      </c>
      <c r="B46" s="185" t="s">
        <v>2617</v>
      </c>
      <c r="C46" s="593" t="s">
        <v>2801</v>
      </c>
      <c r="D46" s="593" t="s">
        <v>2838</v>
      </c>
      <c r="E46" s="64" t="s">
        <v>2524</v>
      </c>
    </row>
    <row r="47" spans="1:5" ht="25.5" customHeight="1">
      <c r="A47" s="64" t="s">
        <v>2392</v>
      </c>
    </row>
  </sheetData>
  <mergeCells count="1">
    <mergeCell ref="A4:D4"/>
  </mergeCells>
  <hyperlinks>
    <hyperlink ref="A15" location="T1.1!A1" display="Table 1.1" xr:uid="{00000000-0004-0000-0100-000000000000}"/>
    <hyperlink ref="A16" location="'T1.2 '!A1" display="Table 1.2" xr:uid="{00000000-0004-0000-0100-000001000000}"/>
    <hyperlink ref="A18" location="T1.3!A1" display="Table 1.3" xr:uid="{00000000-0004-0000-0100-000002000000}"/>
    <hyperlink ref="A19" location="T2.1!A1" display="Table 2.1" xr:uid="{00000000-0004-0000-0100-000003000000}"/>
    <hyperlink ref="A21" location="T2.1.1!A1" display="Table 2.1.1" xr:uid="{00000000-0004-0000-0100-000004000000}"/>
    <hyperlink ref="A23" location="T2.1.2!A1" display="Table 2.1.2" xr:uid="{00000000-0004-0000-0100-000005000000}"/>
    <hyperlink ref="A24" location="T2.2!A1" display="Table 2.2" xr:uid="{00000000-0004-0000-0100-000006000000}"/>
    <hyperlink ref="A25" location="T2.2.1!A1" display="Table 2.2.1" xr:uid="{00000000-0004-0000-0100-000007000000}"/>
    <hyperlink ref="A27" location="T2.2.2!A1" display="Table 2.2.2" xr:uid="{00000000-0004-0000-0100-000008000000}"/>
    <hyperlink ref="A28" location="T2.2.3!A1" display="Table 2.2.3" xr:uid="{00000000-0004-0000-0100-000009000000}"/>
    <hyperlink ref="A29" location="T2.2.4!A1" display="Table 2.2.4" xr:uid="{00000000-0004-0000-0100-00000A000000}"/>
    <hyperlink ref="A30" location="T2.2.5!A1" display="Table 2.2.5" xr:uid="{00000000-0004-0000-0100-00000B000000}"/>
    <hyperlink ref="A31" location="T2.3!A1" display="Table 2.3" xr:uid="{00000000-0004-0000-0100-00000C000000}"/>
    <hyperlink ref="A32" location="T2.4!A1" display="Table 2.4" xr:uid="{00000000-0004-0000-0100-00000D000000}"/>
    <hyperlink ref="A33" location="T2.5!A1" display="Table 2.5" xr:uid="{00000000-0004-0000-0100-00000E000000}"/>
    <hyperlink ref="A34" location="T2.6!A1" display="Table 2.6" xr:uid="{00000000-0004-0000-0100-00000F000000}"/>
    <hyperlink ref="A35" location="T2.7!A1" display="Table 2.7" xr:uid="{00000000-0004-0000-0100-000010000000}"/>
    <hyperlink ref="A36" location="T2.7.1!A1" display="Table 2.7.1" xr:uid="{00000000-0004-0000-0100-000011000000}"/>
    <hyperlink ref="A38" location="T2.7.2!A1" display="Table 2.7.2" xr:uid="{00000000-0004-0000-0100-000012000000}"/>
    <hyperlink ref="A39" location="T2.8!A1" display="Table 2.8" xr:uid="{00000000-0004-0000-0100-000013000000}"/>
    <hyperlink ref="A40" location="T2.8.1!A1" display="Table 2.8.1" xr:uid="{00000000-0004-0000-0100-000014000000}"/>
    <hyperlink ref="A42" location="T3.1!A1" display="Table 3.1" xr:uid="{00000000-0004-0000-0100-000015000000}"/>
    <hyperlink ref="A43" location="T3.2!A1" display="Table 3.2" xr:uid="{00000000-0004-0000-0100-000016000000}"/>
    <hyperlink ref="A44" location="T3.2.1!A1" display="Table 3.2.1" xr:uid="{00000000-0004-0000-0100-000017000000}"/>
    <hyperlink ref="A45" location="T3.2.2!A1" display="Table 3.2.2" xr:uid="{00000000-0004-0000-0100-000018000000}"/>
    <hyperlink ref="A46" location="T3.4!A1" display="Table 3.4" xr:uid="{00000000-0004-0000-0100-000019000000}"/>
    <hyperlink ref="A8" location="'Further Info'!A1" display="Further Info" xr:uid="{00000000-0004-0000-0100-00001A000000}"/>
    <hyperlink ref="A9" location="'Overall Summary'!Print_Area" display="Overall Summary" xr:uid="{00000000-0004-0000-0100-00001B000000}"/>
    <hyperlink ref="A11" location="Charts!A1" display="Charts" xr:uid="{00000000-0004-0000-0100-00001C000000}"/>
    <hyperlink ref="A12" location="'Map1'!A1" display="Map1" xr:uid="{00000000-0004-0000-0100-00001D000000}"/>
    <hyperlink ref="A17" location="T1.2.1!A1" display="Table 1.2.1" xr:uid="{00000000-0004-0000-0100-00001E000000}"/>
    <hyperlink ref="A41" location="T2.8.1a!A1" display="Table 2.8.1a" xr:uid="{00000000-0004-0000-0100-00001F000000}"/>
    <hyperlink ref="A20" location="T2.1a!A1" display="Table 2.1a" xr:uid="{00000000-0004-0000-0100-000020000000}"/>
    <hyperlink ref="A22" location="T2.1.1a!A1" display="Table 2.1.1a" xr:uid="{00000000-0004-0000-0100-000021000000}"/>
    <hyperlink ref="A37" location="T2.7.1a!A1" display="Table 2.7.1a" xr:uid="{00000000-0004-0000-0100-000022000000}"/>
    <hyperlink ref="A26" location="T2.2.1a!A1" display="Table 2.2.1a" xr:uid="{00000000-0004-0000-0100-000023000000}"/>
    <hyperlink ref="A13" location="'Map2'!A1" display="Map2" xr:uid="{00000000-0004-0000-0100-000024000000}"/>
    <hyperlink ref="A10" location="'Monthly Summary'!Print_Area" display="Monthly Summary" xr:uid="{0C1BE88B-D328-41E2-985F-F33BF3DCC73C}"/>
  </hyperlinks>
  <pageMargins left="0.70866141732283472" right="0.70866141732283472" top="0.74803149606299213" bottom="0.74803149606299213" header="0.31496062992125984" footer="0.31496062992125984"/>
  <pageSetup paperSize="9" scale="64" fitToHeight="2" orientation="landscape" verticalDpi="4" r:id="rId1"/>
  <rowBreaks count="1" manualBreakCount="1">
    <brk id="41" max="4"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0C0"/>
    <pageSetUpPr fitToPage="1"/>
  </sheetPr>
  <dimension ref="A1:J104"/>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3.58984375" style="1" customWidth="1"/>
    <col min="2" max="2" width="3.58984375" style="1" customWidth="1"/>
    <col min="3" max="3" width="32" style="668" customWidth="1"/>
    <col min="4" max="4" width="11.58984375" style="675" customWidth="1"/>
    <col min="5" max="5" width="11.1328125" style="1" customWidth="1"/>
    <col min="6" max="6" width="10.1328125" style="1" customWidth="1"/>
    <col min="7" max="7" width="11.58984375" style="640" customWidth="1"/>
    <col min="8" max="9" width="11.40625" style="640" customWidth="1"/>
    <col min="10" max="16384" width="9.1328125" style="1"/>
  </cols>
  <sheetData>
    <row r="1" spans="1:9" ht="15">
      <c r="A1" s="29" t="s">
        <v>2843</v>
      </c>
      <c r="B1" s="25"/>
      <c r="C1" s="664"/>
      <c r="D1" s="670"/>
      <c r="E1" s="30"/>
      <c r="F1" s="30"/>
      <c r="G1" s="678"/>
      <c r="H1" s="1"/>
      <c r="I1" s="1"/>
    </row>
    <row r="2" spans="1:9" ht="13.75" thickBot="1">
      <c r="A2" s="29"/>
      <c r="B2" s="25"/>
      <c r="C2" s="664"/>
      <c r="D2" s="671"/>
      <c r="E2" s="48"/>
      <c r="F2" s="48"/>
      <c r="G2" s="679"/>
      <c r="H2" s="363"/>
      <c r="I2" s="363"/>
    </row>
    <row r="3" spans="1:9" ht="13.75" thickTop="1">
      <c r="A3" s="160"/>
      <c r="B3" s="160"/>
      <c r="C3" s="665"/>
      <c r="D3" s="849"/>
      <c r="E3" s="917" t="s">
        <v>136</v>
      </c>
      <c r="F3" s="636"/>
      <c r="G3" s="680"/>
      <c r="H3" s="638"/>
      <c r="I3" s="638"/>
    </row>
    <row r="4" spans="1:9" ht="52">
      <c r="A4" s="153"/>
      <c r="B4" s="154"/>
      <c r="C4" s="666"/>
      <c r="D4" s="672"/>
      <c r="E4" s="84" t="s">
        <v>138</v>
      </c>
      <c r="F4" s="568" t="s">
        <v>140</v>
      </c>
      <c r="G4" s="677" t="s">
        <v>2819</v>
      </c>
      <c r="H4" s="163" t="s">
        <v>2418</v>
      </c>
      <c r="I4" s="639" t="s">
        <v>2817</v>
      </c>
    </row>
    <row r="5" spans="1:9">
      <c r="A5" s="23" t="s">
        <v>220</v>
      </c>
      <c r="B5" s="152" t="s">
        <v>244</v>
      </c>
      <c r="C5" s="667"/>
      <c r="D5" s="673"/>
      <c r="E5" s="264">
        <v>98207</v>
      </c>
      <c r="F5" s="264">
        <v>92768</v>
      </c>
      <c r="G5" s="681">
        <v>3002</v>
      </c>
      <c r="H5" s="264">
        <v>190975</v>
      </c>
      <c r="I5" s="476">
        <v>100</v>
      </c>
    </row>
    <row r="6" spans="1:9" ht="26.25" customHeight="1">
      <c r="A6" s="23" t="s">
        <v>221</v>
      </c>
      <c r="B6" s="152" t="s">
        <v>245</v>
      </c>
      <c r="C6" s="667"/>
      <c r="D6" s="673"/>
      <c r="E6" s="264">
        <v>75103</v>
      </c>
      <c r="F6" s="264">
        <v>72368</v>
      </c>
      <c r="G6" s="681">
        <v>2185</v>
      </c>
      <c r="H6" s="264">
        <v>147471</v>
      </c>
      <c r="I6" s="476">
        <v>72.8</v>
      </c>
    </row>
    <row r="7" spans="1:9" ht="25.5" customHeight="1">
      <c r="A7" s="159" t="s">
        <v>223</v>
      </c>
      <c r="B7" s="152" t="s">
        <v>246</v>
      </c>
      <c r="C7" s="667"/>
      <c r="D7" s="673"/>
      <c r="E7" s="264">
        <v>3726</v>
      </c>
      <c r="F7" s="264">
        <v>4376</v>
      </c>
      <c r="G7" s="681">
        <v>0</v>
      </c>
      <c r="H7" s="264">
        <v>8102</v>
      </c>
      <c r="I7" s="476">
        <v>0</v>
      </c>
    </row>
    <row r="8" spans="1:9" ht="25.5" customHeight="1">
      <c r="A8" s="159" t="s">
        <v>225</v>
      </c>
      <c r="B8" s="152" t="s">
        <v>263</v>
      </c>
      <c r="C8" s="667"/>
      <c r="D8" s="674"/>
      <c r="E8" s="264">
        <v>13505</v>
      </c>
      <c r="F8" s="264">
        <v>15115</v>
      </c>
      <c r="G8" s="681">
        <v>102</v>
      </c>
      <c r="H8" s="264">
        <v>28620</v>
      </c>
      <c r="I8" s="476">
        <v>3.4000000000000004</v>
      </c>
    </row>
    <row r="9" spans="1:9">
      <c r="A9" s="157" t="s">
        <v>266</v>
      </c>
      <c r="C9" s="24" t="s">
        <v>2484</v>
      </c>
      <c r="D9" s="674"/>
      <c r="E9" s="328">
        <v>421</v>
      </c>
      <c r="F9" s="328">
        <v>274</v>
      </c>
      <c r="G9" s="682">
        <v>9</v>
      </c>
      <c r="H9" s="328">
        <v>695</v>
      </c>
      <c r="I9" s="683">
        <v>0.3</v>
      </c>
    </row>
    <row r="10" spans="1:9">
      <c r="A10" s="157" t="s">
        <v>292</v>
      </c>
      <c r="C10" s="24" t="s">
        <v>293</v>
      </c>
      <c r="D10" s="674"/>
      <c r="E10" s="328">
        <v>315</v>
      </c>
      <c r="F10" s="328">
        <v>469</v>
      </c>
      <c r="G10" s="682">
        <v>23</v>
      </c>
      <c r="H10" s="328">
        <v>784</v>
      </c>
      <c r="I10" s="683">
        <v>0.8</v>
      </c>
    </row>
    <row r="11" spans="1:9">
      <c r="A11" s="157" t="s">
        <v>294</v>
      </c>
      <c r="C11" s="24" t="s">
        <v>295</v>
      </c>
      <c r="D11" s="674"/>
      <c r="E11" s="328">
        <v>532</v>
      </c>
      <c r="F11" s="328">
        <v>545</v>
      </c>
      <c r="G11" s="682">
        <v>16</v>
      </c>
      <c r="H11" s="328">
        <v>1077</v>
      </c>
      <c r="I11" s="683">
        <v>0.5</v>
      </c>
    </row>
    <row r="12" spans="1:9">
      <c r="A12" s="157" t="s">
        <v>296</v>
      </c>
      <c r="C12" s="24" t="s">
        <v>297</v>
      </c>
      <c r="D12" s="674"/>
      <c r="E12" s="328">
        <v>676</v>
      </c>
      <c r="F12" s="328">
        <v>374</v>
      </c>
      <c r="G12" s="682">
        <v>25</v>
      </c>
      <c r="H12" s="328">
        <v>1050</v>
      </c>
      <c r="I12" s="683">
        <v>0.8</v>
      </c>
    </row>
    <row r="13" spans="1:9" ht="12.75" customHeight="1">
      <c r="A13" s="157" t="s">
        <v>320</v>
      </c>
      <c r="C13" s="24" t="s">
        <v>321</v>
      </c>
      <c r="D13" s="674"/>
      <c r="E13" s="328">
        <v>237</v>
      </c>
      <c r="F13" s="328">
        <v>379</v>
      </c>
      <c r="G13" s="682">
        <v>15</v>
      </c>
      <c r="H13" s="328">
        <v>616</v>
      </c>
      <c r="I13" s="683">
        <v>0.5</v>
      </c>
    </row>
    <row r="14" spans="1:9">
      <c r="A14" s="157" t="s">
        <v>336</v>
      </c>
      <c r="C14" s="24" t="s">
        <v>337</v>
      </c>
      <c r="D14" s="674"/>
      <c r="E14" s="328">
        <v>622</v>
      </c>
      <c r="F14" s="328">
        <v>915</v>
      </c>
      <c r="G14" s="682">
        <v>12</v>
      </c>
      <c r="H14" s="328">
        <v>1537</v>
      </c>
      <c r="I14" s="683">
        <v>0.4</v>
      </c>
    </row>
    <row r="15" spans="1:9" ht="15.5">
      <c r="A15" s="157"/>
      <c r="C15" s="24" t="s">
        <v>2821</v>
      </c>
      <c r="D15" s="674"/>
      <c r="E15" s="328">
        <v>10702</v>
      </c>
      <c r="F15" s="328">
        <v>12159</v>
      </c>
      <c r="G15" s="328">
        <v>2</v>
      </c>
      <c r="H15" s="328">
        <v>22861</v>
      </c>
      <c r="I15" s="683">
        <v>0.10000000000000009</v>
      </c>
    </row>
    <row r="16" spans="1:9" ht="23.25" customHeight="1">
      <c r="A16" s="159" t="s">
        <v>227</v>
      </c>
      <c r="B16" s="152" t="s">
        <v>344</v>
      </c>
      <c r="C16" s="667"/>
      <c r="D16" s="674"/>
      <c r="E16" s="264">
        <v>9054</v>
      </c>
      <c r="F16" s="264">
        <v>15347</v>
      </c>
      <c r="G16" s="681">
        <v>246</v>
      </c>
      <c r="H16" s="264">
        <v>24401</v>
      </c>
      <c r="I16" s="476">
        <v>8.2000000000000011</v>
      </c>
    </row>
    <row r="17" spans="1:9">
      <c r="A17" s="1" t="s">
        <v>345</v>
      </c>
      <c r="C17" s="675" t="s">
        <v>2457</v>
      </c>
      <c r="D17" s="1"/>
      <c r="E17" s="328">
        <v>842</v>
      </c>
      <c r="F17" s="328">
        <v>519</v>
      </c>
      <c r="G17" s="682">
        <v>7</v>
      </c>
      <c r="H17" s="328">
        <v>1361</v>
      </c>
      <c r="I17" s="683">
        <v>0.2</v>
      </c>
    </row>
    <row r="18" spans="1:9">
      <c r="A18" s="1" t="s">
        <v>356</v>
      </c>
      <c r="C18" s="675" t="s">
        <v>357</v>
      </c>
      <c r="D18" s="1"/>
      <c r="E18" s="328">
        <v>201</v>
      </c>
      <c r="F18" s="328">
        <v>154</v>
      </c>
      <c r="G18" s="682">
        <v>5</v>
      </c>
      <c r="H18" s="328">
        <v>355</v>
      </c>
      <c r="I18" s="683">
        <v>0.2</v>
      </c>
    </row>
    <row r="19" spans="1:9" ht="13.5" customHeight="1">
      <c r="A19" s="1" t="s">
        <v>368</v>
      </c>
      <c r="C19" s="675" t="s">
        <v>369</v>
      </c>
      <c r="D19" s="1"/>
      <c r="E19" s="328">
        <v>582</v>
      </c>
      <c r="F19" s="328">
        <v>325</v>
      </c>
      <c r="G19" s="682">
        <v>19</v>
      </c>
      <c r="H19" s="328">
        <v>907</v>
      </c>
      <c r="I19" s="683">
        <v>0.6</v>
      </c>
    </row>
    <row r="20" spans="1:9">
      <c r="A20" s="1" t="s">
        <v>372</v>
      </c>
      <c r="C20" s="675" t="s">
        <v>373</v>
      </c>
      <c r="D20" s="1"/>
      <c r="E20" s="328">
        <v>147</v>
      </c>
      <c r="F20" s="328">
        <v>364</v>
      </c>
      <c r="G20" s="682">
        <v>81</v>
      </c>
      <c r="H20" s="328">
        <v>511</v>
      </c>
      <c r="I20" s="683">
        <v>2.7</v>
      </c>
    </row>
    <row r="21" spans="1:9">
      <c r="A21" s="1" t="s">
        <v>384</v>
      </c>
      <c r="C21" s="675" t="s">
        <v>385</v>
      </c>
      <c r="D21" s="1"/>
      <c r="E21" s="328">
        <v>1424</v>
      </c>
      <c r="F21" s="328">
        <v>1341</v>
      </c>
      <c r="G21" s="682">
        <v>119</v>
      </c>
      <c r="H21" s="328">
        <v>2765</v>
      </c>
      <c r="I21" s="683">
        <v>4</v>
      </c>
    </row>
    <row r="22" spans="1:9">
      <c r="A22" s="1" t="s">
        <v>386</v>
      </c>
      <c r="C22" s="675" t="s">
        <v>387</v>
      </c>
      <c r="D22" s="1"/>
      <c r="E22" s="328">
        <v>443</v>
      </c>
      <c r="F22" s="328">
        <v>257</v>
      </c>
      <c r="G22" s="682">
        <v>5</v>
      </c>
      <c r="H22" s="328">
        <v>700</v>
      </c>
      <c r="I22" s="683">
        <v>0.2</v>
      </c>
    </row>
    <row r="23" spans="1:9" ht="15.5">
      <c r="C23" s="24" t="s">
        <v>2821</v>
      </c>
      <c r="D23" s="1"/>
      <c r="E23" s="328">
        <v>5415</v>
      </c>
      <c r="F23" s="328">
        <v>12387</v>
      </c>
      <c r="G23" s="328">
        <v>10</v>
      </c>
      <c r="H23" s="328">
        <v>17802</v>
      </c>
      <c r="I23" s="683">
        <v>0.30000000000000071</v>
      </c>
    </row>
    <row r="24" spans="1:9" ht="23.25" customHeight="1">
      <c r="A24" s="159" t="s">
        <v>229</v>
      </c>
      <c r="B24" s="152" t="s">
        <v>388</v>
      </c>
      <c r="C24" s="667"/>
      <c r="D24" s="674"/>
      <c r="E24" s="264">
        <v>7449</v>
      </c>
      <c r="F24" s="264">
        <v>5878</v>
      </c>
      <c r="G24" s="681">
        <v>240</v>
      </c>
      <c r="H24" s="264">
        <v>13327</v>
      </c>
      <c r="I24" s="476">
        <v>8</v>
      </c>
    </row>
    <row r="25" spans="1:9">
      <c r="A25" s="1" t="s">
        <v>390</v>
      </c>
      <c r="C25" s="668" t="s">
        <v>2461</v>
      </c>
      <c r="E25" s="328">
        <v>317</v>
      </c>
      <c r="F25" s="328">
        <v>414</v>
      </c>
      <c r="G25" s="682">
        <v>11</v>
      </c>
      <c r="H25" s="328">
        <v>731</v>
      </c>
      <c r="I25" s="683">
        <v>0.4</v>
      </c>
    </row>
    <row r="26" spans="1:9">
      <c r="A26" s="1" t="s">
        <v>391</v>
      </c>
      <c r="C26" s="668" t="s">
        <v>2462</v>
      </c>
      <c r="E26" s="328">
        <v>488</v>
      </c>
      <c r="F26" s="328">
        <v>519</v>
      </c>
      <c r="G26" s="682">
        <v>28</v>
      </c>
      <c r="H26" s="328">
        <v>1007</v>
      </c>
      <c r="I26" s="683">
        <v>0.89999999999999991</v>
      </c>
    </row>
    <row r="27" spans="1:9">
      <c r="A27" s="1" t="s">
        <v>407</v>
      </c>
      <c r="C27" s="675" t="s">
        <v>408</v>
      </c>
      <c r="D27" s="1"/>
      <c r="E27" s="328">
        <v>99</v>
      </c>
      <c r="F27" s="328">
        <v>60</v>
      </c>
      <c r="G27" s="682">
        <v>13</v>
      </c>
      <c r="H27" s="328">
        <v>159</v>
      </c>
      <c r="I27" s="683">
        <v>0.4</v>
      </c>
    </row>
    <row r="28" spans="1:9">
      <c r="A28" s="1" t="s">
        <v>417</v>
      </c>
      <c r="C28" s="675" t="s">
        <v>418</v>
      </c>
      <c r="D28" s="1"/>
      <c r="E28" s="328">
        <v>306</v>
      </c>
      <c r="F28" s="328">
        <v>171</v>
      </c>
      <c r="G28" s="682">
        <v>91</v>
      </c>
      <c r="H28" s="328">
        <v>477</v>
      </c>
      <c r="I28" s="683">
        <v>3</v>
      </c>
    </row>
    <row r="29" spans="1:9">
      <c r="A29" s="1" t="s">
        <v>419</v>
      </c>
      <c r="C29" s="675" t="s">
        <v>420</v>
      </c>
      <c r="D29" s="1"/>
      <c r="E29" s="328">
        <v>207</v>
      </c>
      <c r="F29" s="328">
        <v>71</v>
      </c>
      <c r="G29" s="682">
        <v>6</v>
      </c>
      <c r="H29" s="328">
        <v>278</v>
      </c>
      <c r="I29" s="683">
        <v>0.2</v>
      </c>
    </row>
    <row r="30" spans="1:9">
      <c r="A30" s="1" t="s">
        <v>423</v>
      </c>
      <c r="C30" s="675" t="s">
        <v>424</v>
      </c>
      <c r="D30" s="1"/>
      <c r="E30" s="328">
        <v>144</v>
      </c>
      <c r="F30" s="328">
        <v>93</v>
      </c>
      <c r="G30" s="682">
        <v>31</v>
      </c>
      <c r="H30" s="328">
        <v>237</v>
      </c>
      <c r="I30" s="683">
        <v>1</v>
      </c>
    </row>
    <row r="31" spans="1:9">
      <c r="A31" s="1" t="s">
        <v>473</v>
      </c>
      <c r="C31" s="675" t="s">
        <v>474</v>
      </c>
      <c r="D31" s="1"/>
      <c r="E31" s="328">
        <v>267</v>
      </c>
      <c r="F31" s="328">
        <v>107</v>
      </c>
      <c r="G31" s="682">
        <v>47</v>
      </c>
      <c r="H31" s="328">
        <v>374</v>
      </c>
      <c r="I31" s="683">
        <v>1.6</v>
      </c>
    </row>
    <row r="32" spans="1:9" ht="15.5">
      <c r="C32" s="24" t="s">
        <v>2821</v>
      </c>
      <c r="D32" s="1"/>
      <c r="E32" s="328">
        <v>5621</v>
      </c>
      <c r="F32" s="328">
        <v>4443</v>
      </c>
      <c r="G32" s="328">
        <v>13</v>
      </c>
      <c r="H32" s="328">
        <v>10064</v>
      </c>
      <c r="I32" s="683">
        <v>0.5</v>
      </c>
    </row>
    <row r="33" spans="1:9" ht="24" customHeight="1">
      <c r="A33" s="159" t="s">
        <v>231</v>
      </c>
      <c r="B33" s="152" t="s">
        <v>475</v>
      </c>
      <c r="C33" s="667"/>
      <c r="D33" s="674"/>
      <c r="E33" s="264">
        <v>7709</v>
      </c>
      <c r="F33" s="264">
        <v>7954</v>
      </c>
      <c r="G33" s="681">
        <v>95</v>
      </c>
      <c r="H33" s="264">
        <v>15663</v>
      </c>
      <c r="I33" s="476">
        <v>3.2</v>
      </c>
    </row>
    <row r="34" spans="1:9">
      <c r="A34" s="1" t="s">
        <v>476</v>
      </c>
      <c r="C34" s="668" t="s">
        <v>2463</v>
      </c>
      <c r="E34" s="328">
        <v>286</v>
      </c>
      <c r="F34" s="328">
        <v>464</v>
      </c>
      <c r="G34" s="682">
        <v>16</v>
      </c>
      <c r="H34" s="328">
        <v>750</v>
      </c>
      <c r="I34" s="683">
        <v>0.5</v>
      </c>
    </row>
    <row r="35" spans="1:9">
      <c r="A35" s="1" t="s">
        <v>477</v>
      </c>
      <c r="C35" s="668" t="s">
        <v>2486</v>
      </c>
      <c r="E35" s="328">
        <v>434</v>
      </c>
      <c r="F35" s="328">
        <v>734</v>
      </c>
      <c r="G35" s="682">
        <v>23</v>
      </c>
      <c r="H35" s="328">
        <v>1168</v>
      </c>
      <c r="I35" s="683">
        <v>0.8</v>
      </c>
    </row>
    <row r="36" spans="1:9">
      <c r="A36" s="1" t="s">
        <v>490</v>
      </c>
      <c r="C36" s="675" t="s">
        <v>491</v>
      </c>
      <c r="D36" s="1"/>
      <c r="E36" s="328">
        <v>125</v>
      </c>
      <c r="F36" s="328">
        <v>119</v>
      </c>
      <c r="G36" s="682">
        <v>9</v>
      </c>
      <c r="H36" s="328">
        <v>244</v>
      </c>
      <c r="I36" s="683">
        <v>0.3</v>
      </c>
    </row>
    <row r="37" spans="1:9">
      <c r="A37" s="1" t="s">
        <v>492</v>
      </c>
      <c r="C37" s="675" t="s">
        <v>493</v>
      </c>
      <c r="D37" s="1"/>
      <c r="E37" s="328">
        <v>175</v>
      </c>
      <c r="F37" s="328">
        <v>135</v>
      </c>
      <c r="G37" s="682">
        <v>11</v>
      </c>
      <c r="H37" s="328">
        <v>310</v>
      </c>
      <c r="I37" s="683">
        <v>0.4</v>
      </c>
    </row>
    <row r="38" spans="1:9">
      <c r="A38" s="1" t="s">
        <v>506</v>
      </c>
      <c r="C38" s="675" t="s">
        <v>507</v>
      </c>
      <c r="D38" s="1"/>
      <c r="E38" s="328">
        <v>171</v>
      </c>
      <c r="F38" s="328">
        <v>88</v>
      </c>
      <c r="G38" s="682">
        <v>10</v>
      </c>
      <c r="H38" s="328">
        <v>259</v>
      </c>
      <c r="I38" s="683">
        <v>0.3</v>
      </c>
    </row>
    <row r="39" spans="1:9">
      <c r="A39" s="1" t="s">
        <v>520</v>
      </c>
      <c r="C39" s="675" t="s">
        <v>521</v>
      </c>
      <c r="D39" s="1"/>
      <c r="E39" s="328">
        <v>231</v>
      </c>
      <c r="F39" s="328">
        <v>110</v>
      </c>
      <c r="G39" s="682">
        <v>5</v>
      </c>
      <c r="H39" s="328">
        <v>341</v>
      </c>
      <c r="I39" s="683">
        <v>0.2</v>
      </c>
    </row>
    <row r="40" spans="1:9">
      <c r="A40" s="1" t="s">
        <v>530</v>
      </c>
      <c r="C40" s="675" t="s">
        <v>531</v>
      </c>
      <c r="D40" s="1"/>
      <c r="E40" s="328">
        <v>114</v>
      </c>
      <c r="F40" s="328">
        <v>101</v>
      </c>
      <c r="G40" s="682">
        <v>5</v>
      </c>
      <c r="H40" s="328">
        <v>215</v>
      </c>
      <c r="I40" s="683">
        <v>0.2</v>
      </c>
    </row>
    <row r="41" spans="1:9">
      <c r="A41" s="1" t="s">
        <v>536</v>
      </c>
      <c r="C41" s="675" t="s">
        <v>537</v>
      </c>
      <c r="D41" s="1"/>
      <c r="E41" s="328">
        <v>231</v>
      </c>
      <c r="F41" s="328">
        <v>116</v>
      </c>
      <c r="G41" s="682">
        <v>7</v>
      </c>
      <c r="H41" s="328">
        <v>347</v>
      </c>
      <c r="I41" s="683">
        <v>0.2</v>
      </c>
    </row>
    <row r="42" spans="1:9">
      <c r="A42" s="1" t="s">
        <v>538</v>
      </c>
      <c r="C42" s="675" t="s">
        <v>539</v>
      </c>
      <c r="D42" s="1"/>
      <c r="E42" s="328">
        <v>38</v>
      </c>
      <c r="F42" s="328">
        <v>126</v>
      </c>
      <c r="G42" s="682">
        <v>6</v>
      </c>
      <c r="H42" s="328">
        <v>164</v>
      </c>
      <c r="I42" s="683">
        <v>0.2</v>
      </c>
    </row>
    <row r="43" spans="1:9" ht="15.5">
      <c r="C43" s="24" t="s">
        <v>2821</v>
      </c>
      <c r="D43" s="1"/>
      <c r="E43" s="328">
        <v>5904</v>
      </c>
      <c r="F43" s="328">
        <v>5961</v>
      </c>
      <c r="G43" s="328">
        <v>3</v>
      </c>
      <c r="H43" s="328">
        <v>11865</v>
      </c>
      <c r="I43" s="683">
        <v>9.9999999999999645E-2</v>
      </c>
    </row>
    <row r="44" spans="1:9" ht="22.5" customHeight="1">
      <c r="A44" s="159" t="s">
        <v>233</v>
      </c>
      <c r="B44" s="152" t="s">
        <v>540</v>
      </c>
      <c r="C44" s="667"/>
      <c r="D44" s="674"/>
      <c r="E44" s="264">
        <v>9555</v>
      </c>
      <c r="F44" s="264">
        <v>6882</v>
      </c>
      <c r="G44" s="681">
        <v>63</v>
      </c>
      <c r="H44" s="264">
        <v>16437</v>
      </c>
      <c r="I44" s="476">
        <v>2.1</v>
      </c>
    </row>
    <row r="45" spans="1:9">
      <c r="A45" s="1" t="s">
        <v>546</v>
      </c>
      <c r="C45" s="675" t="s">
        <v>1857</v>
      </c>
      <c r="D45" s="1"/>
      <c r="E45" s="328">
        <v>669</v>
      </c>
      <c r="F45" s="328">
        <v>270</v>
      </c>
      <c r="G45" s="682">
        <v>29</v>
      </c>
      <c r="H45" s="328">
        <v>939</v>
      </c>
      <c r="I45" s="683">
        <v>1</v>
      </c>
    </row>
    <row r="46" spans="1:9">
      <c r="A46" s="1" t="s">
        <v>634</v>
      </c>
      <c r="C46" s="675" t="s">
        <v>635</v>
      </c>
      <c r="D46" s="1"/>
      <c r="E46" s="328">
        <v>155</v>
      </c>
      <c r="F46" s="328">
        <v>192</v>
      </c>
      <c r="G46" s="682">
        <v>21</v>
      </c>
      <c r="H46" s="328">
        <v>347</v>
      </c>
      <c r="I46" s="683">
        <v>0.70000000000000007</v>
      </c>
    </row>
    <row r="47" spans="1:9" ht="15.5">
      <c r="C47" s="24" t="s">
        <v>2821</v>
      </c>
      <c r="D47" s="1"/>
      <c r="E47" s="328">
        <v>8731</v>
      </c>
      <c r="F47" s="328">
        <v>6420</v>
      </c>
      <c r="G47" s="328">
        <v>13</v>
      </c>
      <c r="H47" s="328">
        <v>15151</v>
      </c>
      <c r="I47" s="683">
        <v>0.39999999999999991</v>
      </c>
    </row>
    <row r="48" spans="1:9" ht="25.5" customHeight="1">
      <c r="A48" s="159" t="s">
        <v>235</v>
      </c>
      <c r="B48" s="152" t="s">
        <v>636</v>
      </c>
      <c r="C48" s="667"/>
      <c r="D48" s="674"/>
      <c r="E48" s="264">
        <v>6978</v>
      </c>
      <c r="F48" s="264">
        <v>3579</v>
      </c>
      <c r="G48" s="681">
        <v>92</v>
      </c>
      <c r="H48" s="264">
        <v>10557</v>
      </c>
      <c r="I48" s="476">
        <v>3.1</v>
      </c>
    </row>
    <row r="49" spans="1:10">
      <c r="A49" s="1" t="s">
        <v>645</v>
      </c>
      <c r="C49" s="675" t="s">
        <v>646</v>
      </c>
      <c r="D49" s="1"/>
      <c r="E49" s="328">
        <v>205</v>
      </c>
      <c r="F49" s="328">
        <v>297</v>
      </c>
      <c r="G49" s="682">
        <v>64</v>
      </c>
      <c r="H49" s="328">
        <v>502</v>
      </c>
      <c r="I49" s="683">
        <v>2.1</v>
      </c>
    </row>
    <row r="50" spans="1:10">
      <c r="A50" s="1" t="s">
        <v>655</v>
      </c>
      <c r="C50" s="675" t="s">
        <v>656</v>
      </c>
      <c r="D50" s="1"/>
      <c r="E50" s="328">
        <v>114</v>
      </c>
      <c r="F50" s="328">
        <v>41</v>
      </c>
      <c r="G50" s="682">
        <v>11</v>
      </c>
      <c r="H50" s="328">
        <v>155</v>
      </c>
      <c r="I50" s="683">
        <v>0.4</v>
      </c>
    </row>
    <row r="51" spans="1:10">
      <c r="A51" s="1" t="s">
        <v>673</v>
      </c>
      <c r="C51" s="675" t="s">
        <v>674</v>
      </c>
      <c r="D51" s="1"/>
      <c r="E51" s="328">
        <v>244</v>
      </c>
      <c r="F51" s="328">
        <v>65</v>
      </c>
      <c r="G51" s="682">
        <v>13</v>
      </c>
      <c r="H51" s="328">
        <v>309</v>
      </c>
      <c r="I51" s="683">
        <v>0.4</v>
      </c>
    </row>
    <row r="52" spans="1:10" ht="15.5">
      <c r="C52" s="24" t="s">
        <v>2821</v>
      </c>
      <c r="D52" s="1"/>
      <c r="E52" s="328">
        <v>6415</v>
      </c>
      <c r="F52" s="328">
        <v>3176</v>
      </c>
      <c r="G52" s="328">
        <v>4</v>
      </c>
      <c r="H52" s="328">
        <v>9591</v>
      </c>
      <c r="I52" s="683">
        <v>0.20000000000000018</v>
      </c>
    </row>
    <row r="53" spans="1:10" ht="28.5" customHeight="1">
      <c r="A53" s="159" t="s">
        <v>237</v>
      </c>
      <c r="B53" s="152" t="s">
        <v>707</v>
      </c>
      <c r="C53" s="667"/>
      <c r="D53" s="674"/>
      <c r="E53" s="264">
        <v>10923</v>
      </c>
      <c r="F53" s="264">
        <v>5445</v>
      </c>
      <c r="G53" s="681">
        <v>609</v>
      </c>
      <c r="H53" s="264">
        <v>16368</v>
      </c>
      <c r="I53" s="476">
        <v>20.3</v>
      </c>
    </row>
    <row r="54" spans="1:10">
      <c r="A54" s="1" t="s">
        <v>708</v>
      </c>
      <c r="C54" s="668" t="s">
        <v>2475</v>
      </c>
      <c r="E54" s="328">
        <v>95</v>
      </c>
      <c r="F54" s="328">
        <v>100</v>
      </c>
      <c r="G54" s="682">
        <v>67</v>
      </c>
      <c r="H54" s="328">
        <v>195</v>
      </c>
      <c r="I54" s="683">
        <v>2.1999999999999997</v>
      </c>
      <c r="J54" s="641"/>
    </row>
    <row r="55" spans="1:10">
      <c r="A55" s="1" t="s">
        <v>710</v>
      </c>
      <c r="C55" s="668" t="s">
        <v>1435</v>
      </c>
      <c r="E55" s="328">
        <v>296</v>
      </c>
      <c r="F55" s="328">
        <v>341</v>
      </c>
      <c r="G55" s="682">
        <v>255</v>
      </c>
      <c r="H55" s="328">
        <v>637</v>
      </c>
      <c r="I55" s="683">
        <v>8.5</v>
      </c>
    </row>
    <row r="56" spans="1:10">
      <c r="A56" s="1" t="s">
        <v>746</v>
      </c>
      <c r="C56" s="675" t="s">
        <v>747</v>
      </c>
      <c r="D56" s="1"/>
      <c r="E56" s="328">
        <v>71</v>
      </c>
      <c r="F56" s="328">
        <v>36</v>
      </c>
      <c r="G56" s="682">
        <v>7</v>
      </c>
      <c r="H56" s="328">
        <v>107</v>
      </c>
      <c r="I56" s="683">
        <v>0.2</v>
      </c>
    </row>
    <row r="57" spans="1:10">
      <c r="A57" s="1" t="s">
        <v>752</v>
      </c>
      <c r="C57" s="675" t="s">
        <v>753</v>
      </c>
      <c r="D57" s="1"/>
      <c r="E57" s="328">
        <v>13</v>
      </c>
      <c r="F57" s="328">
        <v>146</v>
      </c>
      <c r="G57" s="682">
        <v>54</v>
      </c>
      <c r="H57" s="328">
        <v>159</v>
      </c>
      <c r="I57" s="683">
        <v>1.7999999999999998</v>
      </c>
    </row>
    <row r="58" spans="1:10">
      <c r="A58" s="1" t="s">
        <v>794</v>
      </c>
      <c r="C58" s="675" t="s">
        <v>795</v>
      </c>
      <c r="D58" s="1"/>
      <c r="E58" s="328">
        <v>150</v>
      </c>
      <c r="F58" s="328">
        <v>100</v>
      </c>
      <c r="G58" s="682">
        <v>23</v>
      </c>
      <c r="H58" s="328">
        <v>250</v>
      </c>
      <c r="I58" s="683">
        <v>0.8</v>
      </c>
    </row>
    <row r="59" spans="1:10">
      <c r="A59" s="1" t="s">
        <v>798</v>
      </c>
      <c r="C59" s="675" t="s">
        <v>799</v>
      </c>
      <c r="D59" s="1"/>
      <c r="E59" s="328">
        <v>115</v>
      </c>
      <c r="F59" s="328">
        <v>56</v>
      </c>
      <c r="G59" s="682">
        <v>11</v>
      </c>
      <c r="H59" s="328">
        <v>171</v>
      </c>
      <c r="I59" s="683">
        <v>0.4</v>
      </c>
    </row>
    <row r="60" spans="1:10">
      <c r="A60" s="1" t="s">
        <v>806</v>
      </c>
      <c r="C60" s="675" t="s">
        <v>807</v>
      </c>
      <c r="D60" s="1"/>
      <c r="E60" s="328">
        <v>56</v>
      </c>
      <c r="F60" s="328">
        <v>25</v>
      </c>
      <c r="G60" s="682">
        <v>7</v>
      </c>
      <c r="H60" s="328">
        <v>81</v>
      </c>
      <c r="I60" s="683">
        <v>0.2</v>
      </c>
    </row>
    <row r="61" spans="1:10">
      <c r="A61" s="1" t="s">
        <v>810</v>
      </c>
      <c r="C61" s="675" t="s">
        <v>811</v>
      </c>
      <c r="D61" s="1"/>
      <c r="E61" s="328">
        <v>64</v>
      </c>
      <c r="F61" s="328">
        <v>35</v>
      </c>
      <c r="G61" s="682">
        <v>8</v>
      </c>
      <c r="H61" s="328">
        <v>99</v>
      </c>
      <c r="I61" s="683">
        <v>0.3</v>
      </c>
    </row>
    <row r="62" spans="1:10">
      <c r="A62" s="1" t="s">
        <v>812</v>
      </c>
      <c r="C62" s="675" t="s">
        <v>813</v>
      </c>
      <c r="D62" s="1"/>
      <c r="E62" s="328">
        <v>47</v>
      </c>
      <c r="F62" s="328">
        <v>22</v>
      </c>
      <c r="G62" s="682">
        <v>13</v>
      </c>
      <c r="H62" s="328">
        <v>69</v>
      </c>
      <c r="I62" s="683">
        <v>0.4</v>
      </c>
    </row>
    <row r="63" spans="1:10">
      <c r="A63" s="1" t="s">
        <v>816</v>
      </c>
      <c r="C63" s="675" t="s">
        <v>817</v>
      </c>
      <c r="D63" s="1"/>
      <c r="E63" s="328">
        <v>169</v>
      </c>
      <c r="F63" s="328">
        <v>91</v>
      </c>
      <c r="G63" s="682">
        <v>49</v>
      </c>
      <c r="H63" s="328">
        <v>260</v>
      </c>
      <c r="I63" s="683">
        <v>1.6</v>
      </c>
    </row>
    <row r="64" spans="1:10">
      <c r="A64" s="1" t="s">
        <v>818</v>
      </c>
      <c r="C64" s="675" t="s">
        <v>819</v>
      </c>
      <c r="D64" s="1"/>
      <c r="E64" s="328">
        <v>66</v>
      </c>
      <c r="F64" s="328">
        <v>111</v>
      </c>
      <c r="G64" s="682">
        <v>79</v>
      </c>
      <c r="H64" s="328">
        <v>177</v>
      </c>
      <c r="I64" s="683">
        <v>2.6</v>
      </c>
    </row>
    <row r="65" spans="1:9">
      <c r="A65" s="1" t="s">
        <v>826</v>
      </c>
      <c r="C65" s="675" t="s">
        <v>827</v>
      </c>
      <c r="D65" s="1"/>
      <c r="E65" s="328">
        <v>118</v>
      </c>
      <c r="F65" s="328">
        <v>19</v>
      </c>
      <c r="G65" s="682">
        <v>11</v>
      </c>
      <c r="H65" s="328">
        <v>137</v>
      </c>
      <c r="I65" s="683">
        <v>0.4</v>
      </c>
    </row>
    <row r="66" spans="1:9" ht="15" customHeight="1">
      <c r="C66" s="24" t="s">
        <v>2821</v>
      </c>
      <c r="D66" s="1"/>
      <c r="E66" s="328">
        <v>9663</v>
      </c>
      <c r="F66" s="328">
        <v>4363</v>
      </c>
      <c r="G66" s="328">
        <v>25</v>
      </c>
      <c r="H66" s="328">
        <v>14026</v>
      </c>
      <c r="I66" s="683">
        <v>0.89999999999999858</v>
      </c>
    </row>
    <row r="67" spans="1:9" ht="24" customHeight="1">
      <c r="A67" s="159" t="s">
        <v>239</v>
      </c>
      <c r="B67" s="152" t="s">
        <v>844</v>
      </c>
      <c r="C67" s="667"/>
      <c r="D67" s="674"/>
      <c r="E67" s="264">
        <v>6204</v>
      </c>
      <c r="F67" s="264">
        <v>7792</v>
      </c>
      <c r="G67" s="681">
        <v>738</v>
      </c>
      <c r="H67" s="264">
        <v>13996</v>
      </c>
      <c r="I67" s="476">
        <v>24.6</v>
      </c>
    </row>
    <row r="68" spans="1:9">
      <c r="A68" s="1" t="s">
        <v>845</v>
      </c>
      <c r="C68" s="668" t="s">
        <v>2466</v>
      </c>
      <c r="E68" s="328">
        <v>83</v>
      </c>
      <c r="F68" s="328">
        <v>114</v>
      </c>
      <c r="G68" s="682">
        <v>37</v>
      </c>
      <c r="H68" s="328">
        <v>197</v>
      </c>
      <c r="I68" s="683">
        <v>1.2</v>
      </c>
    </row>
    <row r="69" spans="1:9">
      <c r="A69" s="1" t="s">
        <v>846</v>
      </c>
      <c r="C69" s="668" t="s">
        <v>2470</v>
      </c>
      <c r="E69" s="328">
        <v>165</v>
      </c>
      <c r="F69" s="328">
        <v>143</v>
      </c>
      <c r="G69" s="682">
        <v>35</v>
      </c>
      <c r="H69" s="328">
        <v>308</v>
      </c>
      <c r="I69" s="683">
        <v>1.2</v>
      </c>
    </row>
    <row r="70" spans="1:9">
      <c r="A70" s="1" t="s">
        <v>851</v>
      </c>
      <c r="C70" s="668" t="s">
        <v>2469</v>
      </c>
      <c r="E70" s="328">
        <v>131</v>
      </c>
      <c r="F70" s="328">
        <v>147</v>
      </c>
      <c r="G70" s="682">
        <v>31</v>
      </c>
      <c r="H70" s="328">
        <v>278</v>
      </c>
      <c r="I70" s="683">
        <v>1</v>
      </c>
    </row>
    <row r="71" spans="1:9">
      <c r="A71" s="1" t="s">
        <v>853</v>
      </c>
      <c r="C71" s="668" t="s">
        <v>2468</v>
      </c>
      <c r="E71" s="328">
        <v>105</v>
      </c>
      <c r="F71" s="328">
        <v>129</v>
      </c>
      <c r="G71" s="682">
        <v>11</v>
      </c>
      <c r="H71" s="328">
        <v>234</v>
      </c>
      <c r="I71" s="683">
        <v>0.4</v>
      </c>
    </row>
    <row r="72" spans="1:9" ht="15.5">
      <c r="A72" s="1" t="s">
        <v>856</v>
      </c>
      <c r="C72" s="668" t="s">
        <v>2900</v>
      </c>
      <c r="E72" s="328">
        <v>759</v>
      </c>
      <c r="F72" s="328">
        <v>321</v>
      </c>
      <c r="G72" s="682">
        <v>16</v>
      </c>
      <c r="H72" s="328">
        <v>1080</v>
      </c>
      <c r="I72" s="683">
        <v>0.5</v>
      </c>
    </row>
    <row r="73" spans="1:9">
      <c r="A73" s="1" t="s">
        <v>861</v>
      </c>
      <c r="C73" s="675" t="s">
        <v>862</v>
      </c>
      <c r="D73" s="1"/>
      <c r="E73" s="328">
        <v>103</v>
      </c>
      <c r="F73" s="328">
        <v>256</v>
      </c>
      <c r="G73" s="682">
        <v>187</v>
      </c>
      <c r="H73" s="328">
        <v>359</v>
      </c>
      <c r="I73" s="683">
        <v>6.2</v>
      </c>
    </row>
    <row r="74" spans="1:9">
      <c r="A74" s="1" t="s">
        <v>869</v>
      </c>
      <c r="C74" s="675" t="s">
        <v>870</v>
      </c>
      <c r="D74" s="1"/>
      <c r="E74" s="328">
        <v>68</v>
      </c>
      <c r="F74" s="328">
        <v>252</v>
      </c>
      <c r="G74" s="682">
        <v>95</v>
      </c>
      <c r="H74" s="328">
        <v>320</v>
      </c>
      <c r="I74" s="683">
        <v>3.2</v>
      </c>
    </row>
    <row r="75" spans="1:9">
      <c r="A75" s="1" t="s">
        <v>871</v>
      </c>
      <c r="C75" s="675" t="s">
        <v>872</v>
      </c>
      <c r="D75" s="1"/>
      <c r="E75" s="328">
        <v>41</v>
      </c>
      <c r="F75" s="328">
        <v>570</v>
      </c>
      <c r="G75" s="682">
        <v>196</v>
      </c>
      <c r="H75" s="328">
        <v>611</v>
      </c>
      <c r="I75" s="683">
        <v>6.5</v>
      </c>
    </row>
    <row r="76" spans="1:9">
      <c r="A76" s="1" t="s">
        <v>873</v>
      </c>
      <c r="C76" s="675" t="s">
        <v>874</v>
      </c>
      <c r="D76" s="1"/>
      <c r="E76" s="328">
        <v>45</v>
      </c>
      <c r="F76" s="328">
        <v>180</v>
      </c>
      <c r="G76" s="682">
        <v>5</v>
      </c>
      <c r="H76" s="328">
        <v>225</v>
      </c>
      <c r="I76" s="683">
        <v>0.2</v>
      </c>
    </row>
    <row r="77" spans="1:9">
      <c r="A77" s="1" t="s">
        <v>891</v>
      </c>
      <c r="C77" s="675" t="s">
        <v>892</v>
      </c>
      <c r="D77" s="1"/>
      <c r="E77" s="328">
        <v>70</v>
      </c>
      <c r="F77" s="328">
        <v>36</v>
      </c>
      <c r="G77" s="682">
        <v>8</v>
      </c>
      <c r="H77" s="328">
        <v>106</v>
      </c>
      <c r="I77" s="683">
        <v>0.3</v>
      </c>
    </row>
    <row r="78" spans="1:9">
      <c r="A78" s="1" t="s">
        <v>895</v>
      </c>
      <c r="C78" s="675" t="s">
        <v>896</v>
      </c>
      <c r="D78" s="1"/>
      <c r="E78" s="328">
        <v>253</v>
      </c>
      <c r="F78" s="328">
        <v>557</v>
      </c>
      <c r="G78" s="682">
        <v>23</v>
      </c>
      <c r="H78" s="328">
        <v>810</v>
      </c>
      <c r="I78" s="683">
        <v>0.8</v>
      </c>
    </row>
    <row r="79" spans="1:9">
      <c r="A79" s="1" t="s">
        <v>897</v>
      </c>
      <c r="C79" s="675" t="s">
        <v>898</v>
      </c>
      <c r="D79" s="1"/>
      <c r="E79" s="328">
        <v>319</v>
      </c>
      <c r="F79" s="328">
        <v>87</v>
      </c>
      <c r="G79" s="682">
        <v>8</v>
      </c>
      <c r="H79" s="328">
        <v>406</v>
      </c>
      <c r="I79" s="683">
        <v>0.3</v>
      </c>
    </row>
    <row r="80" spans="1:9">
      <c r="A80" s="1" t="s">
        <v>899</v>
      </c>
      <c r="C80" s="675" t="s">
        <v>900</v>
      </c>
      <c r="D80" s="1"/>
      <c r="E80" s="328">
        <v>308</v>
      </c>
      <c r="F80" s="328">
        <v>120</v>
      </c>
      <c r="G80" s="682">
        <v>42</v>
      </c>
      <c r="H80" s="328">
        <v>428</v>
      </c>
      <c r="I80" s="683">
        <v>1.4000000000000001</v>
      </c>
    </row>
    <row r="81" spans="1:9">
      <c r="A81" s="1" t="s">
        <v>909</v>
      </c>
      <c r="C81" s="675" t="s">
        <v>910</v>
      </c>
      <c r="D81" s="1"/>
      <c r="E81" s="328">
        <v>107</v>
      </c>
      <c r="F81" s="328">
        <v>157</v>
      </c>
      <c r="G81" s="682">
        <v>11</v>
      </c>
      <c r="H81" s="328">
        <v>264</v>
      </c>
      <c r="I81" s="683">
        <v>0.4</v>
      </c>
    </row>
    <row r="82" spans="1:9" ht="15.5">
      <c r="C82" s="24" t="s">
        <v>2821</v>
      </c>
      <c r="D82" s="1"/>
      <c r="E82" s="328">
        <v>3647</v>
      </c>
      <c r="F82" s="328">
        <v>4723</v>
      </c>
      <c r="G82" s="328">
        <v>33</v>
      </c>
      <c r="H82" s="328">
        <v>8370</v>
      </c>
      <c r="I82" s="683">
        <v>1.0000000000000036</v>
      </c>
    </row>
    <row r="83" spans="1:9" ht="25.5" customHeight="1">
      <c r="A83" s="159" t="s">
        <v>241</v>
      </c>
      <c r="B83" s="152" t="s">
        <v>915</v>
      </c>
      <c r="C83" s="667"/>
      <c r="D83" s="674"/>
      <c r="E83" s="264">
        <v>2347</v>
      </c>
      <c r="F83" s="264">
        <v>8229</v>
      </c>
      <c r="G83" s="681">
        <v>472</v>
      </c>
      <c r="H83" s="264">
        <v>10576</v>
      </c>
      <c r="I83" s="476">
        <v>15.7</v>
      </c>
    </row>
    <row r="84" spans="1:9">
      <c r="A84" s="1" t="s">
        <v>918</v>
      </c>
      <c r="C84" s="675" t="s">
        <v>919</v>
      </c>
      <c r="E84" s="328">
        <v>60</v>
      </c>
      <c r="F84" s="328">
        <v>582</v>
      </c>
      <c r="G84" s="682">
        <v>7</v>
      </c>
      <c r="H84" s="328">
        <v>642</v>
      </c>
      <c r="I84" s="683">
        <v>0.2</v>
      </c>
    </row>
    <row r="85" spans="1:9">
      <c r="A85" s="1" t="s">
        <v>924</v>
      </c>
      <c r="C85" s="675" t="s">
        <v>925</v>
      </c>
      <c r="E85" s="328">
        <v>138</v>
      </c>
      <c r="F85" s="328">
        <v>510</v>
      </c>
      <c r="G85" s="682">
        <v>140</v>
      </c>
      <c r="H85" s="328">
        <v>648</v>
      </c>
      <c r="I85" s="683">
        <v>4.7</v>
      </c>
    </row>
    <row r="86" spans="1:9">
      <c r="A86" s="1" t="s">
        <v>928</v>
      </c>
      <c r="C86" s="675" t="s">
        <v>929</v>
      </c>
      <c r="E86" s="328">
        <v>135</v>
      </c>
      <c r="F86" s="328">
        <v>886</v>
      </c>
      <c r="G86" s="682">
        <v>87</v>
      </c>
      <c r="H86" s="328">
        <v>1021</v>
      </c>
      <c r="I86" s="683">
        <v>2.9000000000000004</v>
      </c>
    </row>
    <row r="87" spans="1:9">
      <c r="A87" s="1" t="s">
        <v>930</v>
      </c>
      <c r="C87" s="675" t="s">
        <v>931</v>
      </c>
      <c r="E87" s="328">
        <v>38</v>
      </c>
      <c r="F87" s="328">
        <v>1007</v>
      </c>
      <c r="G87" s="682">
        <v>238</v>
      </c>
      <c r="H87" s="328">
        <v>1045</v>
      </c>
      <c r="I87" s="683">
        <v>7.9</v>
      </c>
    </row>
    <row r="88" spans="1:9" ht="15.5">
      <c r="C88" s="24" t="s">
        <v>2821</v>
      </c>
      <c r="E88" s="328">
        <v>1976</v>
      </c>
      <c r="F88" s="328">
        <v>5244</v>
      </c>
      <c r="G88" s="328">
        <v>0</v>
      </c>
      <c r="H88" s="328">
        <v>7220</v>
      </c>
      <c r="I88" s="683">
        <v>0</v>
      </c>
    </row>
    <row r="89" spans="1:9" ht="23.25" customHeight="1">
      <c r="A89" s="159" t="s">
        <v>243</v>
      </c>
      <c r="B89" s="152" t="s">
        <v>959</v>
      </c>
      <c r="C89" s="667"/>
      <c r="D89" s="674"/>
      <c r="E89" s="264">
        <v>20757</v>
      </c>
      <c r="F89" s="264">
        <v>12171</v>
      </c>
      <c r="G89" s="681">
        <v>345</v>
      </c>
      <c r="H89" s="264">
        <v>32928</v>
      </c>
      <c r="I89" s="476">
        <v>11.5</v>
      </c>
    </row>
    <row r="90" spans="1:9">
      <c r="A90" s="1" t="s">
        <v>969</v>
      </c>
      <c r="C90" s="675" t="s">
        <v>970</v>
      </c>
      <c r="D90" s="1"/>
      <c r="E90" s="328">
        <v>242</v>
      </c>
      <c r="F90" s="328">
        <v>462</v>
      </c>
      <c r="G90" s="682">
        <v>229</v>
      </c>
      <c r="H90" s="328">
        <v>704</v>
      </c>
      <c r="I90" s="683">
        <v>7.6</v>
      </c>
    </row>
    <row r="91" spans="1:9" ht="15.5">
      <c r="A91" s="1" t="s">
        <v>971</v>
      </c>
      <c r="C91" s="675" t="s">
        <v>2513</v>
      </c>
      <c r="D91" s="1"/>
      <c r="E91" s="328">
        <v>351</v>
      </c>
      <c r="F91" s="328">
        <v>1114</v>
      </c>
      <c r="G91" s="682">
        <v>47</v>
      </c>
      <c r="H91" s="328">
        <v>1465</v>
      </c>
      <c r="I91" s="683">
        <v>1.6</v>
      </c>
    </row>
    <row r="92" spans="1:9">
      <c r="A92" s="1" t="s">
        <v>986</v>
      </c>
      <c r="C92" s="675" t="s">
        <v>987</v>
      </c>
      <c r="D92" s="1"/>
      <c r="E92" s="328">
        <v>148</v>
      </c>
      <c r="F92" s="328">
        <v>120</v>
      </c>
      <c r="G92" s="682">
        <v>28</v>
      </c>
      <c r="H92" s="328">
        <v>268</v>
      </c>
      <c r="I92" s="683">
        <v>0.89999999999999991</v>
      </c>
    </row>
    <row r="93" spans="1:9">
      <c r="A93" s="1" t="s">
        <v>992</v>
      </c>
      <c r="C93" s="675" t="s">
        <v>993</v>
      </c>
      <c r="D93" s="1"/>
      <c r="E93" s="328">
        <v>281</v>
      </c>
      <c r="F93" s="328">
        <v>404</v>
      </c>
      <c r="G93" s="682">
        <v>41</v>
      </c>
      <c r="H93" s="328">
        <v>685</v>
      </c>
      <c r="I93" s="683">
        <v>1.4000000000000001</v>
      </c>
    </row>
    <row r="94" spans="1:9" ht="15.5">
      <c r="C94" s="24" t="s">
        <v>2821</v>
      </c>
      <c r="D94" s="1"/>
      <c r="E94" s="328">
        <v>19735</v>
      </c>
      <c r="F94" s="328">
        <v>10071</v>
      </c>
      <c r="G94" s="328">
        <v>0</v>
      </c>
      <c r="H94" s="328">
        <v>29806</v>
      </c>
      <c r="I94" s="683">
        <v>0</v>
      </c>
    </row>
    <row r="95" spans="1:9" ht="13.75" thickBot="1"/>
    <row r="96" spans="1:9" ht="13.75" thickTop="1">
      <c r="A96" s="881" t="s">
        <v>2697</v>
      </c>
      <c r="B96" s="881"/>
      <c r="C96" s="881"/>
      <c r="D96" s="881"/>
      <c r="E96" s="881"/>
      <c r="F96" s="881"/>
      <c r="G96" s="881"/>
      <c r="H96" s="881"/>
    </row>
    <row r="97" spans="1:9">
      <c r="A97" s="922" t="s">
        <v>2818</v>
      </c>
      <c r="B97" s="922"/>
      <c r="C97" s="922"/>
      <c r="D97" s="922"/>
      <c r="E97" s="922"/>
      <c r="F97" s="922"/>
      <c r="G97" s="922"/>
    </row>
    <row r="98" spans="1:9">
      <c r="A98" s="848" t="s">
        <v>2718</v>
      </c>
      <c r="B98" s="848"/>
      <c r="C98" s="848"/>
      <c r="D98" s="848"/>
      <c r="E98" s="848"/>
      <c r="F98" s="848"/>
      <c r="G98" s="848"/>
      <c r="H98" s="848"/>
    </row>
    <row r="99" spans="1:9" ht="29.25" customHeight="1">
      <c r="A99" s="923" t="s">
        <v>2891</v>
      </c>
      <c r="B99" s="922"/>
      <c r="C99" s="922"/>
      <c r="D99" s="922"/>
      <c r="E99" s="922"/>
      <c r="F99" s="922"/>
      <c r="G99" s="922"/>
      <c r="H99" s="693"/>
      <c r="I99" s="684"/>
    </row>
    <row r="100" spans="1:9" ht="15.5">
      <c r="A100" s="1" t="s">
        <v>2820</v>
      </c>
    </row>
    <row r="101" spans="1:9" ht="39.4" customHeight="1">
      <c r="A101" s="846" t="s">
        <v>2853</v>
      </c>
      <c r="B101" s="846"/>
      <c r="C101" s="846"/>
      <c r="D101" s="846"/>
      <c r="E101" s="846"/>
      <c r="F101" s="846"/>
      <c r="G101" s="846"/>
      <c r="H101" s="846"/>
    </row>
    <row r="103" spans="1:9">
      <c r="A103" s="595" t="s">
        <v>2</v>
      </c>
      <c r="B103" s="595"/>
      <c r="C103" s="669"/>
      <c r="D103" s="676" t="str">
        <f>Contents!C26</f>
        <v>21 Jun 2018</v>
      </c>
    </row>
    <row r="104" spans="1:9">
      <c r="A104" s="595" t="s">
        <v>2794</v>
      </c>
      <c r="B104" s="595"/>
      <c r="C104" s="669"/>
      <c r="D104" s="676" t="str">
        <f>Contents!D25</f>
        <v>20 Sep 2018</v>
      </c>
    </row>
  </sheetData>
  <mergeCells count="6">
    <mergeCell ref="D3:E3"/>
    <mergeCell ref="A101:H101"/>
    <mergeCell ref="A96:H96"/>
    <mergeCell ref="A97:G97"/>
    <mergeCell ref="A98:H98"/>
    <mergeCell ref="A99:G99"/>
  </mergeCells>
  <pageMargins left="0.7" right="0.7" top="0.75" bottom="0.75" header="0.3" footer="0.3"/>
  <pageSetup paperSize="9" scale="73" orientation="portrait" verticalDpi="9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70C0"/>
    <pageSetUpPr fitToPage="1"/>
  </sheetPr>
  <dimension ref="A1:I644"/>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7.1328125" style="333" customWidth="1"/>
    <col min="2" max="2" width="38.58984375" style="333" bestFit="1" customWidth="1"/>
    <col min="3" max="3" width="13" style="334" customWidth="1"/>
    <col min="4" max="4" width="18.58984375" style="334" customWidth="1"/>
    <col min="5" max="5" width="16.1328125" style="334" customWidth="1"/>
    <col min="6" max="6" width="12.7265625" style="334" customWidth="1"/>
    <col min="7" max="7" width="17" style="335" customWidth="1"/>
    <col min="8" max="9" width="14.1328125" style="334" customWidth="1"/>
    <col min="10" max="16384" width="9.1328125" style="333"/>
  </cols>
  <sheetData>
    <row r="1" spans="1:9">
      <c r="A1" s="332" t="s">
        <v>2844</v>
      </c>
    </row>
    <row r="2" spans="1:9" ht="13.5" customHeight="1" thickBot="1">
      <c r="A2" s="336"/>
      <c r="B2" s="336"/>
      <c r="C2" s="337"/>
      <c r="D2" s="337"/>
      <c r="E2" s="337"/>
      <c r="F2" s="337"/>
      <c r="G2" s="338"/>
      <c r="H2" s="337"/>
      <c r="I2" s="339"/>
    </row>
    <row r="3" spans="1:9" ht="13.75" thickTop="1">
      <c r="A3" s="340"/>
      <c r="B3" s="340"/>
      <c r="C3" s="924" t="s">
        <v>136</v>
      </c>
      <c r="D3" s="925"/>
      <c r="E3" s="925"/>
      <c r="F3" s="150"/>
    </row>
    <row r="4" spans="1:9" ht="41.5">
      <c r="A4" s="151" t="s">
        <v>1022</v>
      </c>
      <c r="B4" s="151" t="s">
        <v>1023</v>
      </c>
      <c r="C4" s="100" t="s">
        <v>138</v>
      </c>
      <c r="D4" s="84" t="s">
        <v>213</v>
      </c>
      <c r="E4" s="84" t="s">
        <v>140</v>
      </c>
      <c r="F4" s="100" t="s">
        <v>2418</v>
      </c>
      <c r="G4" s="341" t="s">
        <v>1024</v>
      </c>
      <c r="H4" s="342" t="s">
        <v>219</v>
      </c>
      <c r="I4" s="343"/>
    </row>
    <row r="5" spans="1:9" ht="25.15" customHeight="1">
      <c r="A5" s="90" t="s">
        <v>220</v>
      </c>
      <c r="B5" s="90" t="s">
        <v>1025</v>
      </c>
      <c r="C5" s="264">
        <v>959117</v>
      </c>
      <c r="D5" s="264">
        <v>521748</v>
      </c>
      <c r="E5" s="264">
        <v>820137</v>
      </c>
      <c r="F5" s="264">
        <v>2301002</v>
      </c>
      <c r="G5" s="344">
        <v>25738820</v>
      </c>
      <c r="H5" s="345">
        <v>89.4</v>
      </c>
      <c r="I5" s="345"/>
    </row>
    <row r="6" spans="1:9" ht="25.15" customHeight="1">
      <c r="A6" s="90" t="s">
        <v>1026</v>
      </c>
      <c r="B6" s="90" t="s">
        <v>70</v>
      </c>
      <c r="C6" s="344">
        <v>819390</v>
      </c>
      <c r="D6" s="344">
        <v>449992</v>
      </c>
      <c r="E6" s="344">
        <v>748734</v>
      </c>
      <c r="F6" s="344">
        <v>2018116</v>
      </c>
      <c r="G6" s="344">
        <v>23366044</v>
      </c>
      <c r="H6" s="345">
        <v>86.4</v>
      </c>
      <c r="I6" s="345"/>
    </row>
    <row r="7" spans="1:9" ht="25.15" customHeight="1">
      <c r="A7" s="91" t="s">
        <v>1027</v>
      </c>
      <c r="B7" s="91" t="s">
        <v>1028</v>
      </c>
      <c r="C7" s="265">
        <v>1879</v>
      </c>
      <c r="D7" s="265">
        <v>55</v>
      </c>
      <c r="E7" s="265">
        <v>294</v>
      </c>
      <c r="F7" s="265">
        <v>2228</v>
      </c>
      <c r="G7" s="335">
        <v>40195</v>
      </c>
      <c r="H7" s="346">
        <v>55.4</v>
      </c>
      <c r="I7" s="345"/>
    </row>
    <row r="8" spans="1:9">
      <c r="A8" s="91" t="s">
        <v>1029</v>
      </c>
      <c r="B8" s="91" t="s">
        <v>1030</v>
      </c>
      <c r="C8" s="265">
        <v>1867</v>
      </c>
      <c r="D8" s="265">
        <v>653</v>
      </c>
      <c r="E8" s="265">
        <v>986</v>
      </c>
      <c r="F8" s="265">
        <v>3506</v>
      </c>
      <c r="G8" s="335">
        <v>32230</v>
      </c>
      <c r="H8" s="346">
        <v>108.8</v>
      </c>
      <c r="I8" s="345"/>
    </row>
    <row r="9" spans="1:9">
      <c r="A9" s="91" t="s">
        <v>1031</v>
      </c>
      <c r="B9" s="91" t="s">
        <v>1032</v>
      </c>
      <c r="C9" s="265">
        <v>2232</v>
      </c>
      <c r="D9" s="265">
        <v>378</v>
      </c>
      <c r="E9" s="265">
        <v>662</v>
      </c>
      <c r="F9" s="265">
        <v>3272</v>
      </c>
      <c r="G9" s="335">
        <v>39939</v>
      </c>
      <c r="H9" s="346">
        <v>81.900000000000006</v>
      </c>
      <c r="I9" s="345"/>
    </row>
    <row r="10" spans="1:9">
      <c r="A10" s="91" t="s">
        <v>1033</v>
      </c>
      <c r="B10" s="91" t="s">
        <v>396</v>
      </c>
      <c r="C10" s="265">
        <v>1168</v>
      </c>
      <c r="D10" s="265">
        <v>439</v>
      </c>
      <c r="E10" s="265">
        <v>1147</v>
      </c>
      <c r="F10" s="265">
        <v>2754</v>
      </c>
      <c r="G10" s="335">
        <v>37829</v>
      </c>
      <c r="H10" s="346">
        <v>72.8</v>
      </c>
      <c r="I10" s="345"/>
    </row>
    <row r="11" spans="1:9">
      <c r="A11" s="91" t="s">
        <v>1034</v>
      </c>
      <c r="B11" s="91" t="s">
        <v>1035</v>
      </c>
      <c r="C11" s="265">
        <v>1313</v>
      </c>
      <c r="D11" s="265">
        <v>243</v>
      </c>
      <c r="E11" s="265">
        <v>504</v>
      </c>
      <c r="F11" s="265">
        <v>2060</v>
      </c>
      <c r="G11" s="335">
        <v>41540</v>
      </c>
      <c r="H11" s="346">
        <v>49.6</v>
      </c>
      <c r="I11" s="345"/>
    </row>
    <row r="12" spans="1:9">
      <c r="A12" s="91" t="s">
        <v>1036</v>
      </c>
      <c r="B12" s="91" t="s">
        <v>462</v>
      </c>
      <c r="C12" s="265">
        <v>1642</v>
      </c>
      <c r="D12" s="265">
        <v>651</v>
      </c>
      <c r="E12" s="265">
        <v>1945</v>
      </c>
      <c r="F12" s="265">
        <v>4238</v>
      </c>
      <c r="G12" s="335">
        <v>43405</v>
      </c>
      <c r="H12" s="346">
        <v>97.6</v>
      </c>
      <c r="I12" s="345"/>
    </row>
    <row r="13" spans="1:9">
      <c r="A13" s="91" t="s">
        <v>1037</v>
      </c>
      <c r="B13" s="91" t="s">
        <v>769</v>
      </c>
      <c r="C13" s="265">
        <v>1715</v>
      </c>
      <c r="D13" s="265">
        <v>196</v>
      </c>
      <c r="E13" s="265">
        <v>578</v>
      </c>
      <c r="F13" s="265">
        <v>2489</v>
      </c>
      <c r="G13" s="335">
        <v>45777</v>
      </c>
      <c r="H13" s="346">
        <v>54.4</v>
      </c>
      <c r="I13" s="345"/>
    </row>
    <row r="14" spans="1:9">
      <c r="A14" s="91" t="s">
        <v>1038</v>
      </c>
      <c r="B14" s="91" t="s">
        <v>1039</v>
      </c>
      <c r="C14" s="265">
        <v>2497</v>
      </c>
      <c r="D14" s="265">
        <v>2253</v>
      </c>
      <c r="E14" s="265">
        <v>2486</v>
      </c>
      <c r="F14" s="265">
        <v>7236</v>
      </c>
      <c r="G14" s="335">
        <v>38928</v>
      </c>
      <c r="H14" s="346">
        <v>185.9</v>
      </c>
      <c r="I14" s="345"/>
    </row>
    <row r="15" spans="1:9">
      <c r="A15" s="91" t="s">
        <v>1040</v>
      </c>
      <c r="B15" s="91" t="s">
        <v>1041</v>
      </c>
      <c r="C15" s="265">
        <v>1611</v>
      </c>
      <c r="D15" s="265">
        <v>28</v>
      </c>
      <c r="E15" s="265">
        <v>417</v>
      </c>
      <c r="F15" s="265">
        <v>2056</v>
      </c>
      <c r="G15" s="335">
        <v>44285</v>
      </c>
      <c r="H15" s="346">
        <v>46.4</v>
      </c>
      <c r="I15" s="345"/>
    </row>
    <row r="16" spans="1:9">
      <c r="A16" s="91" t="s">
        <v>1042</v>
      </c>
      <c r="B16" s="91" t="s">
        <v>1043</v>
      </c>
      <c r="C16" s="265">
        <v>1528</v>
      </c>
      <c r="D16" s="265">
        <v>192</v>
      </c>
      <c r="E16" s="265">
        <v>417</v>
      </c>
      <c r="F16" s="265">
        <v>2137</v>
      </c>
      <c r="G16" s="335">
        <v>47040</v>
      </c>
      <c r="H16" s="346">
        <v>45.4</v>
      </c>
      <c r="I16" s="345"/>
    </row>
    <row r="17" spans="1:9">
      <c r="A17" s="91" t="s">
        <v>1044</v>
      </c>
      <c r="B17" s="91" t="s">
        <v>1045</v>
      </c>
      <c r="C17" s="265">
        <v>497</v>
      </c>
      <c r="D17" s="265">
        <v>2189</v>
      </c>
      <c r="E17" s="265">
        <v>1091</v>
      </c>
      <c r="F17" s="265">
        <v>3777</v>
      </c>
      <c r="G17" s="335">
        <v>45172</v>
      </c>
      <c r="H17" s="346">
        <v>83.6</v>
      </c>
      <c r="I17" s="345"/>
    </row>
    <row r="18" spans="1:9">
      <c r="A18" s="91" t="s">
        <v>1046</v>
      </c>
      <c r="B18" s="91" t="s">
        <v>1047</v>
      </c>
      <c r="C18" s="265">
        <v>1216</v>
      </c>
      <c r="D18" s="265">
        <v>739</v>
      </c>
      <c r="E18" s="265">
        <v>1496</v>
      </c>
      <c r="F18" s="265">
        <v>3451</v>
      </c>
      <c r="G18" s="335">
        <v>37871</v>
      </c>
      <c r="H18" s="346">
        <v>91.1</v>
      </c>
      <c r="I18" s="345"/>
    </row>
    <row r="19" spans="1:9">
      <c r="A19" s="91" t="s">
        <v>1048</v>
      </c>
      <c r="B19" s="91" t="s">
        <v>1049</v>
      </c>
      <c r="C19" s="265">
        <v>982</v>
      </c>
      <c r="D19" s="265">
        <v>1011</v>
      </c>
      <c r="E19" s="265">
        <v>1416</v>
      </c>
      <c r="F19" s="265">
        <v>3409</v>
      </c>
      <c r="G19" s="335">
        <v>39031</v>
      </c>
      <c r="H19" s="346">
        <v>87.3</v>
      </c>
      <c r="I19" s="345"/>
    </row>
    <row r="20" spans="1:9">
      <c r="A20" s="91" t="s">
        <v>1050</v>
      </c>
      <c r="B20" s="91" t="s">
        <v>1051</v>
      </c>
      <c r="C20" s="265">
        <v>676</v>
      </c>
      <c r="D20" s="265">
        <v>1509</v>
      </c>
      <c r="E20" s="265">
        <v>1347</v>
      </c>
      <c r="F20" s="265">
        <v>3532</v>
      </c>
      <c r="G20" s="335">
        <v>41611</v>
      </c>
      <c r="H20" s="346">
        <v>84.9</v>
      </c>
      <c r="I20" s="345"/>
    </row>
    <row r="21" spans="1:9">
      <c r="A21" s="91" t="s">
        <v>1052</v>
      </c>
      <c r="B21" s="91" t="s">
        <v>1053</v>
      </c>
      <c r="C21" s="265">
        <v>1710</v>
      </c>
      <c r="D21" s="265">
        <v>560</v>
      </c>
      <c r="E21" s="265">
        <v>483</v>
      </c>
      <c r="F21" s="265">
        <v>2753</v>
      </c>
      <c r="G21" s="335">
        <v>37404</v>
      </c>
      <c r="H21" s="346">
        <v>73.599999999999994</v>
      </c>
      <c r="I21" s="345"/>
    </row>
    <row r="22" spans="1:9">
      <c r="A22" s="91" t="s">
        <v>1054</v>
      </c>
      <c r="B22" s="91" t="s">
        <v>1055</v>
      </c>
      <c r="C22" s="265">
        <v>1817</v>
      </c>
      <c r="D22" s="265">
        <v>0</v>
      </c>
      <c r="E22" s="265">
        <v>290</v>
      </c>
      <c r="F22" s="265">
        <v>2107</v>
      </c>
      <c r="G22" s="335">
        <v>44684</v>
      </c>
      <c r="H22" s="346">
        <v>47.2</v>
      </c>
      <c r="I22" s="345"/>
    </row>
    <row r="23" spans="1:9">
      <c r="A23" s="91" t="s">
        <v>1056</v>
      </c>
      <c r="B23" s="91" t="s">
        <v>464</v>
      </c>
      <c r="C23" s="265">
        <v>1589</v>
      </c>
      <c r="D23" s="265">
        <v>1329</v>
      </c>
      <c r="E23" s="265">
        <v>1489</v>
      </c>
      <c r="F23" s="265">
        <v>4407</v>
      </c>
      <c r="G23" s="335">
        <v>44005</v>
      </c>
      <c r="H23" s="346">
        <v>100.1</v>
      </c>
      <c r="I23" s="345"/>
    </row>
    <row r="24" spans="1:9">
      <c r="A24" s="91" t="s">
        <v>1057</v>
      </c>
      <c r="B24" s="91" t="s">
        <v>1058</v>
      </c>
      <c r="C24" s="265">
        <v>1150</v>
      </c>
      <c r="D24" s="265">
        <v>228</v>
      </c>
      <c r="E24" s="265">
        <v>308</v>
      </c>
      <c r="F24" s="265">
        <v>1686</v>
      </c>
      <c r="G24" s="335">
        <v>37700</v>
      </c>
      <c r="H24" s="346">
        <v>44.7</v>
      </c>
      <c r="I24" s="345"/>
    </row>
    <row r="25" spans="1:9">
      <c r="A25" s="91" t="s">
        <v>1059</v>
      </c>
      <c r="B25" s="91" t="s">
        <v>1060</v>
      </c>
      <c r="C25" s="265">
        <v>819</v>
      </c>
      <c r="D25" s="265">
        <v>491</v>
      </c>
      <c r="E25" s="265">
        <v>4226</v>
      </c>
      <c r="F25" s="265">
        <v>5536</v>
      </c>
      <c r="G25" s="335">
        <v>43571</v>
      </c>
      <c r="H25" s="346">
        <v>127.1</v>
      </c>
      <c r="I25" s="345"/>
    </row>
    <row r="26" spans="1:9">
      <c r="A26" s="91" t="s">
        <v>1061</v>
      </c>
      <c r="B26" s="91" t="s">
        <v>1062</v>
      </c>
      <c r="C26" s="265">
        <v>217</v>
      </c>
      <c r="D26" s="265">
        <v>188</v>
      </c>
      <c r="E26" s="265">
        <v>88</v>
      </c>
      <c r="F26" s="265">
        <v>493</v>
      </c>
      <c r="G26" s="335">
        <v>48044</v>
      </c>
      <c r="H26" s="346">
        <v>10.3</v>
      </c>
      <c r="I26" s="345"/>
    </row>
    <row r="27" spans="1:9">
      <c r="A27" s="91" t="s">
        <v>1063</v>
      </c>
      <c r="B27" s="91" t="s">
        <v>1064</v>
      </c>
      <c r="C27" s="265">
        <v>1387</v>
      </c>
      <c r="D27" s="265">
        <v>33</v>
      </c>
      <c r="E27" s="265">
        <v>145</v>
      </c>
      <c r="F27" s="265">
        <v>1565</v>
      </c>
      <c r="G27" s="335">
        <v>40344</v>
      </c>
      <c r="H27" s="346">
        <v>38.799999999999997</v>
      </c>
      <c r="I27" s="345"/>
    </row>
    <row r="28" spans="1:9">
      <c r="A28" s="91" t="s">
        <v>1065</v>
      </c>
      <c r="B28" s="91" t="s">
        <v>1066</v>
      </c>
      <c r="C28" s="265">
        <v>1849</v>
      </c>
      <c r="D28" s="265">
        <v>14</v>
      </c>
      <c r="E28" s="265">
        <v>169</v>
      </c>
      <c r="F28" s="265">
        <v>2032</v>
      </c>
      <c r="G28" s="335">
        <v>36705</v>
      </c>
      <c r="H28" s="346">
        <v>55.4</v>
      </c>
      <c r="I28" s="345"/>
    </row>
    <row r="29" spans="1:9">
      <c r="A29" s="91" t="s">
        <v>1067</v>
      </c>
      <c r="B29" s="91" t="s">
        <v>1068</v>
      </c>
      <c r="C29" s="265">
        <v>1570</v>
      </c>
      <c r="D29" s="265">
        <v>498</v>
      </c>
      <c r="E29" s="265">
        <v>1138</v>
      </c>
      <c r="F29" s="265">
        <v>3206</v>
      </c>
      <c r="G29" s="335">
        <v>49148</v>
      </c>
      <c r="H29" s="346">
        <v>65.2</v>
      </c>
      <c r="I29" s="345"/>
    </row>
    <row r="30" spans="1:9">
      <c r="A30" s="91" t="s">
        <v>1069</v>
      </c>
      <c r="B30" s="91" t="s">
        <v>1070</v>
      </c>
      <c r="C30" s="265">
        <v>2617</v>
      </c>
      <c r="D30" s="265">
        <v>3082</v>
      </c>
      <c r="E30" s="265">
        <v>62</v>
      </c>
      <c r="F30" s="265">
        <v>5761</v>
      </c>
      <c r="G30" s="335">
        <v>55103</v>
      </c>
      <c r="H30" s="346">
        <v>104.5</v>
      </c>
      <c r="I30" s="345"/>
    </row>
    <row r="31" spans="1:9">
      <c r="A31" s="91" t="s">
        <v>1071</v>
      </c>
      <c r="B31" s="91" t="s">
        <v>1072</v>
      </c>
      <c r="C31" s="265">
        <v>1725</v>
      </c>
      <c r="D31" s="265">
        <v>1055</v>
      </c>
      <c r="E31" s="265">
        <v>1009</v>
      </c>
      <c r="F31" s="265">
        <v>3789</v>
      </c>
      <c r="G31" s="335">
        <v>35367</v>
      </c>
      <c r="H31" s="346">
        <v>107.1</v>
      </c>
      <c r="I31" s="345"/>
    </row>
    <row r="32" spans="1:9">
      <c r="A32" s="91" t="s">
        <v>1073</v>
      </c>
      <c r="B32" s="91" t="s">
        <v>1074</v>
      </c>
      <c r="C32" s="265">
        <v>637</v>
      </c>
      <c r="D32" s="265">
        <v>1475</v>
      </c>
      <c r="E32" s="265">
        <v>180</v>
      </c>
      <c r="F32" s="265">
        <v>2292</v>
      </c>
      <c r="G32" s="335">
        <v>48590</v>
      </c>
      <c r="H32" s="346">
        <v>47.2</v>
      </c>
      <c r="I32" s="345"/>
    </row>
    <row r="33" spans="1:9">
      <c r="A33" s="91" t="s">
        <v>1075</v>
      </c>
      <c r="B33" s="91" t="s">
        <v>1076</v>
      </c>
      <c r="C33" s="265">
        <v>1615</v>
      </c>
      <c r="D33" s="265">
        <v>829</v>
      </c>
      <c r="E33" s="265">
        <v>1099</v>
      </c>
      <c r="F33" s="265">
        <v>3543</v>
      </c>
      <c r="G33" s="335">
        <v>42949</v>
      </c>
      <c r="H33" s="346">
        <v>82.5</v>
      </c>
      <c r="I33" s="345"/>
    </row>
    <row r="34" spans="1:9">
      <c r="A34" s="91" t="s">
        <v>1077</v>
      </c>
      <c r="B34" s="91" t="s">
        <v>1078</v>
      </c>
      <c r="C34" s="265">
        <v>1214</v>
      </c>
      <c r="D34" s="265">
        <v>401</v>
      </c>
      <c r="E34" s="265">
        <v>586</v>
      </c>
      <c r="F34" s="265">
        <v>2201</v>
      </c>
      <c r="G34" s="335">
        <v>50592</v>
      </c>
      <c r="H34" s="346">
        <v>43.5</v>
      </c>
      <c r="I34" s="345"/>
    </row>
    <row r="35" spans="1:9">
      <c r="A35" s="91" t="s">
        <v>1079</v>
      </c>
      <c r="B35" s="91" t="s">
        <v>1080</v>
      </c>
      <c r="C35" s="265">
        <v>1021</v>
      </c>
      <c r="D35" s="265">
        <v>388</v>
      </c>
      <c r="E35" s="265">
        <v>371</v>
      </c>
      <c r="F35" s="265">
        <v>1780</v>
      </c>
      <c r="G35" s="335">
        <v>35103</v>
      </c>
      <c r="H35" s="346">
        <v>50.7</v>
      </c>
      <c r="I35" s="345"/>
    </row>
    <row r="36" spans="1:9">
      <c r="A36" s="91" t="s">
        <v>1081</v>
      </c>
      <c r="B36" s="91" t="s">
        <v>1082</v>
      </c>
      <c r="C36" s="265">
        <v>674</v>
      </c>
      <c r="D36" s="265">
        <v>1382</v>
      </c>
      <c r="E36" s="265">
        <v>3123</v>
      </c>
      <c r="F36" s="265">
        <v>5179</v>
      </c>
      <c r="G36" s="335">
        <v>40029</v>
      </c>
      <c r="H36" s="346">
        <v>129.4</v>
      </c>
      <c r="I36" s="345"/>
    </row>
    <row r="37" spans="1:9">
      <c r="A37" s="91" t="s">
        <v>1083</v>
      </c>
      <c r="B37" s="91" t="s">
        <v>1084</v>
      </c>
      <c r="C37" s="265">
        <v>3042</v>
      </c>
      <c r="D37" s="265">
        <v>1517</v>
      </c>
      <c r="E37" s="265">
        <v>1215</v>
      </c>
      <c r="F37" s="265">
        <v>5774</v>
      </c>
      <c r="G37" s="335">
        <v>39709</v>
      </c>
      <c r="H37" s="346">
        <v>145.4</v>
      </c>
      <c r="I37" s="345"/>
    </row>
    <row r="38" spans="1:9">
      <c r="A38" s="91" t="s">
        <v>1085</v>
      </c>
      <c r="B38" s="91" t="s">
        <v>1086</v>
      </c>
      <c r="C38" s="265">
        <v>861</v>
      </c>
      <c r="D38" s="265">
        <v>2608</v>
      </c>
      <c r="E38" s="265">
        <v>2510</v>
      </c>
      <c r="F38" s="265">
        <v>5979</v>
      </c>
      <c r="G38" s="335">
        <v>41008</v>
      </c>
      <c r="H38" s="346">
        <v>145.80000000000001</v>
      </c>
      <c r="I38" s="345"/>
    </row>
    <row r="39" spans="1:9">
      <c r="A39" s="91" t="s">
        <v>1087</v>
      </c>
      <c r="B39" s="91" t="s">
        <v>1088</v>
      </c>
      <c r="C39" s="265">
        <v>866</v>
      </c>
      <c r="D39" s="265">
        <v>1724</v>
      </c>
      <c r="E39" s="265">
        <v>7631</v>
      </c>
      <c r="F39" s="265">
        <v>10221</v>
      </c>
      <c r="G39" s="335">
        <v>39244</v>
      </c>
      <c r="H39" s="346">
        <v>260.39999999999998</v>
      </c>
      <c r="I39" s="345"/>
    </row>
    <row r="40" spans="1:9">
      <c r="A40" s="91" t="s">
        <v>1089</v>
      </c>
      <c r="B40" s="91" t="s">
        <v>1090</v>
      </c>
      <c r="C40" s="265">
        <v>635</v>
      </c>
      <c r="D40" s="265">
        <v>3400</v>
      </c>
      <c r="E40" s="265">
        <v>10103</v>
      </c>
      <c r="F40" s="265">
        <v>14138</v>
      </c>
      <c r="G40" s="335">
        <v>39483</v>
      </c>
      <c r="H40" s="346">
        <v>358.1</v>
      </c>
      <c r="I40" s="345"/>
    </row>
    <row r="41" spans="1:9">
      <c r="A41" s="91" t="s">
        <v>1091</v>
      </c>
      <c r="B41" s="91" t="s">
        <v>1092</v>
      </c>
      <c r="C41" s="265">
        <v>1162</v>
      </c>
      <c r="D41" s="265">
        <v>3548</v>
      </c>
      <c r="E41" s="265">
        <v>5404</v>
      </c>
      <c r="F41" s="265">
        <v>10114</v>
      </c>
      <c r="G41" s="335">
        <v>47748</v>
      </c>
      <c r="H41" s="346">
        <v>211.8</v>
      </c>
      <c r="I41" s="345"/>
    </row>
    <row r="42" spans="1:9">
      <c r="A42" s="91" t="s">
        <v>1093</v>
      </c>
      <c r="B42" s="91" t="s">
        <v>1094</v>
      </c>
      <c r="C42" s="265">
        <v>1450</v>
      </c>
      <c r="D42" s="265">
        <v>2027</v>
      </c>
      <c r="E42" s="265">
        <v>1280</v>
      </c>
      <c r="F42" s="265">
        <v>4757</v>
      </c>
      <c r="G42" s="335">
        <v>43207</v>
      </c>
      <c r="H42" s="346">
        <v>110.1</v>
      </c>
      <c r="I42" s="345"/>
    </row>
    <row r="43" spans="1:9">
      <c r="A43" s="91" t="s">
        <v>1095</v>
      </c>
      <c r="B43" s="91" t="s">
        <v>1096</v>
      </c>
      <c r="C43" s="265">
        <v>1688</v>
      </c>
      <c r="D43" s="265">
        <v>2378</v>
      </c>
      <c r="E43" s="265">
        <v>5973</v>
      </c>
      <c r="F43" s="265">
        <v>10039</v>
      </c>
      <c r="G43" s="335">
        <v>37878</v>
      </c>
      <c r="H43" s="346">
        <v>265</v>
      </c>
      <c r="I43" s="345"/>
    </row>
    <row r="44" spans="1:9">
      <c r="A44" s="91" t="s">
        <v>1097</v>
      </c>
      <c r="B44" s="91" t="s">
        <v>1098</v>
      </c>
      <c r="C44" s="265">
        <v>1801</v>
      </c>
      <c r="D44" s="265">
        <v>1181</v>
      </c>
      <c r="E44" s="265">
        <v>1482</v>
      </c>
      <c r="F44" s="265">
        <v>4464</v>
      </c>
      <c r="G44" s="335">
        <v>41125</v>
      </c>
      <c r="H44" s="346">
        <v>108.5</v>
      </c>
      <c r="I44" s="345"/>
    </row>
    <row r="45" spans="1:9">
      <c r="A45" s="91" t="s">
        <v>1099</v>
      </c>
      <c r="B45" s="91" t="s">
        <v>1100</v>
      </c>
      <c r="C45" s="265">
        <v>929</v>
      </c>
      <c r="D45" s="265">
        <v>2263</v>
      </c>
      <c r="E45" s="265">
        <v>4530</v>
      </c>
      <c r="F45" s="265">
        <v>7722</v>
      </c>
      <c r="G45" s="335">
        <v>41447</v>
      </c>
      <c r="H45" s="346">
        <v>186.3</v>
      </c>
      <c r="I45" s="345"/>
    </row>
    <row r="46" spans="1:9">
      <c r="A46" s="91" t="s">
        <v>1101</v>
      </c>
      <c r="B46" s="91" t="s">
        <v>1102</v>
      </c>
      <c r="C46" s="265">
        <v>1469</v>
      </c>
      <c r="D46" s="265">
        <v>1611</v>
      </c>
      <c r="E46" s="265">
        <v>2049</v>
      </c>
      <c r="F46" s="265">
        <v>5129</v>
      </c>
      <c r="G46" s="335">
        <v>44696</v>
      </c>
      <c r="H46" s="346">
        <v>114.8</v>
      </c>
      <c r="I46" s="345"/>
    </row>
    <row r="47" spans="1:9">
      <c r="A47" s="91" t="s">
        <v>1103</v>
      </c>
      <c r="B47" s="91" t="s">
        <v>1104</v>
      </c>
      <c r="C47" s="265">
        <v>1828</v>
      </c>
      <c r="D47" s="265">
        <v>2635</v>
      </c>
      <c r="E47" s="265">
        <v>8411</v>
      </c>
      <c r="F47" s="265">
        <v>12874</v>
      </c>
      <c r="G47" s="335">
        <v>40172</v>
      </c>
      <c r="H47" s="346">
        <v>320.5</v>
      </c>
      <c r="I47" s="345"/>
    </row>
    <row r="48" spans="1:9">
      <c r="A48" s="91" t="s">
        <v>1105</v>
      </c>
      <c r="B48" s="91" t="s">
        <v>1106</v>
      </c>
      <c r="C48" s="265">
        <v>2075</v>
      </c>
      <c r="D48" s="265">
        <v>3357</v>
      </c>
      <c r="E48" s="265">
        <v>4847</v>
      </c>
      <c r="F48" s="265">
        <v>10279</v>
      </c>
      <c r="G48" s="335">
        <v>45531</v>
      </c>
      <c r="H48" s="346">
        <v>225.8</v>
      </c>
      <c r="I48" s="345"/>
    </row>
    <row r="49" spans="1:9">
      <c r="A49" s="91" t="s">
        <v>1107</v>
      </c>
      <c r="B49" s="91" t="s">
        <v>1108</v>
      </c>
      <c r="C49" s="265">
        <v>2055</v>
      </c>
      <c r="D49" s="265">
        <v>1455</v>
      </c>
      <c r="E49" s="265">
        <v>3834</v>
      </c>
      <c r="F49" s="265">
        <v>7344</v>
      </c>
      <c r="G49" s="335">
        <v>38074</v>
      </c>
      <c r="H49" s="346">
        <v>192.9</v>
      </c>
      <c r="I49" s="345"/>
    </row>
    <row r="50" spans="1:9">
      <c r="A50" s="91" t="s">
        <v>1109</v>
      </c>
      <c r="B50" s="91" t="s">
        <v>1110</v>
      </c>
      <c r="C50" s="265">
        <v>3246</v>
      </c>
      <c r="D50" s="265">
        <v>3212</v>
      </c>
      <c r="E50" s="265">
        <v>5425</v>
      </c>
      <c r="F50" s="265">
        <v>11883</v>
      </c>
      <c r="G50" s="335">
        <v>36523</v>
      </c>
      <c r="H50" s="346">
        <v>325.39999999999998</v>
      </c>
      <c r="I50" s="345"/>
    </row>
    <row r="51" spans="1:9">
      <c r="A51" s="91" t="s">
        <v>1111</v>
      </c>
      <c r="B51" s="91" t="s">
        <v>1112</v>
      </c>
      <c r="C51" s="265">
        <v>1185</v>
      </c>
      <c r="D51" s="265">
        <v>937</v>
      </c>
      <c r="E51" s="265">
        <v>1609</v>
      </c>
      <c r="F51" s="265">
        <v>3731</v>
      </c>
      <c r="G51" s="335">
        <v>38768</v>
      </c>
      <c r="H51" s="346">
        <v>96.2</v>
      </c>
      <c r="I51" s="345"/>
    </row>
    <row r="52" spans="1:9">
      <c r="A52" s="91" t="s">
        <v>1113</v>
      </c>
      <c r="B52" s="91" t="s">
        <v>1114</v>
      </c>
      <c r="C52" s="265">
        <v>1572</v>
      </c>
      <c r="D52" s="265">
        <v>1087</v>
      </c>
      <c r="E52" s="265">
        <v>1666</v>
      </c>
      <c r="F52" s="265">
        <v>4325</v>
      </c>
      <c r="G52" s="335">
        <v>36049</v>
      </c>
      <c r="H52" s="346">
        <v>120</v>
      </c>
      <c r="I52" s="345"/>
    </row>
    <row r="53" spans="1:9">
      <c r="A53" s="91" t="s">
        <v>1115</v>
      </c>
      <c r="B53" s="91" t="s">
        <v>1116</v>
      </c>
      <c r="C53" s="265">
        <v>1693</v>
      </c>
      <c r="D53" s="265">
        <v>394</v>
      </c>
      <c r="E53" s="265">
        <v>627</v>
      </c>
      <c r="F53" s="265">
        <v>2714</v>
      </c>
      <c r="G53" s="335">
        <v>43456</v>
      </c>
      <c r="H53" s="346">
        <v>62.5</v>
      </c>
      <c r="I53" s="345"/>
    </row>
    <row r="54" spans="1:9">
      <c r="A54" s="91" t="s">
        <v>1117</v>
      </c>
      <c r="B54" s="91" t="s">
        <v>398</v>
      </c>
      <c r="C54" s="265">
        <v>1028</v>
      </c>
      <c r="D54" s="265">
        <v>1038</v>
      </c>
      <c r="E54" s="265">
        <v>1571</v>
      </c>
      <c r="F54" s="265">
        <v>3637</v>
      </c>
      <c r="G54" s="335">
        <v>40914</v>
      </c>
      <c r="H54" s="346">
        <v>88.9</v>
      </c>
      <c r="I54" s="345"/>
    </row>
    <row r="55" spans="1:9">
      <c r="A55" s="91" t="s">
        <v>1118</v>
      </c>
      <c r="B55" s="91" t="s">
        <v>1119</v>
      </c>
      <c r="C55" s="265">
        <v>1604</v>
      </c>
      <c r="D55" s="265">
        <v>1380</v>
      </c>
      <c r="E55" s="265">
        <v>3386</v>
      </c>
      <c r="F55" s="265">
        <v>6370</v>
      </c>
      <c r="G55" s="335">
        <v>41183</v>
      </c>
      <c r="H55" s="346">
        <v>154.69999999999999</v>
      </c>
      <c r="I55" s="345"/>
    </row>
    <row r="56" spans="1:9">
      <c r="A56" s="91" t="s">
        <v>1120</v>
      </c>
      <c r="B56" s="91" t="s">
        <v>1121</v>
      </c>
      <c r="C56" s="265">
        <v>1385</v>
      </c>
      <c r="D56" s="265">
        <v>1977</v>
      </c>
      <c r="E56" s="265">
        <v>4956</v>
      </c>
      <c r="F56" s="265">
        <v>8318</v>
      </c>
      <c r="G56" s="335">
        <v>41400</v>
      </c>
      <c r="H56" s="346">
        <v>200.9</v>
      </c>
      <c r="I56" s="345"/>
    </row>
    <row r="57" spans="1:9">
      <c r="A57" s="91" t="s">
        <v>1122</v>
      </c>
      <c r="B57" s="91" t="s">
        <v>1123</v>
      </c>
      <c r="C57" s="265">
        <v>2264</v>
      </c>
      <c r="D57" s="265">
        <v>485</v>
      </c>
      <c r="E57" s="265">
        <v>1751</v>
      </c>
      <c r="F57" s="265">
        <v>4500</v>
      </c>
      <c r="G57" s="335">
        <v>40367</v>
      </c>
      <c r="H57" s="346">
        <v>111.5</v>
      </c>
      <c r="I57" s="345"/>
    </row>
    <row r="58" spans="1:9">
      <c r="A58" s="91" t="s">
        <v>1124</v>
      </c>
      <c r="B58" s="91" t="s">
        <v>1125</v>
      </c>
      <c r="C58" s="265">
        <v>1311</v>
      </c>
      <c r="D58" s="265">
        <v>1935</v>
      </c>
      <c r="E58" s="265">
        <v>3813</v>
      </c>
      <c r="F58" s="265">
        <v>7059</v>
      </c>
      <c r="G58" s="335">
        <v>42586</v>
      </c>
      <c r="H58" s="346">
        <v>165.8</v>
      </c>
      <c r="I58" s="345"/>
    </row>
    <row r="59" spans="1:9">
      <c r="A59" s="91" t="s">
        <v>1126</v>
      </c>
      <c r="B59" s="91" t="s">
        <v>1127</v>
      </c>
      <c r="C59" s="265">
        <v>1058</v>
      </c>
      <c r="D59" s="265">
        <v>1726</v>
      </c>
      <c r="E59" s="265">
        <v>1619</v>
      </c>
      <c r="F59" s="265">
        <v>4403</v>
      </c>
      <c r="G59" s="335">
        <v>43799</v>
      </c>
      <c r="H59" s="346">
        <v>100.5</v>
      </c>
      <c r="I59" s="345"/>
    </row>
    <row r="60" spans="1:9">
      <c r="A60" s="91" t="s">
        <v>1128</v>
      </c>
      <c r="B60" s="91" t="s">
        <v>1129</v>
      </c>
      <c r="C60" s="265">
        <v>1386</v>
      </c>
      <c r="D60" s="265">
        <v>135</v>
      </c>
      <c r="E60" s="265">
        <v>880</v>
      </c>
      <c r="F60" s="265">
        <v>2401</v>
      </c>
      <c r="G60" s="335">
        <v>42552</v>
      </c>
      <c r="H60" s="346">
        <v>56.4</v>
      </c>
      <c r="I60" s="345"/>
    </row>
    <row r="61" spans="1:9">
      <c r="A61" s="91" t="s">
        <v>1130</v>
      </c>
      <c r="B61" s="91" t="s">
        <v>1131</v>
      </c>
      <c r="C61" s="265">
        <v>1748</v>
      </c>
      <c r="D61" s="265">
        <v>747</v>
      </c>
      <c r="E61" s="265">
        <v>721</v>
      </c>
      <c r="F61" s="265">
        <v>3216</v>
      </c>
      <c r="G61" s="335">
        <v>45851</v>
      </c>
      <c r="H61" s="346">
        <v>70.099999999999994</v>
      </c>
      <c r="I61" s="345"/>
    </row>
    <row r="62" spans="1:9">
      <c r="A62" s="91" t="s">
        <v>1132</v>
      </c>
      <c r="B62" s="91" t="s">
        <v>1133</v>
      </c>
      <c r="C62" s="265">
        <v>1658</v>
      </c>
      <c r="D62" s="265">
        <v>833</v>
      </c>
      <c r="E62" s="265">
        <v>781</v>
      </c>
      <c r="F62" s="265">
        <v>3272</v>
      </c>
      <c r="G62" s="335">
        <v>43813</v>
      </c>
      <c r="H62" s="346">
        <v>74.7</v>
      </c>
      <c r="I62" s="345"/>
    </row>
    <row r="63" spans="1:9">
      <c r="A63" s="91" t="s">
        <v>1134</v>
      </c>
      <c r="B63" s="91" t="s">
        <v>1135</v>
      </c>
      <c r="C63" s="265">
        <v>2836</v>
      </c>
      <c r="D63" s="265">
        <v>0</v>
      </c>
      <c r="E63" s="265">
        <v>319</v>
      </c>
      <c r="F63" s="265">
        <v>3155</v>
      </c>
      <c r="G63" s="335">
        <v>42061</v>
      </c>
      <c r="H63" s="346">
        <v>75</v>
      </c>
      <c r="I63" s="345"/>
    </row>
    <row r="64" spans="1:9">
      <c r="A64" s="91" t="s">
        <v>1136</v>
      </c>
      <c r="B64" s="91" t="s">
        <v>1137</v>
      </c>
      <c r="C64" s="265">
        <v>1711</v>
      </c>
      <c r="D64" s="265">
        <v>6225</v>
      </c>
      <c r="E64" s="265">
        <v>14889</v>
      </c>
      <c r="F64" s="265">
        <v>22825</v>
      </c>
      <c r="G64" s="335">
        <v>40281</v>
      </c>
      <c r="H64" s="346">
        <v>566.6</v>
      </c>
      <c r="I64" s="345"/>
    </row>
    <row r="65" spans="1:9">
      <c r="A65" s="91" t="s">
        <v>1138</v>
      </c>
      <c r="B65" s="91" t="s">
        <v>1139</v>
      </c>
      <c r="C65" s="265">
        <v>1667</v>
      </c>
      <c r="D65" s="265">
        <v>2264</v>
      </c>
      <c r="E65" s="265">
        <v>6091</v>
      </c>
      <c r="F65" s="265">
        <v>10022</v>
      </c>
      <c r="G65" s="335">
        <v>40818</v>
      </c>
      <c r="H65" s="346">
        <v>245.5</v>
      </c>
      <c r="I65" s="345"/>
    </row>
    <row r="66" spans="1:9">
      <c r="A66" s="91" t="s">
        <v>1140</v>
      </c>
      <c r="B66" s="91" t="s">
        <v>1141</v>
      </c>
      <c r="C66" s="265">
        <v>1281</v>
      </c>
      <c r="D66" s="265">
        <v>4702</v>
      </c>
      <c r="E66" s="265">
        <v>15518</v>
      </c>
      <c r="F66" s="265">
        <v>21501</v>
      </c>
      <c r="G66" s="335">
        <v>36963</v>
      </c>
      <c r="H66" s="346">
        <v>581.70000000000005</v>
      </c>
      <c r="I66" s="345"/>
    </row>
    <row r="67" spans="1:9">
      <c r="A67" s="91" t="s">
        <v>1142</v>
      </c>
      <c r="B67" s="91" t="s">
        <v>564</v>
      </c>
      <c r="C67" s="265">
        <v>1699</v>
      </c>
      <c r="D67" s="265">
        <v>150</v>
      </c>
      <c r="E67" s="265">
        <v>444</v>
      </c>
      <c r="F67" s="265">
        <v>2293</v>
      </c>
      <c r="G67" s="335">
        <v>40475</v>
      </c>
      <c r="H67" s="346">
        <v>56.7</v>
      </c>
      <c r="I67" s="345"/>
    </row>
    <row r="68" spans="1:9">
      <c r="A68" s="91" t="s">
        <v>1143</v>
      </c>
      <c r="B68" s="91" t="s">
        <v>1144</v>
      </c>
      <c r="C68" s="265">
        <v>511</v>
      </c>
      <c r="D68" s="265">
        <v>1583</v>
      </c>
      <c r="E68" s="265">
        <v>480</v>
      </c>
      <c r="F68" s="265">
        <v>2574</v>
      </c>
      <c r="G68" s="335">
        <v>50129</v>
      </c>
      <c r="H68" s="346">
        <v>51.3</v>
      </c>
      <c r="I68" s="345"/>
    </row>
    <row r="69" spans="1:9">
      <c r="A69" s="91" t="s">
        <v>1145</v>
      </c>
      <c r="B69" s="91" t="s">
        <v>1146</v>
      </c>
      <c r="C69" s="265">
        <v>1589</v>
      </c>
      <c r="D69" s="265">
        <v>253</v>
      </c>
      <c r="E69" s="265">
        <v>620</v>
      </c>
      <c r="F69" s="265">
        <v>2462</v>
      </c>
      <c r="G69" s="335">
        <v>40887</v>
      </c>
      <c r="H69" s="346">
        <v>60.2</v>
      </c>
      <c r="I69" s="345"/>
    </row>
    <row r="70" spans="1:9">
      <c r="A70" s="91" t="s">
        <v>1147</v>
      </c>
      <c r="B70" s="91" t="s">
        <v>1148</v>
      </c>
      <c r="C70" s="265">
        <v>678</v>
      </c>
      <c r="D70" s="265">
        <v>139</v>
      </c>
      <c r="E70" s="265">
        <v>264</v>
      </c>
      <c r="F70" s="265">
        <v>1081</v>
      </c>
      <c r="G70" s="335">
        <v>51083</v>
      </c>
      <c r="H70" s="346">
        <v>21.2</v>
      </c>
      <c r="I70" s="345"/>
    </row>
    <row r="71" spans="1:9">
      <c r="A71" s="91" t="s">
        <v>1149</v>
      </c>
      <c r="B71" s="91" t="s">
        <v>1150</v>
      </c>
      <c r="C71" s="265">
        <v>1218</v>
      </c>
      <c r="D71" s="265">
        <v>131</v>
      </c>
      <c r="E71" s="265">
        <v>259</v>
      </c>
      <c r="F71" s="265">
        <v>1608</v>
      </c>
      <c r="G71" s="335">
        <v>38628</v>
      </c>
      <c r="H71" s="346">
        <v>41.6</v>
      </c>
      <c r="I71" s="345"/>
    </row>
    <row r="72" spans="1:9">
      <c r="A72" s="91" t="s">
        <v>1151</v>
      </c>
      <c r="B72" s="91" t="s">
        <v>1152</v>
      </c>
      <c r="C72" s="265">
        <v>908</v>
      </c>
      <c r="D72" s="265">
        <v>781</v>
      </c>
      <c r="E72" s="265">
        <v>714</v>
      </c>
      <c r="F72" s="265">
        <v>2403</v>
      </c>
      <c r="G72" s="335">
        <v>50720</v>
      </c>
      <c r="H72" s="346">
        <v>47.4</v>
      </c>
      <c r="I72" s="345"/>
    </row>
    <row r="73" spans="1:9">
      <c r="A73" s="91" t="s">
        <v>1153</v>
      </c>
      <c r="B73" s="91" t="s">
        <v>1154</v>
      </c>
      <c r="C73" s="265">
        <v>1132</v>
      </c>
      <c r="D73" s="265">
        <v>892</v>
      </c>
      <c r="E73" s="265">
        <v>1310</v>
      </c>
      <c r="F73" s="265">
        <v>3334</v>
      </c>
      <c r="G73" s="335">
        <v>36884</v>
      </c>
      <c r="H73" s="346">
        <v>90.4</v>
      </c>
      <c r="I73" s="345"/>
    </row>
    <row r="74" spans="1:9">
      <c r="A74" s="91" t="s">
        <v>1155</v>
      </c>
      <c r="B74" s="91" t="s">
        <v>1156</v>
      </c>
      <c r="C74" s="265">
        <v>1178</v>
      </c>
      <c r="D74" s="265">
        <v>487</v>
      </c>
      <c r="E74" s="265">
        <v>527</v>
      </c>
      <c r="F74" s="265">
        <v>2192</v>
      </c>
      <c r="G74" s="335">
        <v>40128</v>
      </c>
      <c r="H74" s="346">
        <v>54.6</v>
      </c>
      <c r="I74" s="345"/>
    </row>
    <row r="75" spans="1:9">
      <c r="A75" s="91" t="s">
        <v>1157</v>
      </c>
      <c r="B75" s="91" t="s">
        <v>1158</v>
      </c>
      <c r="C75" s="265">
        <v>1320</v>
      </c>
      <c r="D75" s="265">
        <v>272</v>
      </c>
      <c r="E75" s="265">
        <v>284</v>
      </c>
      <c r="F75" s="265">
        <v>1876</v>
      </c>
      <c r="G75" s="335">
        <v>44732</v>
      </c>
      <c r="H75" s="346">
        <v>41.9</v>
      </c>
      <c r="I75" s="345"/>
    </row>
    <row r="76" spans="1:9">
      <c r="A76" s="91" t="s">
        <v>1159</v>
      </c>
      <c r="B76" s="91" t="s">
        <v>1160</v>
      </c>
      <c r="C76" s="265">
        <v>837</v>
      </c>
      <c r="D76" s="265">
        <v>511</v>
      </c>
      <c r="E76" s="265">
        <v>831</v>
      </c>
      <c r="F76" s="265">
        <v>2179</v>
      </c>
      <c r="G76" s="335">
        <v>41082</v>
      </c>
      <c r="H76" s="346">
        <v>53</v>
      </c>
      <c r="I76" s="345"/>
    </row>
    <row r="77" spans="1:9">
      <c r="A77" s="91" t="s">
        <v>1161</v>
      </c>
      <c r="B77" s="91" t="s">
        <v>1162</v>
      </c>
      <c r="C77" s="265">
        <v>1152</v>
      </c>
      <c r="D77" s="265">
        <v>726</v>
      </c>
      <c r="E77" s="265">
        <v>538</v>
      </c>
      <c r="F77" s="265">
        <v>2416</v>
      </c>
      <c r="G77" s="335">
        <v>41579</v>
      </c>
      <c r="H77" s="346">
        <v>58.1</v>
      </c>
      <c r="I77" s="345"/>
    </row>
    <row r="78" spans="1:9">
      <c r="A78" s="91" t="s">
        <v>1163</v>
      </c>
      <c r="B78" s="91" t="s">
        <v>1164</v>
      </c>
      <c r="C78" s="265">
        <v>1209</v>
      </c>
      <c r="D78" s="265">
        <v>1762</v>
      </c>
      <c r="E78" s="265">
        <v>728</v>
      </c>
      <c r="F78" s="265">
        <v>3699</v>
      </c>
      <c r="G78" s="335">
        <v>46316</v>
      </c>
      <c r="H78" s="346">
        <v>79.900000000000006</v>
      </c>
      <c r="I78" s="345"/>
    </row>
    <row r="79" spans="1:9">
      <c r="A79" s="91" t="s">
        <v>1165</v>
      </c>
      <c r="B79" s="91" t="s">
        <v>1166</v>
      </c>
      <c r="C79" s="265">
        <v>1135</v>
      </c>
      <c r="D79" s="265">
        <v>1076</v>
      </c>
      <c r="E79" s="265">
        <v>448</v>
      </c>
      <c r="F79" s="265">
        <v>2659</v>
      </c>
      <c r="G79" s="335">
        <v>53770</v>
      </c>
      <c r="H79" s="346">
        <v>49.5</v>
      </c>
      <c r="I79" s="345"/>
    </row>
    <row r="80" spans="1:9">
      <c r="A80" s="91" t="s">
        <v>1167</v>
      </c>
      <c r="B80" s="91" t="s">
        <v>609</v>
      </c>
      <c r="C80" s="265">
        <v>1347</v>
      </c>
      <c r="D80" s="265">
        <v>468</v>
      </c>
      <c r="E80" s="265">
        <v>613</v>
      </c>
      <c r="F80" s="265">
        <v>2428</v>
      </c>
      <c r="G80" s="335">
        <v>40464</v>
      </c>
      <c r="H80" s="346">
        <v>60</v>
      </c>
      <c r="I80" s="345"/>
    </row>
    <row r="81" spans="1:9">
      <c r="A81" s="91" t="s">
        <v>1168</v>
      </c>
      <c r="B81" s="91" t="s">
        <v>1169</v>
      </c>
      <c r="C81" s="265">
        <v>1557</v>
      </c>
      <c r="D81" s="265">
        <v>443</v>
      </c>
      <c r="E81" s="265">
        <v>250</v>
      </c>
      <c r="F81" s="265">
        <v>2250</v>
      </c>
      <c r="G81" s="335">
        <v>37027</v>
      </c>
      <c r="H81" s="346">
        <v>60.8</v>
      </c>
      <c r="I81" s="345"/>
    </row>
    <row r="82" spans="1:9">
      <c r="A82" s="91" t="s">
        <v>1170</v>
      </c>
      <c r="B82" s="91" t="s">
        <v>529</v>
      </c>
      <c r="C82" s="265">
        <v>2225</v>
      </c>
      <c r="D82" s="265">
        <v>1</v>
      </c>
      <c r="E82" s="265">
        <v>665</v>
      </c>
      <c r="F82" s="265">
        <v>2891</v>
      </c>
      <c r="G82" s="335">
        <v>38290</v>
      </c>
      <c r="H82" s="346">
        <v>75.5</v>
      </c>
      <c r="I82" s="345"/>
    </row>
    <row r="83" spans="1:9">
      <c r="A83" s="91" t="s">
        <v>1171</v>
      </c>
      <c r="B83" s="91" t="s">
        <v>588</v>
      </c>
      <c r="C83" s="265">
        <v>1668</v>
      </c>
      <c r="D83" s="265">
        <v>96</v>
      </c>
      <c r="E83" s="265">
        <v>421</v>
      </c>
      <c r="F83" s="265">
        <v>2185</v>
      </c>
      <c r="G83" s="335">
        <v>39751</v>
      </c>
      <c r="H83" s="346">
        <v>55</v>
      </c>
      <c r="I83" s="345"/>
    </row>
    <row r="84" spans="1:9">
      <c r="A84" s="91" t="s">
        <v>1172</v>
      </c>
      <c r="B84" s="91" t="s">
        <v>466</v>
      </c>
      <c r="C84" s="265">
        <v>1318</v>
      </c>
      <c r="D84" s="265">
        <v>82</v>
      </c>
      <c r="E84" s="265">
        <v>959</v>
      </c>
      <c r="F84" s="265">
        <v>2359</v>
      </c>
      <c r="G84" s="335">
        <v>40515</v>
      </c>
      <c r="H84" s="346">
        <v>58.2</v>
      </c>
      <c r="I84" s="345"/>
    </row>
    <row r="85" spans="1:9">
      <c r="A85" s="91" t="s">
        <v>1173</v>
      </c>
      <c r="B85" s="91" t="s">
        <v>1174</v>
      </c>
      <c r="C85" s="265">
        <v>1171</v>
      </c>
      <c r="D85" s="265">
        <v>72</v>
      </c>
      <c r="E85" s="265">
        <v>197</v>
      </c>
      <c r="F85" s="265">
        <v>1440</v>
      </c>
      <c r="G85" s="335">
        <v>37595</v>
      </c>
      <c r="H85" s="346">
        <v>38.299999999999997</v>
      </c>
      <c r="I85" s="345"/>
    </row>
    <row r="86" spans="1:9">
      <c r="A86" s="91" t="s">
        <v>1175</v>
      </c>
      <c r="B86" s="91" t="s">
        <v>309</v>
      </c>
      <c r="C86" s="265">
        <v>1223</v>
      </c>
      <c r="D86" s="265">
        <v>3462</v>
      </c>
      <c r="E86" s="265">
        <v>5185</v>
      </c>
      <c r="F86" s="265">
        <v>9870</v>
      </c>
      <c r="G86" s="335">
        <v>37550</v>
      </c>
      <c r="H86" s="346">
        <v>262.8</v>
      </c>
      <c r="I86" s="345"/>
    </row>
    <row r="87" spans="1:9">
      <c r="A87" s="91" t="s">
        <v>1176</v>
      </c>
      <c r="B87" s="91" t="s">
        <v>1177</v>
      </c>
      <c r="C87" s="265">
        <v>1950</v>
      </c>
      <c r="D87" s="265">
        <v>561</v>
      </c>
      <c r="E87" s="265">
        <v>2015</v>
      </c>
      <c r="F87" s="265">
        <v>4526</v>
      </c>
      <c r="G87" s="335">
        <v>42692</v>
      </c>
      <c r="H87" s="346">
        <v>106</v>
      </c>
      <c r="I87" s="345"/>
    </row>
    <row r="88" spans="1:9">
      <c r="A88" s="91" t="s">
        <v>1178</v>
      </c>
      <c r="B88" s="91" t="s">
        <v>1179</v>
      </c>
      <c r="C88" s="265">
        <v>2008</v>
      </c>
      <c r="D88" s="265">
        <v>949</v>
      </c>
      <c r="E88" s="265">
        <v>2382</v>
      </c>
      <c r="F88" s="265">
        <v>5339</v>
      </c>
      <c r="G88" s="335">
        <v>36815</v>
      </c>
      <c r="H88" s="346">
        <v>145</v>
      </c>
      <c r="I88" s="345"/>
    </row>
    <row r="89" spans="1:9">
      <c r="A89" s="91" t="s">
        <v>1180</v>
      </c>
      <c r="B89" s="91" t="s">
        <v>1181</v>
      </c>
      <c r="C89" s="265">
        <v>2714</v>
      </c>
      <c r="D89" s="265">
        <v>1004</v>
      </c>
      <c r="E89" s="265">
        <v>2487</v>
      </c>
      <c r="F89" s="265">
        <v>6205</v>
      </c>
      <c r="G89" s="335">
        <v>41298</v>
      </c>
      <c r="H89" s="346">
        <v>150.19999999999999</v>
      </c>
      <c r="I89" s="345"/>
    </row>
    <row r="90" spans="1:9">
      <c r="A90" s="91" t="s">
        <v>1182</v>
      </c>
      <c r="B90" s="91" t="s">
        <v>1183</v>
      </c>
      <c r="C90" s="265">
        <v>1666</v>
      </c>
      <c r="D90" s="265">
        <v>15</v>
      </c>
      <c r="E90" s="265">
        <v>410</v>
      </c>
      <c r="F90" s="265">
        <v>2091</v>
      </c>
      <c r="G90" s="335">
        <v>47932</v>
      </c>
      <c r="H90" s="346">
        <v>43.6</v>
      </c>
      <c r="I90" s="345"/>
    </row>
    <row r="91" spans="1:9">
      <c r="A91" s="91" t="s">
        <v>1184</v>
      </c>
      <c r="B91" s="91" t="s">
        <v>1185</v>
      </c>
      <c r="C91" s="265">
        <v>1067</v>
      </c>
      <c r="D91" s="265">
        <v>502</v>
      </c>
      <c r="E91" s="265">
        <v>2068</v>
      </c>
      <c r="F91" s="265">
        <v>3637</v>
      </c>
      <c r="G91" s="335">
        <v>45823</v>
      </c>
      <c r="H91" s="346">
        <v>79.400000000000006</v>
      </c>
      <c r="I91" s="345"/>
    </row>
    <row r="92" spans="1:9">
      <c r="A92" s="91" t="s">
        <v>1186</v>
      </c>
      <c r="B92" s="91" t="s">
        <v>1187</v>
      </c>
      <c r="C92" s="265">
        <v>1501</v>
      </c>
      <c r="D92" s="265">
        <v>2331</v>
      </c>
      <c r="E92" s="265">
        <v>120</v>
      </c>
      <c r="F92" s="265">
        <v>3952</v>
      </c>
      <c r="G92" s="335">
        <v>50392</v>
      </c>
      <c r="H92" s="346">
        <v>78.400000000000006</v>
      </c>
      <c r="I92" s="345"/>
    </row>
    <row r="93" spans="1:9">
      <c r="A93" s="91" t="s">
        <v>1188</v>
      </c>
      <c r="B93" s="91" t="s">
        <v>1189</v>
      </c>
      <c r="C93" s="265">
        <v>670</v>
      </c>
      <c r="D93" s="265">
        <v>809</v>
      </c>
      <c r="E93" s="265">
        <v>1389</v>
      </c>
      <c r="F93" s="265">
        <v>2868</v>
      </c>
      <c r="G93" s="335">
        <v>42608</v>
      </c>
      <c r="H93" s="346">
        <v>67.3</v>
      </c>
      <c r="I93" s="345"/>
    </row>
    <row r="94" spans="1:9">
      <c r="A94" s="91" t="s">
        <v>1190</v>
      </c>
      <c r="B94" s="91" t="s">
        <v>550</v>
      </c>
      <c r="C94" s="265">
        <v>1049</v>
      </c>
      <c r="D94" s="265">
        <v>306</v>
      </c>
      <c r="E94" s="265">
        <v>167</v>
      </c>
      <c r="F94" s="265">
        <v>1522</v>
      </c>
      <c r="G94" s="335">
        <v>43290</v>
      </c>
      <c r="H94" s="346">
        <v>35.200000000000003</v>
      </c>
      <c r="I94" s="345"/>
    </row>
    <row r="95" spans="1:9">
      <c r="A95" s="91" t="s">
        <v>1191</v>
      </c>
      <c r="B95" s="91" t="s">
        <v>483</v>
      </c>
      <c r="C95" s="265">
        <v>2515</v>
      </c>
      <c r="D95" s="265">
        <v>766</v>
      </c>
      <c r="E95" s="265">
        <v>1327</v>
      </c>
      <c r="F95" s="265">
        <v>4608</v>
      </c>
      <c r="G95" s="335">
        <v>40664</v>
      </c>
      <c r="H95" s="346">
        <v>113.3</v>
      </c>
      <c r="I95" s="345"/>
    </row>
    <row r="96" spans="1:9">
      <c r="A96" s="91" t="s">
        <v>1192</v>
      </c>
      <c r="B96" s="91" t="s">
        <v>771</v>
      </c>
      <c r="C96" s="265">
        <v>1153</v>
      </c>
      <c r="D96" s="265">
        <v>542</v>
      </c>
      <c r="E96" s="265">
        <v>398</v>
      </c>
      <c r="F96" s="265">
        <v>2093</v>
      </c>
      <c r="G96" s="335">
        <v>43070</v>
      </c>
      <c r="H96" s="346">
        <v>48.6</v>
      </c>
      <c r="I96" s="345"/>
    </row>
    <row r="97" spans="1:9">
      <c r="A97" s="91" t="s">
        <v>1193</v>
      </c>
      <c r="B97" s="91" t="s">
        <v>277</v>
      </c>
      <c r="C97" s="265">
        <v>1126</v>
      </c>
      <c r="D97" s="265">
        <v>602</v>
      </c>
      <c r="E97" s="265">
        <v>997</v>
      </c>
      <c r="F97" s="265">
        <v>2725</v>
      </c>
      <c r="G97" s="335">
        <v>38995</v>
      </c>
      <c r="H97" s="346">
        <v>69.900000000000006</v>
      </c>
      <c r="I97" s="345"/>
    </row>
    <row r="98" spans="1:9">
      <c r="A98" s="91" t="s">
        <v>1194</v>
      </c>
      <c r="B98" s="91" t="s">
        <v>1195</v>
      </c>
      <c r="C98" s="265">
        <v>1013</v>
      </c>
      <c r="D98" s="265">
        <v>211</v>
      </c>
      <c r="E98" s="265">
        <v>232</v>
      </c>
      <c r="F98" s="265">
        <v>1456</v>
      </c>
      <c r="G98" s="335">
        <v>38407</v>
      </c>
      <c r="H98" s="346">
        <v>37.9</v>
      </c>
      <c r="I98" s="345"/>
    </row>
    <row r="99" spans="1:9">
      <c r="A99" s="91" t="s">
        <v>1196</v>
      </c>
      <c r="B99" s="91" t="s">
        <v>568</v>
      </c>
      <c r="C99" s="265">
        <v>1954</v>
      </c>
      <c r="D99" s="265">
        <v>76</v>
      </c>
      <c r="E99" s="265">
        <v>826</v>
      </c>
      <c r="F99" s="265">
        <v>2856</v>
      </c>
      <c r="G99" s="335">
        <v>36440</v>
      </c>
      <c r="H99" s="346">
        <v>78.400000000000006</v>
      </c>
      <c r="I99" s="345"/>
    </row>
    <row r="100" spans="1:9">
      <c r="A100" s="91" t="s">
        <v>1197</v>
      </c>
      <c r="B100" s="91" t="s">
        <v>1198</v>
      </c>
      <c r="C100" s="265">
        <v>747</v>
      </c>
      <c r="D100" s="265">
        <v>766</v>
      </c>
      <c r="E100" s="265">
        <v>802</v>
      </c>
      <c r="F100" s="265">
        <v>2315</v>
      </c>
      <c r="G100" s="335">
        <v>37931</v>
      </c>
      <c r="H100" s="346">
        <v>61</v>
      </c>
      <c r="I100" s="345"/>
    </row>
    <row r="101" spans="1:9">
      <c r="A101" s="91" t="s">
        <v>1199</v>
      </c>
      <c r="B101" s="91" t="s">
        <v>1200</v>
      </c>
      <c r="C101" s="265">
        <v>1314</v>
      </c>
      <c r="D101" s="265">
        <v>186</v>
      </c>
      <c r="E101" s="265">
        <v>509</v>
      </c>
      <c r="F101" s="265">
        <v>2009</v>
      </c>
      <c r="G101" s="335">
        <v>40740</v>
      </c>
      <c r="H101" s="346">
        <v>49.3</v>
      </c>
      <c r="I101" s="345"/>
    </row>
    <row r="102" spans="1:9">
      <c r="A102" s="91" t="s">
        <v>1201</v>
      </c>
      <c r="B102" s="91" t="s">
        <v>416</v>
      </c>
      <c r="C102" s="265">
        <v>1483</v>
      </c>
      <c r="D102" s="265">
        <v>33</v>
      </c>
      <c r="E102" s="265">
        <v>1104</v>
      </c>
      <c r="F102" s="265">
        <v>2620</v>
      </c>
      <c r="G102" s="335">
        <v>39040</v>
      </c>
      <c r="H102" s="346">
        <v>67.099999999999994</v>
      </c>
      <c r="I102" s="345"/>
    </row>
    <row r="103" spans="1:9">
      <c r="A103" s="91" t="s">
        <v>1202</v>
      </c>
      <c r="B103" s="91" t="s">
        <v>1203</v>
      </c>
      <c r="C103" s="265">
        <v>1233</v>
      </c>
      <c r="D103" s="265">
        <v>725</v>
      </c>
      <c r="E103" s="265">
        <v>748</v>
      </c>
      <c r="F103" s="265">
        <v>2706</v>
      </c>
      <c r="G103" s="335">
        <v>39172</v>
      </c>
      <c r="H103" s="346">
        <v>69.099999999999994</v>
      </c>
      <c r="I103" s="345"/>
    </row>
    <row r="104" spans="1:9">
      <c r="A104" s="91" t="s">
        <v>1204</v>
      </c>
      <c r="B104" s="91" t="s">
        <v>1205</v>
      </c>
      <c r="C104" s="265">
        <v>2461</v>
      </c>
      <c r="D104" s="265">
        <v>125</v>
      </c>
      <c r="E104" s="265">
        <v>1069</v>
      </c>
      <c r="F104" s="265">
        <v>3655</v>
      </c>
      <c r="G104" s="335">
        <v>37565</v>
      </c>
      <c r="H104" s="346">
        <v>97.3</v>
      </c>
      <c r="I104" s="345"/>
    </row>
    <row r="105" spans="1:9">
      <c r="A105" s="91" t="s">
        <v>1206</v>
      </c>
      <c r="B105" s="91" t="s">
        <v>570</v>
      </c>
      <c r="C105" s="265">
        <v>1882</v>
      </c>
      <c r="D105" s="265">
        <v>82</v>
      </c>
      <c r="E105" s="265">
        <v>293</v>
      </c>
      <c r="F105" s="265">
        <v>2257</v>
      </c>
      <c r="G105" s="335">
        <v>44183</v>
      </c>
      <c r="H105" s="346">
        <v>51.1</v>
      </c>
      <c r="I105" s="345"/>
    </row>
    <row r="106" spans="1:9">
      <c r="A106" s="91" t="s">
        <v>1207</v>
      </c>
      <c r="B106" s="91" t="s">
        <v>1208</v>
      </c>
      <c r="C106" s="265">
        <v>150</v>
      </c>
      <c r="D106" s="265">
        <v>29</v>
      </c>
      <c r="E106" s="265">
        <v>29</v>
      </c>
      <c r="F106" s="265">
        <v>208</v>
      </c>
      <c r="G106" s="335">
        <v>49644</v>
      </c>
      <c r="H106" s="346">
        <v>4.2</v>
      </c>
      <c r="I106" s="345"/>
    </row>
    <row r="107" spans="1:9">
      <c r="A107" s="91" t="s">
        <v>1209</v>
      </c>
      <c r="B107" s="91" t="s">
        <v>892</v>
      </c>
      <c r="C107" s="265">
        <v>1327</v>
      </c>
      <c r="D107" s="265">
        <v>324</v>
      </c>
      <c r="E107" s="265">
        <v>338</v>
      </c>
      <c r="F107" s="265">
        <v>1989</v>
      </c>
      <c r="G107" s="335">
        <v>46137</v>
      </c>
      <c r="H107" s="346">
        <v>43.1</v>
      </c>
      <c r="I107" s="345"/>
    </row>
    <row r="108" spans="1:9">
      <c r="A108" s="91" t="s">
        <v>1210</v>
      </c>
      <c r="B108" s="91" t="s">
        <v>1211</v>
      </c>
      <c r="C108" s="265">
        <v>1097</v>
      </c>
      <c r="D108" s="265">
        <v>0</v>
      </c>
      <c r="E108" s="265">
        <v>174</v>
      </c>
      <c r="F108" s="265">
        <v>1271</v>
      </c>
      <c r="G108" s="335">
        <v>36946</v>
      </c>
      <c r="H108" s="346">
        <v>34.4</v>
      </c>
      <c r="I108" s="345"/>
    </row>
    <row r="109" spans="1:9">
      <c r="A109" s="91" t="s">
        <v>1212</v>
      </c>
      <c r="B109" s="91" t="s">
        <v>400</v>
      </c>
      <c r="C109" s="265">
        <v>1851</v>
      </c>
      <c r="D109" s="265">
        <v>519</v>
      </c>
      <c r="E109" s="265">
        <v>1025</v>
      </c>
      <c r="F109" s="265">
        <v>3395</v>
      </c>
      <c r="G109" s="335">
        <v>42181</v>
      </c>
      <c r="H109" s="346">
        <v>80.5</v>
      </c>
      <c r="I109" s="345"/>
    </row>
    <row r="110" spans="1:9">
      <c r="A110" s="91" t="s">
        <v>1213</v>
      </c>
      <c r="B110" s="91" t="s">
        <v>835</v>
      </c>
      <c r="C110" s="265">
        <v>1731</v>
      </c>
      <c r="D110" s="265">
        <v>378</v>
      </c>
      <c r="E110" s="265">
        <v>319</v>
      </c>
      <c r="F110" s="265">
        <v>2428</v>
      </c>
      <c r="G110" s="335">
        <v>45794</v>
      </c>
      <c r="H110" s="346">
        <v>53</v>
      </c>
      <c r="I110" s="345"/>
    </row>
    <row r="111" spans="1:9">
      <c r="A111" s="91" t="s">
        <v>1214</v>
      </c>
      <c r="B111" s="91" t="s">
        <v>1215</v>
      </c>
      <c r="C111" s="265">
        <v>989</v>
      </c>
      <c r="D111" s="265">
        <v>677</v>
      </c>
      <c r="E111" s="265">
        <v>333</v>
      </c>
      <c r="F111" s="265">
        <v>1999</v>
      </c>
      <c r="G111" s="335">
        <v>35404</v>
      </c>
      <c r="H111" s="346">
        <v>56.5</v>
      </c>
      <c r="I111" s="345"/>
    </row>
    <row r="112" spans="1:9">
      <c r="A112" s="91" t="s">
        <v>1216</v>
      </c>
      <c r="B112" s="91" t="s">
        <v>1217</v>
      </c>
      <c r="C112" s="265">
        <v>1613</v>
      </c>
      <c r="D112" s="265">
        <v>65</v>
      </c>
      <c r="E112" s="265">
        <v>443</v>
      </c>
      <c r="F112" s="265">
        <v>2121</v>
      </c>
      <c r="G112" s="335">
        <v>44781</v>
      </c>
      <c r="H112" s="346">
        <v>47.4</v>
      </c>
      <c r="I112" s="345"/>
    </row>
    <row r="113" spans="1:9">
      <c r="A113" s="91" t="s">
        <v>1218</v>
      </c>
      <c r="B113" s="91" t="s">
        <v>1219</v>
      </c>
      <c r="C113" s="265">
        <v>1224</v>
      </c>
      <c r="D113" s="265">
        <v>15</v>
      </c>
      <c r="E113" s="265">
        <v>301</v>
      </c>
      <c r="F113" s="265">
        <v>1540</v>
      </c>
      <c r="G113" s="335">
        <v>44364</v>
      </c>
      <c r="H113" s="346">
        <v>34.700000000000003</v>
      </c>
      <c r="I113" s="345"/>
    </row>
    <row r="114" spans="1:9">
      <c r="A114" s="91" t="s">
        <v>1220</v>
      </c>
      <c r="B114" s="91" t="s">
        <v>311</v>
      </c>
      <c r="C114" s="265">
        <v>2006</v>
      </c>
      <c r="D114" s="265">
        <v>695</v>
      </c>
      <c r="E114" s="265">
        <v>1371</v>
      </c>
      <c r="F114" s="265">
        <v>4072</v>
      </c>
      <c r="G114" s="335">
        <v>40563</v>
      </c>
      <c r="H114" s="346">
        <v>100.4</v>
      </c>
      <c r="I114" s="345"/>
    </row>
    <row r="115" spans="1:9">
      <c r="A115" s="91" t="s">
        <v>1221</v>
      </c>
      <c r="B115" s="91" t="s">
        <v>878</v>
      </c>
      <c r="C115" s="265">
        <v>1222</v>
      </c>
      <c r="D115" s="265">
        <v>51</v>
      </c>
      <c r="E115" s="265">
        <v>580</v>
      </c>
      <c r="F115" s="265">
        <v>1853</v>
      </c>
      <c r="G115" s="335">
        <v>37643</v>
      </c>
      <c r="H115" s="346">
        <v>49.2</v>
      </c>
      <c r="I115" s="345"/>
    </row>
    <row r="116" spans="1:9">
      <c r="A116" s="91" t="s">
        <v>1222</v>
      </c>
      <c r="B116" s="91" t="s">
        <v>1223</v>
      </c>
      <c r="C116" s="265">
        <v>329</v>
      </c>
      <c r="D116" s="265">
        <v>0</v>
      </c>
      <c r="E116" s="265">
        <v>3</v>
      </c>
      <c r="F116" s="265">
        <v>332</v>
      </c>
      <c r="G116" s="335">
        <v>56672</v>
      </c>
      <c r="H116" s="346">
        <v>5.9</v>
      </c>
      <c r="I116" s="345"/>
    </row>
    <row r="117" spans="1:9">
      <c r="A117" s="91" t="s">
        <v>1224</v>
      </c>
      <c r="B117" s="91" t="s">
        <v>1225</v>
      </c>
      <c r="C117" s="265">
        <v>1290</v>
      </c>
      <c r="D117" s="265">
        <v>266</v>
      </c>
      <c r="E117" s="265">
        <v>968</v>
      </c>
      <c r="F117" s="265">
        <v>2524</v>
      </c>
      <c r="G117" s="335">
        <v>47859</v>
      </c>
      <c r="H117" s="346">
        <v>52.7</v>
      </c>
      <c r="I117" s="345"/>
    </row>
    <row r="118" spans="1:9">
      <c r="A118" s="91" t="s">
        <v>1226</v>
      </c>
      <c r="B118" s="91" t="s">
        <v>1227</v>
      </c>
      <c r="C118" s="265">
        <v>1781</v>
      </c>
      <c r="D118" s="265">
        <v>946</v>
      </c>
      <c r="E118" s="265">
        <v>1222</v>
      </c>
      <c r="F118" s="265">
        <v>3949</v>
      </c>
      <c r="G118" s="335">
        <v>38131</v>
      </c>
      <c r="H118" s="346">
        <v>103.6</v>
      </c>
      <c r="I118" s="345"/>
    </row>
    <row r="119" spans="1:9">
      <c r="A119" s="91" t="s">
        <v>1228</v>
      </c>
      <c r="B119" s="91" t="s">
        <v>1229</v>
      </c>
      <c r="C119" s="265">
        <v>1706</v>
      </c>
      <c r="D119" s="265">
        <v>924</v>
      </c>
      <c r="E119" s="265">
        <v>1596</v>
      </c>
      <c r="F119" s="265">
        <v>4226</v>
      </c>
      <c r="G119" s="335">
        <v>39357</v>
      </c>
      <c r="H119" s="346">
        <v>107.4</v>
      </c>
      <c r="I119" s="345"/>
    </row>
    <row r="120" spans="1:9">
      <c r="A120" s="91" t="s">
        <v>1230</v>
      </c>
      <c r="B120" s="91" t="s">
        <v>1231</v>
      </c>
      <c r="C120" s="265">
        <v>1543</v>
      </c>
      <c r="D120" s="265">
        <v>581</v>
      </c>
      <c r="E120" s="265">
        <v>1930</v>
      </c>
      <c r="F120" s="265">
        <v>4054</v>
      </c>
      <c r="G120" s="335">
        <v>40653</v>
      </c>
      <c r="H120" s="346">
        <v>99.7</v>
      </c>
      <c r="I120" s="345"/>
    </row>
    <row r="121" spans="1:9">
      <c r="A121" s="91" t="s">
        <v>1232</v>
      </c>
      <c r="B121" s="91" t="s">
        <v>572</v>
      </c>
      <c r="C121" s="265">
        <v>1828</v>
      </c>
      <c r="D121" s="265">
        <v>241</v>
      </c>
      <c r="E121" s="265">
        <v>557</v>
      </c>
      <c r="F121" s="265">
        <v>2626</v>
      </c>
      <c r="G121" s="335">
        <v>45489</v>
      </c>
      <c r="H121" s="346">
        <v>57.7</v>
      </c>
      <c r="I121" s="345"/>
    </row>
    <row r="122" spans="1:9">
      <c r="A122" s="91" t="s">
        <v>1233</v>
      </c>
      <c r="B122" s="91" t="s">
        <v>1234</v>
      </c>
      <c r="C122" s="265">
        <v>865</v>
      </c>
      <c r="D122" s="265">
        <v>738</v>
      </c>
      <c r="E122" s="265">
        <v>2963</v>
      </c>
      <c r="F122" s="265">
        <v>4566</v>
      </c>
      <c r="G122" s="335">
        <v>52741</v>
      </c>
      <c r="H122" s="346">
        <v>86.6</v>
      </c>
      <c r="I122" s="345"/>
    </row>
    <row r="123" spans="1:9">
      <c r="A123" s="91" t="s">
        <v>1235</v>
      </c>
      <c r="B123" s="91" t="s">
        <v>1236</v>
      </c>
      <c r="C123" s="265">
        <v>1757</v>
      </c>
      <c r="D123" s="265">
        <v>132</v>
      </c>
      <c r="E123" s="265">
        <v>762</v>
      </c>
      <c r="F123" s="265">
        <v>2651</v>
      </c>
      <c r="G123" s="335">
        <v>39783</v>
      </c>
      <c r="H123" s="346">
        <v>66.599999999999994</v>
      </c>
      <c r="I123" s="345"/>
    </row>
    <row r="124" spans="1:9">
      <c r="A124" s="91" t="s">
        <v>1237</v>
      </c>
      <c r="B124" s="91" t="s">
        <v>279</v>
      </c>
      <c r="C124" s="265">
        <v>1174</v>
      </c>
      <c r="D124" s="265">
        <v>1374</v>
      </c>
      <c r="E124" s="265">
        <v>763</v>
      </c>
      <c r="F124" s="265">
        <v>3311</v>
      </c>
      <c r="G124" s="335">
        <v>34999</v>
      </c>
      <c r="H124" s="346">
        <v>94.6</v>
      </c>
      <c r="I124" s="345"/>
    </row>
    <row r="125" spans="1:9">
      <c r="A125" s="91" t="s">
        <v>1238</v>
      </c>
      <c r="B125" s="91" t="s">
        <v>446</v>
      </c>
      <c r="C125" s="265">
        <v>1996</v>
      </c>
      <c r="D125" s="265">
        <v>792</v>
      </c>
      <c r="E125" s="265">
        <v>831</v>
      </c>
      <c r="F125" s="265">
        <v>3619</v>
      </c>
      <c r="G125" s="335">
        <v>45062</v>
      </c>
      <c r="H125" s="346">
        <v>80.3</v>
      </c>
      <c r="I125" s="345"/>
    </row>
    <row r="126" spans="1:9">
      <c r="A126" s="91" t="s">
        <v>1239</v>
      </c>
      <c r="B126" s="91" t="s">
        <v>1240</v>
      </c>
      <c r="C126" s="265">
        <v>2086</v>
      </c>
      <c r="D126" s="265">
        <v>2368</v>
      </c>
      <c r="E126" s="265">
        <v>3124</v>
      </c>
      <c r="F126" s="265">
        <v>7578</v>
      </c>
      <c r="G126" s="335">
        <v>44157</v>
      </c>
      <c r="H126" s="346">
        <v>171.6</v>
      </c>
      <c r="I126" s="345"/>
    </row>
    <row r="127" spans="1:9">
      <c r="A127" s="91" t="s">
        <v>1241</v>
      </c>
      <c r="B127" s="91" t="s">
        <v>1242</v>
      </c>
      <c r="C127" s="265">
        <v>2168</v>
      </c>
      <c r="D127" s="265">
        <v>834</v>
      </c>
      <c r="E127" s="265">
        <v>2105</v>
      </c>
      <c r="F127" s="265">
        <v>5107</v>
      </c>
      <c r="G127" s="335">
        <v>42766</v>
      </c>
      <c r="H127" s="346">
        <v>119.4</v>
      </c>
      <c r="I127" s="345"/>
    </row>
    <row r="128" spans="1:9">
      <c r="A128" s="91" t="s">
        <v>1243</v>
      </c>
      <c r="B128" s="91" t="s">
        <v>1244</v>
      </c>
      <c r="C128" s="265">
        <v>1630</v>
      </c>
      <c r="D128" s="265">
        <v>1341</v>
      </c>
      <c r="E128" s="265">
        <v>1621</v>
      </c>
      <c r="F128" s="265">
        <v>4592</v>
      </c>
      <c r="G128" s="335">
        <v>41669</v>
      </c>
      <c r="H128" s="346">
        <v>110.2</v>
      </c>
      <c r="I128" s="345"/>
    </row>
    <row r="129" spans="1:9">
      <c r="A129" s="91" t="s">
        <v>1245</v>
      </c>
      <c r="B129" s="91" t="s">
        <v>837</v>
      </c>
      <c r="C129" s="265">
        <v>1636</v>
      </c>
      <c r="D129" s="265">
        <v>6</v>
      </c>
      <c r="E129" s="265">
        <v>479</v>
      </c>
      <c r="F129" s="265">
        <v>2121</v>
      </c>
      <c r="G129" s="335">
        <v>42727</v>
      </c>
      <c r="H129" s="346">
        <v>49.6</v>
      </c>
      <c r="I129" s="345"/>
    </row>
    <row r="130" spans="1:9">
      <c r="A130" s="91" t="s">
        <v>1246</v>
      </c>
      <c r="B130" s="91" t="s">
        <v>1247</v>
      </c>
      <c r="C130" s="265">
        <v>1863</v>
      </c>
      <c r="D130" s="265">
        <v>724</v>
      </c>
      <c r="E130" s="265">
        <v>1247</v>
      </c>
      <c r="F130" s="265">
        <v>3834</v>
      </c>
      <c r="G130" s="335">
        <v>45340</v>
      </c>
      <c r="H130" s="346">
        <v>84.6</v>
      </c>
      <c r="I130" s="345"/>
    </row>
    <row r="131" spans="1:9">
      <c r="A131" s="91" t="s">
        <v>1248</v>
      </c>
      <c r="B131" s="91" t="s">
        <v>1249</v>
      </c>
      <c r="C131" s="265">
        <v>1163</v>
      </c>
      <c r="D131" s="265">
        <v>757</v>
      </c>
      <c r="E131" s="265">
        <v>394</v>
      </c>
      <c r="F131" s="265">
        <v>2314</v>
      </c>
      <c r="G131" s="335">
        <v>46885</v>
      </c>
      <c r="H131" s="346">
        <v>49.4</v>
      </c>
      <c r="I131" s="345"/>
    </row>
    <row r="132" spans="1:9">
      <c r="A132" s="91" t="s">
        <v>1250</v>
      </c>
      <c r="B132" s="91" t="s">
        <v>1251</v>
      </c>
      <c r="C132" s="265">
        <v>772</v>
      </c>
      <c r="D132" s="265">
        <v>605</v>
      </c>
      <c r="E132" s="265">
        <v>670</v>
      </c>
      <c r="F132" s="265">
        <v>2047</v>
      </c>
      <c r="G132" s="335">
        <v>53398</v>
      </c>
      <c r="H132" s="346">
        <v>38.299999999999997</v>
      </c>
      <c r="I132" s="345"/>
    </row>
    <row r="133" spans="1:9">
      <c r="A133" s="91" t="s">
        <v>1252</v>
      </c>
      <c r="B133" s="91" t="s">
        <v>1253</v>
      </c>
      <c r="C133" s="265">
        <v>1316</v>
      </c>
      <c r="D133" s="265">
        <v>93</v>
      </c>
      <c r="E133" s="265">
        <v>231</v>
      </c>
      <c r="F133" s="265">
        <v>1640</v>
      </c>
      <c r="G133" s="335">
        <v>44727</v>
      </c>
      <c r="H133" s="346">
        <v>36.700000000000003</v>
      </c>
      <c r="I133" s="345"/>
    </row>
    <row r="134" spans="1:9">
      <c r="A134" s="91" t="s">
        <v>1254</v>
      </c>
      <c r="B134" s="91" t="s">
        <v>1255</v>
      </c>
      <c r="C134" s="265">
        <v>1114</v>
      </c>
      <c r="D134" s="265">
        <v>1875</v>
      </c>
      <c r="E134" s="265">
        <v>704</v>
      </c>
      <c r="F134" s="265">
        <v>3693</v>
      </c>
      <c r="G134" s="335">
        <v>40069</v>
      </c>
      <c r="H134" s="346">
        <v>92.2</v>
      </c>
      <c r="I134" s="345"/>
    </row>
    <row r="135" spans="1:9">
      <c r="A135" s="91" t="s">
        <v>1256</v>
      </c>
      <c r="B135" s="91" t="s">
        <v>1257</v>
      </c>
      <c r="C135" s="265">
        <v>1271</v>
      </c>
      <c r="D135" s="265">
        <v>1517</v>
      </c>
      <c r="E135" s="265">
        <v>2557</v>
      </c>
      <c r="F135" s="265">
        <v>5345</v>
      </c>
      <c r="G135" s="335">
        <v>40740</v>
      </c>
      <c r="H135" s="346">
        <v>131.19999999999999</v>
      </c>
      <c r="I135" s="345"/>
    </row>
    <row r="136" spans="1:9">
      <c r="A136" s="91" t="s">
        <v>1258</v>
      </c>
      <c r="B136" s="91" t="s">
        <v>773</v>
      </c>
      <c r="C136" s="265">
        <v>1089</v>
      </c>
      <c r="D136" s="265">
        <v>291</v>
      </c>
      <c r="E136" s="265">
        <v>324</v>
      </c>
      <c r="F136" s="265">
        <v>1704</v>
      </c>
      <c r="G136" s="335">
        <v>42486</v>
      </c>
      <c r="H136" s="346">
        <v>40.1</v>
      </c>
      <c r="I136" s="345"/>
    </row>
    <row r="137" spans="1:9">
      <c r="A137" s="91" t="s">
        <v>1259</v>
      </c>
      <c r="B137" s="91" t="s">
        <v>448</v>
      </c>
      <c r="C137" s="265">
        <v>1015</v>
      </c>
      <c r="D137" s="265">
        <v>76</v>
      </c>
      <c r="E137" s="265">
        <v>400</v>
      </c>
      <c r="F137" s="265">
        <v>1491</v>
      </c>
      <c r="G137" s="335">
        <v>38307</v>
      </c>
      <c r="H137" s="346">
        <v>38.9</v>
      </c>
      <c r="I137" s="345"/>
    </row>
    <row r="138" spans="1:9">
      <c r="A138" s="91" t="s">
        <v>1260</v>
      </c>
      <c r="B138" s="91" t="s">
        <v>1261</v>
      </c>
      <c r="C138" s="265">
        <v>2242</v>
      </c>
      <c r="D138" s="265">
        <v>1811</v>
      </c>
      <c r="E138" s="265">
        <v>1769</v>
      </c>
      <c r="F138" s="265">
        <v>5822</v>
      </c>
      <c r="G138" s="335">
        <v>37964</v>
      </c>
      <c r="H138" s="346">
        <v>153.4</v>
      </c>
      <c r="I138" s="345"/>
    </row>
    <row r="139" spans="1:9">
      <c r="A139" s="91" t="s">
        <v>1262</v>
      </c>
      <c r="B139" s="91" t="s">
        <v>1263</v>
      </c>
      <c r="C139" s="265">
        <v>1446</v>
      </c>
      <c r="D139" s="265">
        <v>435</v>
      </c>
      <c r="E139" s="265">
        <v>1246</v>
      </c>
      <c r="F139" s="265">
        <v>3127</v>
      </c>
      <c r="G139" s="335">
        <v>41882</v>
      </c>
      <c r="H139" s="346">
        <v>74.7</v>
      </c>
      <c r="I139" s="345"/>
    </row>
    <row r="140" spans="1:9">
      <c r="A140" s="91" t="s">
        <v>1264</v>
      </c>
      <c r="B140" s="91" t="s">
        <v>1265</v>
      </c>
      <c r="C140" s="265">
        <v>1059</v>
      </c>
      <c r="D140" s="265">
        <v>1072</v>
      </c>
      <c r="E140" s="265">
        <v>4130</v>
      </c>
      <c r="F140" s="265">
        <v>6261</v>
      </c>
      <c r="G140" s="335">
        <v>43537</v>
      </c>
      <c r="H140" s="346">
        <v>143.80000000000001</v>
      </c>
      <c r="I140" s="345"/>
    </row>
    <row r="141" spans="1:9">
      <c r="A141" s="91" t="s">
        <v>1266</v>
      </c>
      <c r="B141" s="91" t="s">
        <v>402</v>
      </c>
      <c r="C141" s="265">
        <v>740</v>
      </c>
      <c r="D141" s="265">
        <v>219</v>
      </c>
      <c r="E141" s="265">
        <v>395</v>
      </c>
      <c r="F141" s="265">
        <v>1354</v>
      </c>
      <c r="G141" s="335">
        <v>34003</v>
      </c>
      <c r="H141" s="346">
        <v>39.799999999999997</v>
      </c>
      <c r="I141" s="345"/>
    </row>
    <row r="142" spans="1:9">
      <c r="A142" s="91" t="s">
        <v>1267</v>
      </c>
      <c r="B142" s="91" t="s">
        <v>1268</v>
      </c>
      <c r="C142" s="265">
        <v>1330</v>
      </c>
      <c r="D142" s="265">
        <v>239</v>
      </c>
      <c r="E142" s="265">
        <v>236</v>
      </c>
      <c r="F142" s="265">
        <v>1805</v>
      </c>
      <c r="G142" s="335">
        <v>37689</v>
      </c>
      <c r="H142" s="346">
        <v>47.9</v>
      </c>
      <c r="I142" s="345"/>
    </row>
    <row r="143" spans="1:9">
      <c r="A143" s="91" t="s">
        <v>1269</v>
      </c>
      <c r="B143" s="91" t="s">
        <v>1270</v>
      </c>
      <c r="C143" s="265">
        <v>830</v>
      </c>
      <c r="D143" s="265">
        <v>1111</v>
      </c>
      <c r="E143" s="265">
        <v>4108</v>
      </c>
      <c r="F143" s="265">
        <v>6049</v>
      </c>
      <c r="G143" s="335">
        <v>44680</v>
      </c>
      <c r="H143" s="346">
        <v>135.4</v>
      </c>
      <c r="I143" s="345"/>
    </row>
    <row r="144" spans="1:9">
      <c r="A144" s="91" t="s">
        <v>1271</v>
      </c>
      <c r="B144" s="91" t="s">
        <v>1272</v>
      </c>
      <c r="C144" s="265">
        <v>1040</v>
      </c>
      <c r="D144" s="265">
        <v>970</v>
      </c>
      <c r="E144" s="265">
        <v>1848</v>
      </c>
      <c r="F144" s="265">
        <v>3858</v>
      </c>
      <c r="G144" s="335">
        <v>40612</v>
      </c>
      <c r="H144" s="346">
        <v>95</v>
      </c>
      <c r="I144" s="345"/>
    </row>
    <row r="145" spans="1:9">
      <c r="A145" s="91" t="s">
        <v>1273</v>
      </c>
      <c r="B145" s="91" t="s">
        <v>1274</v>
      </c>
      <c r="C145" s="265">
        <v>1352</v>
      </c>
      <c r="D145" s="265">
        <v>1342</v>
      </c>
      <c r="E145" s="265">
        <v>2622</v>
      </c>
      <c r="F145" s="265">
        <v>5316</v>
      </c>
      <c r="G145" s="335">
        <v>44497</v>
      </c>
      <c r="H145" s="346">
        <v>119.5</v>
      </c>
      <c r="I145" s="345"/>
    </row>
    <row r="146" spans="1:9">
      <c r="A146" s="91" t="s">
        <v>1275</v>
      </c>
      <c r="B146" s="91" t="s">
        <v>1276</v>
      </c>
      <c r="C146" s="265">
        <v>2273</v>
      </c>
      <c r="D146" s="265">
        <v>2507</v>
      </c>
      <c r="E146" s="265">
        <v>2278</v>
      </c>
      <c r="F146" s="265">
        <v>7058</v>
      </c>
      <c r="G146" s="335">
        <v>41378</v>
      </c>
      <c r="H146" s="346">
        <v>170.6</v>
      </c>
      <c r="I146" s="345"/>
    </row>
    <row r="147" spans="1:9">
      <c r="A147" s="91" t="s">
        <v>1277</v>
      </c>
      <c r="B147" s="91" t="s">
        <v>775</v>
      </c>
      <c r="C147" s="265">
        <v>915</v>
      </c>
      <c r="D147" s="265">
        <v>690</v>
      </c>
      <c r="E147" s="265">
        <v>914</v>
      </c>
      <c r="F147" s="265">
        <v>2519</v>
      </c>
      <c r="G147" s="335">
        <v>42260</v>
      </c>
      <c r="H147" s="346">
        <v>59.6</v>
      </c>
      <c r="I147" s="345"/>
    </row>
    <row r="148" spans="1:9">
      <c r="A148" s="91" t="s">
        <v>1278</v>
      </c>
      <c r="B148" s="91" t="s">
        <v>1279</v>
      </c>
      <c r="C148" s="265">
        <v>1069</v>
      </c>
      <c r="D148" s="265">
        <v>1100</v>
      </c>
      <c r="E148" s="265">
        <v>1698</v>
      </c>
      <c r="F148" s="265">
        <v>3867</v>
      </c>
      <c r="G148" s="335">
        <v>33135</v>
      </c>
      <c r="H148" s="346">
        <v>116.7</v>
      </c>
      <c r="I148" s="345"/>
    </row>
    <row r="149" spans="1:9">
      <c r="A149" s="91" t="s">
        <v>1280</v>
      </c>
      <c r="B149" s="91" t="s">
        <v>1281</v>
      </c>
      <c r="C149" s="265">
        <v>1210</v>
      </c>
      <c r="D149" s="265">
        <v>888</v>
      </c>
      <c r="E149" s="265">
        <v>1257</v>
      </c>
      <c r="F149" s="265">
        <v>3355</v>
      </c>
      <c r="G149" s="335">
        <v>33142</v>
      </c>
      <c r="H149" s="346">
        <v>101.2</v>
      </c>
      <c r="I149" s="345"/>
    </row>
    <row r="150" spans="1:9">
      <c r="A150" s="91" t="s">
        <v>1282</v>
      </c>
      <c r="B150" s="91" t="s">
        <v>1283</v>
      </c>
      <c r="C150" s="265">
        <v>849</v>
      </c>
      <c r="D150" s="265">
        <v>605</v>
      </c>
      <c r="E150" s="265">
        <v>103</v>
      </c>
      <c r="F150" s="265">
        <v>1557</v>
      </c>
      <c r="G150" s="335">
        <v>46444</v>
      </c>
      <c r="H150" s="346">
        <v>33.5</v>
      </c>
      <c r="I150" s="345"/>
    </row>
    <row r="151" spans="1:9">
      <c r="A151" s="91" t="s">
        <v>1284</v>
      </c>
      <c r="B151" s="91" t="s">
        <v>1285</v>
      </c>
      <c r="C151" s="265">
        <v>1097</v>
      </c>
      <c r="D151" s="265">
        <v>282</v>
      </c>
      <c r="E151" s="265">
        <v>168</v>
      </c>
      <c r="F151" s="265">
        <v>1547</v>
      </c>
      <c r="G151" s="335">
        <v>48939</v>
      </c>
      <c r="H151" s="346">
        <v>31.6</v>
      </c>
      <c r="I151" s="345"/>
    </row>
    <row r="152" spans="1:9">
      <c r="A152" s="91" t="s">
        <v>1286</v>
      </c>
      <c r="B152" s="91" t="s">
        <v>1287</v>
      </c>
      <c r="C152" s="265">
        <v>2410</v>
      </c>
      <c r="D152" s="265">
        <v>2015</v>
      </c>
      <c r="E152" s="265">
        <v>578</v>
      </c>
      <c r="F152" s="265">
        <v>5003</v>
      </c>
      <c r="G152" s="335">
        <v>43710</v>
      </c>
      <c r="H152" s="346">
        <v>114.5</v>
      </c>
      <c r="I152" s="345"/>
    </row>
    <row r="153" spans="1:9">
      <c r="A153" s="91" t="s">
        <v>1288</v>
      </c>
      <c r="B153" s="91" t="s">
        <v>1289</v>
      </c>
      <c r="C153" s="265">
        <v>804</v>
      </c>
      <c r="D153" s="265">
        <v>728</v>
      </c>
      <c r="E153" s="265">
        <v>716</v>
      </c>
      <c r="F153" s="265">
        <v>2248</v>
      </c>
      <c r="G153" s="335">
        <v>31433</v>
      </c>
      <c r="H153" s="346">
        <v>71.5</v>
      </c>
      <c r="I153" s="345"/>
    </row>
    <row r="154" spans="1:9">
      <c r="A154" s="91" t="s">
        <v>1290</v>
      </c>
      <c r="B154" s="91" t="s">
        <v>1291</v>
      </c>
      <c r="C154" s="265">
        <v>956</v>
      </c>
      <c r="D154" s="265">
        <v>1618</v>
      </c>
      <c r="E154" s="265">
        <v>2577</v>
      </c>
      <c r="F154" s="265">
        <v>5151</v>
      </c>
      <c r="G154" s="335">
        <v>38332</v>
      </c>
      <c r="H154" s="346">
        <v>134.4</v>
      </c>
      <c r="I154" s="345"/>
    </row>
    <row r="155" spans="1:9">
      <c r="A155" s="91" t="s">
        <v>1292</v>
      </c>
      <c r="B155" s="91" t="s">
        <v>860</v>
      </c>
      <c r="C155" s="265">
        <v>1298</v>
      </c>
      <c r="D155" s="265">
        <v>69</v>
      </c>
      <c r="E155" s="265">
        <v>709</v>
      </c>
      <c r="F155" s="265">
        <v>2076</v>
      </c>
      <c r="G155" s="335">
        <v>42571</v>
      </c>
      <c r="H155" s="346">
        <v>48.8</v>
      </c>
      <c r="I155" s="345"/>
    </row>
    <row r="156" spans="1:9">
      <c r="A156" s="91" t="s">
        <v>1293</v>
      </c>
      <c r="B156" s="91" t="s">
        <v>1294</v>
      </c>
      <c r="C156" s="265">
        <v>454</v>
      </c>
      <c r="D156" s="265">
        <v>2108</v>
      </c>
      <c r="E156" s="265">
        <v>2416</v>
      </c>
      <c r="F156" s="265">
        <v>4978</v>
      </c>
      <c r="G156" s="335">
        <v>46009</v>
      </c>
      <c r="H156" s="346">
        <v>108.2</v>
      </c>
      <c r="I156" s="345"/>
    </row>
    <row r="157" spans="1:9">
      <c r="A157" s="91" t="s">
        <v>1295</v>
      </c>
      <c r="B157" s="91" t="s">
        <v>747</v>
      </c>
      <c r="C157" s="265">
        <v>1313</v>
      </c>
      <c r="D157" s="265">
        <v>91</v>
      </c>
      <c r="E157" s="265">
        <v>205</v>
      </c>
      <c r="F157" s="265">
        <v>1609</v>
      </c>
      <c r="G157" s="335">
        <v>38897</v>
      </c>
      <c r="H157" s="346">
        <v>41.4</v>
      </c>
      <c r="I157" s="345"/>
    </row>
    <row r="158" spans="1:9">
      <c r="A158" s="91" t="s">
        <v>1296</v>
      </c>
      <c r="B158" s="91" t="s">
        <v>1297</v>
      </c>
      <c r="C158" s="265">
        <v>1760</v>
      </c>
      <c r="D158" s="265">
        <v>72</v>
      </c>
      <c r="E158" s="265">
        <v>234</v>
      </c>
      <c r="F158" s="265">
        <v>2066</v>
      </c>
      <c r="G158" s="335">
        <v>42399</v>
      </c>
      <c r="H158" s="346">
        <v>48.7</v>
      </c>
      <c r="I158" s="345"/>
    </row>
    <row r="159" spans="1:9">
      <c r="A159" s="91" t="s">
        <v>1298</v>
      </c>
      <c r="B159" s="91" t="s">
        <v>1299</v>
      </c>
      <c r="C159" s="265">
        <v>1788</v>
      </c>
      <c r="D159" s="265">
        <v>260</v>
      </c>
      <c r="E159" s="265">
        <v>514</v>
      </c>
      <c r="F159" s="265">
        <v>2562</v>
      </c>
      <c r="G159" s="335">
        <v>41852</v>
      </c>
      <c r="H159" s="346">
        <v>61.2</v>
      </c>
      <c r="I159" s="345"/>
    </row>
    <row r="160" spans="1:9">
      <c r="A160" s="91" t="s">
        <v>1300</v>
      </c>
      <c r="B160" s="91" t="s">
        <v>1301</v>
      </c>
      <c r="C160" s="265">
        <v>2268</v>
      </c>
      <c r="D160" s="265">
        <v>831</v>
      </c>
      <c r="E160" s="265">
        <v>1547</v>
      </c>
      <c r="F160" s="265">
        <v>4646</v>
      </c>
      <c r="G160" s="335">
        <v>43945</v>
      </c>
      <c r="H160" s="346">
        <v>105.7</v>
      </c>
      <c r="I160" s="345"/>
    </row>
    <row r="161" spans="1:9">
      <c r="A161" s="91" t="s">
        <v>1302</v>
      </c>
      <c r="B161" s="91" t="s">
        <v>733</v>
      </c>
      <c r="C161" s="265">
        <v>1576</v>
      </c>
      <c r="D161" s="265">
        <v>554</v>
      </c>
      <c r="E161" s="265">
        <v>835</v>
      </c>
      <c r="F161" s="265">
        <v>2965</v>
      </c>
      <c r="G161" s="335">
        <v>45012</v>
      </c>
      <c r="H161" s="346">
        <v>65.900000000000006</v>
      </c>
      <c r="I161" s="345"/>
    </row>
    <row r="162" spans="1:9">
      <c r="A162" s="91" t="s">
        <v>1303</v>
      </c>
      <c r="B162" s="91" t="s">
        <v>749</v>
      </c>
      <c r="C162" s="265">
        <v>1967</v>
      </c>
      <c r="D162" s="265">
        <v>61</v>
      </c>
      <c r="E162" s="265">
        <v>457</v>
      </c>
      <c r="F162" s="265">
        <v>2485</v>
      </c>
      <c r="G162" s="335">
        <v>43281</v>
      </c>
      <c r="H162" s="346">
        <v>57.4</v>
      </c>
      <c r="I162" s="345"/>
    </row>
    <row r="163" spans="1:9">
      <c r="A163" s="91" t="s">
        <v>1304</v>
      </c>
      <c r="B163" s="91" t="s">
        <v>1305</v>
      </c>
      <c r="C163" s="265">
        <v>1498</v>
      </c>
      <c r="D163" s="265">
        <v>444</v>
      </c>
      <c r="E163" s="265">
        <v>772</v>
      </c>
      <c r="F163" s="265">
        <v>2714</v>
      </c>
      <c r="G163" s="335">
        <v>40504</v>
      </c>
      <c r="H163" s="346">
        <v>67</v>
      </c>
      <c r="I163" s="345"/>
    </row>
    <row r="164" spans="1:9">
      <c r="A164" s="91" t="s">
        <v>1306</v>
      </c>
      <c r="B164" s="91" t="s">
        <v>1307</v>
      </c>
      <c r="C164" s="265">
        <v>570</v>
      </c>
      <c r="D164" s="265">
        <v>1556</v>
      </c>
      <c r="E164" s="265">
        <v>958</v>
      </c>
      <c r="F164" s="265">
        <v>3084</v>
      </c>
      <c r="G164" s="335">
        <v>41506</v>
      </c>
      <c r="H164" s="346">
        <v>74.3</v>
      </c>
      <c r="I164" s="345"/>
    </row>
    <row r="165" spans="1:9">
      <c r="A165" s="91" t="s">
        <v>1308</v>
      </c>
      <c r="B165" s="91" t="s">
        <v>1309</v>
      </c>
      <c r="C165" s="265">
        <v>1045</v>
      </c>
      <c r="D165" s="265">
        <v>505</v>
      </c>
      <c r="E165" s="265">
        <v>1397</v>
      </c>
      <c r="F165" s="265">
        <v>2947</v>
      </c>
      <c r="G165" s="335">
        <v>32934</v>
      </c>
      <c r="H165" s="346">
        <v>89.5</v>
      </c>
      <c r="I165" s="345"/>
    </row>
    <row r="166" spans="1:9">
      <c r="A166" s="91" t="s">
        <v>1310</v>
      </c>
      <c r="B166" s="91" t="s">
        <v>1311</v>
      </c>
      <c r="C166" s="265">
        <v>1753</v>
      </c>
      <c r="D166" s="265">
        <v>236</v>
      </c>
      <c r="E166" s="265">
        <v>792</v>
      </c>
      <c r="F166" s="265">
        <v>2781</v>
      </c>
      <c r="G166" s="335">
        <v>42308</v>
      </c>
      <c r="H166" s="346">
        <v>65.7</v>
      </c>
      <c r="I166" s="345"/>
    </row>
    <row r="167" spans="1:9">
      <c r="A167" s="91" t="s">
        <v>1312</v>
      </c>
      <c r="B167" s="91" t="s">
        <v>1313</v>
      </c>
      <c r="C167" s="265">
        <v>582</v>
      </c>
      <c r="D167" s="265">
        <v>715</v>
      </c>
      <c r="E167" s="265">
        <v>254</v>
      </c>
      <c r="F167" s="265">
        <v>1551</v>
      </c>
      <c r="G167" s="335">
        <v>35884</v>
      </c>
      <c r="H167" s="346">
        <v>43.2</v>
      </c>
      <c r="I167" s="345"/>
    </row>
    <row r="168" spans="1:9">
      <c r="A168" s="91" t="s">
        <v>1314</v>
      </c>
      <c r="B168" s="91" t="s">
        <v>1315</v>
      </c>
      <c r="C168" s="265">
        <v>1005</v>
      </c>
      <c r="D168" s="265">
        <v>1888</v>
      </c>
      <c r="E168" s="265">
        <v>675</v>
      </c>
      <c r="F168" s="265">
        <v>3568</v>
      </c>
      <c r="G168" s="335">
        <v>40231</v>
      </c>
      <c r="H168" s="346">
        <v>88.7</v>
      </c>
      <c r="I168" s="345"/>
    </row>
    <row r="169" spans="1:9">
      <c r="A169" s="91" t="s">
        <v>1316</v>
      </c>
      <c r="B169" s="91" t="s">
        <v>1317</v>
      </c>
      <c r="C169" s="265">
        <v>1036</v>
      </c>
      <c r="D169" s="265">
        <v>94</v>
      </c>
      <c r="E169" s="265">
        <v>374</v>
      </c>
      <c r="F169" s="265">
        <v>1504</v>
      </c>
      <c r="G169" s="335">
        <v>38179</v>
      </c>
      <c r="H169" s="346">
        <v>39.4</v>
      </c>
      <c r="I169" s="345"/>
    </row>
    <row r="170" spans="1:9">
      <c r="A170" s="91" t="s">
        <v>1318</v>
      </c>
      <c r="B170" s="91" t="s">
        <v>574</v>
      </c>
      <c r="C170" s="265">
        <v>1812</v>
      </c>
      <c r="D170" s="265">
        <v>201</v>
      </c>
      <c r="E170" s="265">
        <v>280</v>
      </c>
      <c r="F170" s="265">
        <v>2293</v>
      </c>
      <c r="G170" s="335">
        <v>39751</v>
      </c>
      <c r="H170" s="346">
        <v>57.7</v>
      </c>
      <c r="I170" s="345"/>
    </row>
    <row r="171" spans="1:9">
      <c r="A171" s="91" t="s">
        <v>1319</v>
      </c>
      <c r="B171" s="91" t="s">
        <v>809</v>
      </c>
      <c r="C171" s="265">
        <v>1261</v>
      </c>
      <c r="D171" s="265">
        <v>0</v>
      </c>
      <c r="E171" s="265">
        <v>211</v>
      </c>
      <c r="F171" s="265">
        <v>1472</v>
      </c>
      <c r="G171" s="335">
        <v>41434</v>
      </c>
      <c r="H171" s="346">
        <v>35.5</v>
      </c>
      <c r="I171" s="345"/>
    </row>
    <row r="172" spans="1:9">
      <c r="A172" s="91" t="s">
        <v>1320</v>
      </c>
      <c r="B172" s="91" t="s">
        <v>404</v>
      </c>
      <c r="C172" s="265">
        <v>1267</v>
      </c>
      <c r="D172" s="265">
        <v>412</v>
      </c>
      <c r="E172" s="265">
        <v>1282</v>
      </c>
      <c r="F172" s="265">
        <v>2961</v>
      </c>
      <c r="G172" s="335">
        <v>41013</v>
      </c>
      <c r="H172" s="346">
        <v>72.2</v>
      </c>
      <c r="I172" s="345"/>
    </row>
    <row r="173" spans="1:9">
      <c r="A173" s="91" t="s">
        <v>1321</v>
      </c>
      <c r="B173" s="91" t="s">
        <v>1322</v>
      </c>
      <c r="C173" s="265">
        <v>1216</v>
      </c>
      <c r="D173" s="265">
        <v>825</v>
      </c>
      <c r="E173" s="265">
        <v>492</v>
      </c>
      <c r="F173" s="265">
        <v>2533</v>
      </c>
      <c r="G173" s="335">
        <v>41619</v>
      </c>
      <c r="H173" s="346">
        <v>60.9</v>
      </c>
      <c r="I173" s="345"/>
    </row>
    <row r="174" spans="1:9">
      <c r="A174" s="91" t="s">
        <v>1323</v>
      </c>
      <c r="B174" s="91" t="s">
        <v>1324</v>
      </c>
      <c r="C174" s="265">
        <v>1287</v>
      </c>
      <c r="D174" s="265">
        <v>61</v>
      </c>
      <c r="E174" s="265">
        <v>178</v>
      </c>
      <c r="F174" s="265">
        <v>1526</v>
      </c>
      <c r="G174" s="335">
        <v>43691</v>
      </c>
      <c r="H174" s="346">
        <v>34.9</v>
      </c>
      <c r="I174" s="345"/>
    </row>
    <row r="175" spans="1:9">
      <c r="A175" s="91" t="s">
        <v>1325</v>
      </c>
      <c r="B175" s="91" t="s">
        <v>862</v>
      </c>
      <c r="C175" s="265">
        <v>1620</v>
      </c>
      <c r="D175" s="265">
        <v>325</v>
      </c>
      <c r="E175" s="265">
        <v>579</v>
      </c>
      <c r="F175" s="265">
        <v>2524</v>
      </c>
      <c r="G175" s="335">
        <v>43900</v>
      </c>
      <c r="H175" s="346">
        <v>57.5</v>
      </c>
      <c r="I175" s="345"/>
    </row>
    <row r="176" spans="1:9">
      <c r="A176" s="91" t="s">
        <v>1326</v>
      </c>
      <c r="B176" s="91" t="s">
        <v>751</v>
      </c>
      <c r="C176" s="265">
        <v>1966</v>
      </c>
      <c r="D176" s="265">
        <v>26</v>
      </c>
      <c r="E176" s="265">
        <v>387</v>
      </c>
      <c r="F176" s="265">
        <v>2379</v>
      </c>
      <c r="G176" s="335">
        <v>40548</v>
      </c>
      <c r="H176" s="346">
        <v>58.7</v>
      </c>
      <c r="I176" s="345"/>
    </row>
    <row r="177" spans="1:9">
      <c r="A177" s="91" t="s">
        <v>1327</v>
      </c>
      <c r="B177" s="91" t="s">
        <v>1328</v>
      </c>
      <c r="C177" s="265">
        <v>1027</v>
      </c>
      <c r="D177" s="265">
        <v>439</v>
      </c>
      <c r="E177" s="265">
        <v>420</v>
      </c>
      <c r="F177" s="265">
        <v>1886</v>
      </c>
      <c r="G177" s="335">
        <v>37820</v>
      </c>
      <c r="H177" s="346">
        <v>49.9</v>
      </c>
      <c r="I177" s="345"/>
    </row>
    <row r="178" spans="1:9">
      <c r="A178" s="91" t="s">
        <v>1329</v>
      </c>
      <c r="B178" s="91" t="s">
        <v>1330</v>
      </c>
      <c r="C178" s="265">
        <v>1522</v>
      </c>
      <c r="D178" s="265">
        <v>475</v>
      </c>
      <c r="E178" s="265">
        <v>536</v>
      </c>
      <c r="F178" s="265">
        <v>2533</v>
      </c>
      <c r="G178" s="335">
        <v>43819</v>
      </c>
      <c r="H178" s="346">
        <v>57.8</v>
      </c>
      <c r="I178" s="345"/>
    </row>
    <row r="179" spans="1:9">
      <c r="A179" s="91" t="s">
        <v>1331</v>
      </c>
      <c r="B179" s="91" t="s">
        <v>1332</v>
      </c>
      <c r="C179" s="265">
        <v>1741</v>
      </c>
      <c r="D179" s="265">
        <v>10</v>
      </c>
      <c r="E179" s="265">
        <v>479</v>
      </c>
      <c r="F179" s="265">
        <v>2230</v>
      </c>
      <c r="G179" s="335">
        <v>38067</v>
      </c>
      <c r="H179" s="346">
        <v>58.6</v>
      </c>
      <c r="I179" s="345"/>
    </row>
    <row r="180" spans="1:9">
      <c r="A180" s="91" t="s">
        <v>1333</v>
      </c>
      <c r="B180" s="91" t="s">
        <v>1334</v>
      </c>
      <c r="C180" s="265">
        <v>1099</v>
      </c>
      <c r="D180" s="265">
        <v>231</v>
      </c>
      <c r="E180" s="265">
        <v>280</v>
      </c>
      <c r="F180" s="265">
        <v>1610</v>
      </c>
      <c r="G180" s="335">
        <v>46640</v>
      </c>
      <c r="H180" s="346">
        <v>34.5</v>
      </c>
      <c r="I180" s="345"/>
    </row>
    <row r="181" spans="1:9">
      <c r="A181" s="91" t="s">
        <v>1335</v>
      </c>
      <c r="B181" s="91" t="s">
        <v>1336</v>
      </c>
      <c r="C181" s="265">
        <v>1675</v>
      </c>
      <c r="D181" s="265">
        <v>879</v>
      </c>
      <c r="E181" s="265">
        <v>1034</v>
      </c>
      <c r="F181" s="265">
        <v>3588</v>
      </c>
      <c r="G181" s="335">
        <v>49389</v>
      </c>
      <c r="H181" s="346">
        <v>72.599999999999994</v>
      </c>
      <c r="I181" s="345"/>
    </row>
    <row r="182" spans="1:9">
      <c r="A182" s="91" t="s">
        <v>1337</v>
      </c>
      <c r="B182" s="91" t="s">
        <v>896</v>
      </c>
      <c r="C182" s="265">
        <v>1144</v>
      </c>
      <c r="D182" s="265">
        <v>277</v>
      </c>
      <c r="E182" s="265">
        <v>1069</v>
      </c>
      <c r="F182" s="265">
        <v>2490</v>
      </c>
      <c r="G182" s="335">
        <v>35858</v>
      </c>
      <c r="H182" s="346">
        <v>69.400000000000006</v>
      </c>
      <c r="I182" s="345"/>
    </row>
    <row r="183" spans="1:9">
      <c r="A183" s="91" t="s">
        <v>1338</v>
      </c>
      <c r="B183" s="91" t="s">
        <v>313</v>
      </c>
      <c r="C183" s="265">
        <v>2813</v>
      </c>
      <c r="D183" s="265">
        <v>237</v>
      </c>
      <c r="E183" s="265">
        <v>1383</v>
      </c>
      <c r="F183" s="265">
        <v>4433</v>
      </c>
      <c r="G183" s="335">
        <v>37288</v>
      </c>
      <c r="H183" s="346">
        <v>118.9</v>
      </c>
      <c r="I183" s="345"/>
    </row>
    <row r="184" spans="1:9">
      <c r="A184" s="91" t="s">
        <v>1339</v>
      </c>
      <c r="B184" s="91" t="s">
        <v>1340</v>
      </c>
      <c r="C184" s="265">
        <v>1027</v>
      </c>
      <c r="D184" s="265">
        <v>414</v>
      </c>
      <c r="E184" s="265">
        <v>1200</v>
      </c>
      <c r="F184" s="265">
        <v>2641</v>
      </c>
      <c r="G184" s="335">
        <v>39490</v>
      </c>
      <c r="H184" s="346">
        <v>66.900000000000006</v>
      </c>
      <c r="I184" s="345"/>
    </row>
    <row r="185" spans="1:9">
      <c r="A185" s="91" t="s">
        <v>1341</v>
      </c>
      <c r="B185" s="91" t="s">
        <v>1342</v>
      </c>
      <c r="C185" s="265">
        <v>1188</v>
      </c>
      <c r="D185" s="265">
        <v>1608</v>
      </c>
      <c r="E185" s="265">
        <v>2517</v>
      </c>
      <c r="F185" s="265">
        <v>5313</v>
      </c>
      <c r="G185" s="335">
        <v>42669</v>
      </c>
      <c r="H185" s="346">
        <v>124.5</v>
      </c>
      <c r="I185" s="345"/>
    </row>
    <row r="186" spans="1:9">
      <c r="A186" s="91" t="s">
        <v>1343</v>
      </c>
      <c r="B186" s="91" t="s">
        <v>254</v>
      </c>
      <c r="C186" s="265">
        <v>781</v>
      </c>
      <c r="D186" s="265">
        <v>2361</v>
      </c>
      <c r="E186" s="265">
        <v>2518</v>
      </c>
      <c r="F186" s="265">
        <v>5660</v>
      </c>
      <c r="G186" s="335">
        <v>42712</v>
      </c>
      <c r="H186" s="346">
        <v>132.5</v>
      </c>
      <c r="I186" s="345"/>
    </row>
    <row r="187" spans="1:9">
      <c r="A187" s="91" t="s">
        <v>1344</v>
      </c>
      <c r="B187" s="91" t="s">
        <v>468</v>
      </c>
      <c r="C187" s="265">
        <v>2162</v>
      </c>
      <c r="D187" s="265">
        <v>208</v>
      </c>
      <c r="E187" s="265">
        <v>1394</v>
      </c>
      <c r="F187" s="265">
        <v>3764</v>
      </c>
      <c r="G187" s="335">
        <v>40286</v>
      </c>
      <c r="H187" s="346">
        <v>93.4</v>
      </c>
      <c r="I187" s="345"/>
    </row>
    <row r="188" spans="1:9">
      <c r="A188" s="91" t="s">
        <v>1345</v>
      </c>
      <c r="B188" s="91" t="s">
        <v>1346</v>
      </c>
      <c r="C188" s="265">
        <v>1416</v>
      </c>
      <c r="D188" s="265">
        <v>432</v>
      </c>
      <c r="E188" s="265">
        <v>745</v>
      </c>
      <c r="F188" s="265">
        <v>2593</v>
      </c>
      <c r="G188" s="335">
        <v>39657</v>
      </c>
      <c r="H188" s="346">
        <v>65.400000000000006</v>
      </c>
      <c r="I188" s="345"/>
    </row>
    <row r="189" spans="1:9">
      <c r="A189" s="91" t="s">
        <v>1347</v>
      </c>
      <c r="B189" s="91" t="s">
        <v>898</v>
      </c>
      <c r="C189" s="265">
        <v>2055</v>
      </c>
      <c r="D189" s="265">
        <v>820</v>
      </c>
      <c r="E189" s="265">
        <v>1165</v>
      </c>
      <c r="F189" s="265">
        <v>4040</v>
      </c>
      <c r="G189" s="335">
        <v>46444</v>
      </c>
      <c r="H189" s="346">
        <v>87</v>
      </c>
      <c r="I189" s="345"/>
    </row>
    <row r="190" spans="1:9">
      <c r="A190" s="91" t="s">
        <v>1348</v>
      </c>
      <c r="B190" s="91" t="s">
        <v>753</v>
      </c>
      <c r="C190" s="265">
        <v>2264</v>
      </c>
      <c r="D190" s="265">
        <v>296</v>
      </c>
      <c r="E190" s="265">
        <v>637</v>
      </c>
      <c r="F190" s="265">
        <v>3197</v>
      </c>
      <c r="G190" s="335">
        <v>41461</v>
      </c>
      <c r="H190" s="346">
        <v>77.099999999999994</v>
      </c>
      <c r="I190" s="345"/>
    </row>
    <row r="191" spans="1:9">
      <c r="A191" s="91" t="s">
        <v>1349</v>
      </c>
      <c r="B191" s="91" t="s">
        <v>1350</v>
      </c>
      <c r="C191" s="265">
        <v>1827</v>
      </c>
      <c r="D191" s="265">
        <v>89</v>
      </c>
      <c r="E191" s="265">
        <v>702</v>
      </c>
      <c r="F191" s="265">
        <v>2618</v>
      </c>
      <c r="G191" s="335">
        <v>44858</v>
      </c>
      <c r="H191" s="346">
        <v>58.4</v>
      </c>
      <c r="I191" s="345"/>
    </row>
    <row r="192" spans="1:9">
      <c r="A192" s="91" t="s">
        <v>1351</v>
      </c>
      <c r="B192" s="91" t="s">
        <v>777</v>
      </c>
      <c r="C192" s="265">
        <v>1291</v>
      </c>
      <c r="D192" s="265">
        <v>579</v>
      </c>
      <c r="E192" s="265">
        <v>491</v>
      </c>
      <c r="F192" s="265">
        <v>2361</v>
      </c>
      <c r="G192" s="335">
        <v>40431</v>
      </c>
      <c r="H192" s="346">
        <v>58.4</v>
      </c>
      <c r="I192" s="345"/>
    </row>
    <row r="193" spans="1:9">
      <c r="A193" s="91" t="s">
        <v>1352</v>
      </c>
      <c r="B193" s="91" t="s">
        <v>1353</v>
      </c>
      <c r="C193" s="265">
        <v>982</v>
      </c>
      <c r="D193" s="265">
        <v>924</v>
      </c>
      <c r="E193" s="265">
        <v>2675</v>
      </c>
      <c r="F193" s="265">
        <v>4581</v>
      </c>
      <c r="G193" s="335">
        <v>38612</v>
      </c>
      <c r="H193" s="346">
        <v>118.6</v>
      </c>
      <c r="I193" s="345"/>
    </row>
    <row r="194" spans="1:9">
      <c r="A194" s="91" t="s">
        <v>1354</v>
      </c>
      <c r="B194" s="91" t="s">
        <v>611</v>
      </c>
      <c r="C194" s="265">
        <v>1032</v>
      </c>
      <c r="D194" s="265">
        <v>912</v>
      </c>
      <c r="E194" s="265">
        <v>1322</v>
      </c>
      <c r="F194" s="265">
        <v>3266</v>
      </c>
      <c r="G194" s="335">
        <v>42079</v>
      </c>
      <c r="H194" s="346">
        <v>77.599999999999994</v>
      </c>
      <c r="I194" s="345"/>
    </row>
    <row r="195" spans="1:9">
      <c r="A195" s="91" t="s">
        <v>1355</v>
      </c>
      <c r="B195" s="91" t="s">
        <v>1356</v>
      </c>
      <c r="C195" s="265">
        <v>264</v>
      </c>
      <c r="D195" s="265">
        <v>975</v>
      </c>
      <c r="E195" s="265">
        <v>147</v>
      </c>
      <c r="F195" s="265">
        <v>1386</v>
      </c>
      <c r="G195" s="335">
        <v>46358</v>
      </c>
      <c r="H195" s="346">
        <v>29.9</v>
      </c>
      <c r="I195" s="345"/>
    </row>
    <row r="196" spans="1:9">
      <c r="A196" s="91" t="s">
        <v>1357</v>
      </c>
      <c r="B196" s="91" t="s">
        <v>811</v>
      </c>
      <c r="C196" s="265">
        <v>1613</v>
      </c>
      <c r="D196" s="265">
        <v>12</v>
      </c>
      <c r="E196" s="265">
        <v>172</v>
      </c>
      <c r="F196" s="265">
        <v>1797</v>
      </c>
      <c r="G196" s="335">
        <v>41361</v>
      </c>
      <c r="H196" s="346">
        <v>43.4</v>
      </c>
      <c r="I196" s="345"/>
    </row>
    <row r="197" spans="1:9">
      <c r="A197" s="91" t="s">
        <v>1358</v>
      </c>
      <c r="B197" s="91" t="s">
        <v>1359</v>
      </c>
      <c r="C197" s="265">
        <v>702</v>
      </c>
      <c r="D197" s="265">
        <v>1334</v>
      </c>
      <c r="E197" s="265">
        <v>462</v>
      </c>
      <c r="F197" s="265">
        <v>2498</v>
      </c>
      <c r="G197" s="335">
        <v>50948</v>
      </c>
      <c r="H197" s="346">
        <v>49</v>
      </c>
      <c r="I197" s="345"/>
    </row>
    <row r="198" spans="1:9">
      <c r="A198" s="91" t="s">
        <v>1360</v>
      </c>
      <c r="B198" s="91" t="s">
        <v>1361</v>
      </c>
      <c r="C198" s="265">
        <v>862</v>
      </c>
      <c r="D198" s="265">
        <v>1283</v>
      </c>
      <c r="E198" s="265">
        <v>81</v>
      </c>
      <c r="F198" s="265">
        <v>2226</v>
      </c>
      <c r="G198" s="335">
        <v>50742</v>
      </c>
      <c r="H198" s="346">
        <v>43.9</v>
      </c>
      <c r="I198" s="345"/>
    </row>
    <row r="199" spans="1:9">
      <c r="A199" s="91" t="s">
        <v>1362</v>
      </c>
      <c r="B199" s="91" t="s">
        <v>1363</v>
      </c>
      <c r="C199" s="265">
        <v>1457</v>
      </c>
      <c r="D199" s="265">
        <v>995</v>
      </c>
      <c r="E199" s="265">
        <v>1338</v>
      </c>
      <c r="F199" s="265">
        <v>3790</v>
      </c>
      <c r="G199" s="335">
        <v>36549</v>
      </c>
      <c r="H199" s="346">
        <v>103.7</v>
      </c>
      <c r="I199" s="345"/>
    </row>
    <row r="200" spans="1:9">
      <c r="A200" s="91" t="s">
        <v>1364</v>
      </c>
      <c r="B200" s="91" t="s">
        <v>1365</v>
      </c>
      <c r="C200" s="265">
        <v>1520</v>
      </c>
      <c r="D200" s="265">
        <v>2954</v>
      </c>
      <c r="E200" s="265">
        <v>5644</v>
      </c>
      <c r="F200" s="265">
        <v>10118</v>
      </c>
      <c r="G200" s="335">
        <v>42798</v>
      </c>
      <c r="H200" s="346">
        <v>236.4</v>
      </c>
      <c r="I200" s="345"/>
    </row>
    <row r="201" spans="1:9">
      <c r="A201" s="91" t="s">
        <v>1366</v>
      </c>
      <c r="B201" s="91" t="s">
        <v>1367</v>
      </c>
      <c r="C201" s="265">
        <v>1329</v>
      </c>
      <c r="D201" s="265">
        <v>47</v>
      </c>
      <c r="E201" s="265">
        <v>679</v>
      </c>
      <c r="F201" s="265">
        <v>2055</v>
      </c>
      <c r="G201" s="335">
        <v>36912</v>
      </c>
      <c r="H201" s="346">
        <v>55.7</v>
      </c>
      <c r="I201" s="345"/>
    </row>
    <row r="202" spans="1:9">
      <c r="A202" s="91" t="s">
        <v>1368</v>
      </c>
      <c r="B202" s="91" t="s">
        <v>1369</v>
      </c>
      <c r="C202" s="265">
        <v>2652</v>
      </c>
      <c r="D202" s="265">
        <v>1924</v>
      </c>
      <c r="E202" s="265">
        <v>1562</v>
      </c>
      <c r="F202" s="265">
        <v>6138</v>
      </c>
      <c r="G202" s="335">
        <v>40755</v>
      </c>
      <c r="H202" s="346">
        <v>150.6</v>
      </c>
      <c r="I202" s="345"/>
    </row>
    <row r="203" spans="1:9">
      <c r="A203" s="91" t="s">
        <v>1370</v>
      </c>
      <c r="B203" s="91" t="s">
        <v>1371</v>
      </c>
      <c r="C203" s="265">
        <v>373</v>
      </c>
      <c r="D203" s="265">
        <v>383</v>
      </c>
      <c r="E203" s="265">
        <v>313</v>
      </c>
      <c r="F203" s="265">
        <v>1069</v>
      </c>
      <c r="G203" s="335">
        <v>52319</v>
      </c>
      <c r="H203" s="346">
        <v>20.399999999999999</v>
      </c>
      <c r="I203" s="345"/>
    </row>
    <row r="204" spans="1:9">
      <c r="A204" s="91" t="s">
        <v>1372</v>
      </c>
      <c r="B204" s="91" t="s">
        <v>1373</v>
      </c>
      <c r="C204" s="265">
        <v>604</v>
      </c>
      <c r="D204" s="265">
        <v>875</v>
      </c>
      <c r="E204" s="265">
        <v>63</v>
      </c>
      <c r="F204" s="265">
        <v>1542</v>
      </c>
      <c r="G204" s="335">
        <v>58341</v>
      </c>
      <c r="H204" s="346">
        <v>26.4</v>
      </c>
      <c r="I204" s="345"/>
    </row>
    <row r="205" spans="1:9">
      <c r="A205" s="91" t="s">
        <v>1374</v>
      </c>
      <c r="B205" s="91" t="s">
        <v>418</v>
      </c>
      <c r="C205" s="265">
        <v>2222</v>
      </c>
      <c r="D205" s="265">
        <v>2</v>
      </c>
      <c r="E205" s="265">
        <v>1157</v>
      </c>
      <c r="F205" s="265">
        <v>3381</v>
      </c>
      <c r="G205" s="335">
        <v>39736</v>
      </c>
      <c r="H205" s="346">
        <v>85.1</v>
      </c>
      <c r="I205" s="345"/>
    </row>
    <row r="206" spans="1:9">
      <c r="A206" s="91" t="s">
        <v>1375</v>
      </c>
      <c r="B206" s="91" t="s">
        <v>576</v>
      </c>
      <c r="C206" s="265">
        <v>2242</v>
      </c>
      <c r="D206" s="265">
        <v>246</v>
      </c>
      <c r="E206" s="265">
        <v>401</v>
      </c>
      <c r="F206" s="265">
        <v>2889</v>
      </c>
      <c r="G206" s="335">
        <v>38878</v>
      </c>
      <c r="H206" s="346">
        <v>74.3</v>
      </c>
      <c r="I206" s="345"/>
    </row>
    <row r="207" spans="1:9">
      <c r="A207" s="91" t="s">
        <v>1376</v>
      </c>
      <c r="B207" s="91" t="s">
        <v>1377</v>
      </c>
      <c r="C207" s="265">
        <v>1907</v>
      </c>
      <c r="D207" s="265">
        <v>88</v>
      </c>
      <c r="E207" s="265">
        <v>636</v>
      </c>
      <c r="F207" s="265">
        <v>2631</v>
      </c>
      <c r="G207" s="335">
        <v>44001</v>
      </c>
      <c r="H207" s="346">
        <v>59.8</v>
      </c>
      <c r="I207" s="345"/>
    </row>
    <row r="208" spans="1:9">
      <c r="A208" s="91" t="s">
        <v>1378</v>
      </c>
      <c r="B208" s="91" t="s">
        <v>1379</v>
      </c>
      <c r="C208" s="265">
        <v>1518</v>
      </c>
      <c r="D208" s="265">
        <v>140</v>
      </c>
      <c r="E208" s="265">
        <v>447</v>
      </c>
      <c r="F208" s="265">
        <v>2105</v>
      </c>
      <c r="G208" s="335">
        <v>35102</v>
      </c>
      <c r="H208" s="346">
        <v>60</v>
      </c>
      <c r="I208" s="345"/>
    </row>
    <row r="209" spans="1:9">
      <c r="A209" s="91" t="s">
        <v>1380</v>
      </c>
      <c r="B209" s="91" t="s">
        <v>1381</v>
      </c>
      <c r="C209" s="265">
        <v>645</v>
      </c>
      <c r="D209" s="265">
        <v>31</v>
      </c>
      <c r="E209" s="265">
        <v>386</v>
      </c>
      <c r="F209" s="265">
        <v>1062</v>
      </c>
      <c r="G209" s="335">
        <v>37129</v>
      </c>
      <c r="H209" s="346">
        <v>28.6</v>
      </c>
      <c r="I209" s="345"/>
    </row>
    <row r="210" spans="1:9">
      <c r="A210" s="91" t="s">
        <v>1382</v>
      </c>
      <c r="B210" s="91" t="s">
        <v>1383</v>
      </c>
      <c r="C210" s="265">
        <v>1327</v>
      </c>
      <c r="D210" s="265">
        <v>1770</v>
      </c>
      <c r="E210" s="265">
        <v>3252</v>
      </c>
      <c r="F210" s="265">
        <v>6349</v>
      </c>
      <c r="G210" s="335">
        <v>40434</v>
      </c>
      <c r="H210" s="346">
        <v>157</v>
      </c>
      <c r="I210" s="345"/>
    </row>
    <row r="211" spans="1:9">
      <c r="A211" s="91" t="s">
        <v>1384</v>
      </c>
      <c r="B211" s="91" t="s">
        <v>1385</v>
      </c>
      <c r="C211" s="265">
        <v>1225</v>
      </c>
      <c r="D211" s="265">
        <v>240</v>
      </c>
      <c r="E211" s="265">
        <v>680</v>
      </c>
      <c r="F211" s="265">
        <v>2145</v>
      </c>
      <c r="G211" s="335">
        <v>38128</v>
      </c>
      <c r="H211" s="346">
        <v>56.3</v>
      </c>
      <c r="I211" s="345"/>
    </row>
    <row r="212" spans="1:9">
      <c r="A212" s="91" t="s">
        <v>1386</v>
      </c>
      <c r="B212" s="91" t="s">
        <v>1387</v>
      </c>
      <c r="C212" s="265">
        <v>1134</v>
      </c>
      <c r="D212" s="265">
        <v>958</v>
      </c>
      <c r="E212" s="265">
        <v>1022</v>
      </c>
      <c r="F212" s="265">
        <v>3114</v>
      </c>
      <c r="G212" s="335">
        <v>49289</v>
      </c>
      <c r="H212" s="346">
        <v>63.2</v>
      </c>
      <c r="I212" s="345"/>
    </row>
    <row r="213" spans="1:9">
      <c r="A213" s="91" t="s">
        <v>1388</v>
      </c>
      <c r="B213" s="91" t="s">
        <v>757</v>
      </c>
      <c r="C213" s="265">
        <v>1657</v>
      </c>
      <c r="D213" s="265">
        <v>1553</v>
      </c>
      <c r="E213" s="265">
        <v>656</v>
      </c>
      <c r="F213" s="265">
        <v>3866</v>
      </c>
      <c r="G213" s="335">
        <v>38976</v>
      </c>
      <c r="H213" s="346">
        <v>99.2</v>
      </c>
      <c r="I213" s="345"/>
    </row>
    <row r="214" spans="1:9">
      <c r="A214" s="91" t="s">
        <v>1389</v>
      </c>
      <c r="B214" s="91" t="s">
        <v>1390</v>
      </c>
      <c r="C214" s="265">
        <v>2325</v>
      </c>
      <c r="D214" s="265">
        <v>945</v>
      </c>
      <c r="E214" s="265">
        <v>741</v>
      </c>
      <c r="F214" s="265">
        <v>4011</v>
      </c>
      <c r="G214" s="335">
        <v>37412</v>
      </c>
      <c r="H214" s="346">
        <v>107.2</v>
      </c>
      <c r="I214" s="345"/>
    </row>
    <row r="215" spans="1:9">
      <c r="A215" s="91" t="s">
        <v>1391</v>
      </c>
      <c r="B215" s="91" t="s">
        <v>1392</v>
      </c>
      <c r="C215" s="265">
        <v>1918</v>
      </c>
      <c r="D215" s="265">
        <v>393</v>
      </c>
      <c r="E215" s="265">
        <v>1017</v>
      </c>
      <c r="F215" s="265">
        <v>3328</v>
      </c>
      <c r="G215" s="335">
        <v>34098</v>
      </c>
      <c r="H215" s="346">
        <v>97.6</v>
      </c>
      <c r="I215" s="345"/>
    </row>
    <row r="216" spans="1:9">
      <c r="A216" s="91" t="s">
        <v>1393</v>
      </c>
      <c r="B216" s="91" t="s">
        <v>1394</v>
      </c>
      <c r="C216" s="265">
        <v>1910</v>
      </c>
      <c r="D216" s="265">
        <v>0</v>
      </c>
      <c r="E216" s="265">
        <v>295</v>
      </c>
      <c r="F216" s="265">
        <v>2205</v>
      </c>
      <c r="G216" s="335">
        <v>41134</v>
      </c>
      <c r="H216" s="346">
        <v>53.6</v>
      </c>
      <c r="I216" s="345"/>
    </row>
    <row r="217" spans="1:9">
      <c r="A217" s="91" t="s">
        <v>1395</v>
      </c>
      <c r="B217" s="91" t="s">
        <v>1396</v>
      </c>
      <c r="C217" s="265">
        <v>1041</v>
      </c>
      <c r="D217" s="265">
        <v>1446</v>
      </c>
      <c r="E217" s="265">
        <v>1599</v>
      </c>
      <c r="F217" s="265">
        <v>4086</v>
      </c>
      <c r="G217" s="335">
        <v>40115</v>
      </c>
      <c r="H217" s="346">
        <v>101.9</v>
      </c>
      <c r="I217" s="345"/>
    </row>
    <row r="218" spans="1:9">
      <c r="A218" s="91" t="s">
        <v>1397</v>
      </c>
      <c r="B218" s="91" t="s">
        <v>1398</v>
      </c>
      <c r="C218" s="265">
        <v>1448</v>
      </c>
      <c r="D218" s="265">
        <v>232</v>
      </c>
      <c r="E218" s="265">
        <v>498</v>
      </c>
      <c r="F218" s="265">
        <v>2178</v>
      </c>
      <c r="G218" s="335">
        <v>44912</v>
      </c>
      <c r="H218" s="346">
        <v>48.5</v>
      </c>
      <c r="I218" s="345"/>
    </row>
    <row r="219" spans="1:9">
      <c r="A219" s="91" t="s">
        <v>1399</v>
      </c>
      <c r="B219" s="91" t="s">
        <v>1400</v>
      </c>
      <c r="C219" s="265">
        <v>1004</v>
      </c>
      <c r="D219" s="265">
        <v>91</v>
      </c>
      <c r="E219" s="265">
        <v>197</v>
      </c>
      <c r="F219" s="265">
        <v>1292</v>
      </c>
      <c r="G219" s="335">
        <v>39256</v>
      </c>
      <c r="H219" s="346">
        <v>32.9</v>
      </c>
      <c r="I219" s="345"/>
    </row>
    <row r="220" spans="1:9">
      <c r="A220" s="91" t="s">
        <v>1401</v>
      </c>
      <c r="B220" s="91" t="s">
        <v>1402</v>
      </c>
      <c r="C220" s="265">
        <v>940</v>
      </c>
      <c r="D220" s="265">
        <v>564</v>
      </c>
      <c r="E220" s="265">
        <v>657</v>
      </c>
      <c r="F220" s="265">
        <v>2161</v>
      </c>
      <c r="G220" s="335">
        <v>41731</v>
      </c>
      <c r="H220" s="346">
        <v>51.8</v>
      </c>
      <c r="I220" s="345"/>
    </row>
    <row r="221" spans="1:9">
      <c r="A221" s="91" t="s">
        <v>1403</v>
      </c>
      <c r="B221" s="91" t="s">
        <v>1404</v>
      </c>
      <c r="C221" s="265">
        <v>1513</v>
      </c>
      <c r="D221" s="265">
        <v>9</v>
      </c>
      <c r="E221" s="265">
        <v>254</v>
      </c>
      <c r="F221" s="265">
        <v>1776</v>
      </c>
      <c r="G221" s="335">
        <v>44188</v>
      </c>
      <c r="H221" s="346">
        <v>40.200000000000003</v>
      </c>
      <c r="I221" s="345"/>
    </row>
    <row r="222" spans="1:9">
      <c r="A222" s="91" t="s">
        <v>1405</v>
      </c>
      <c r="B222" s="91" t="s">
        <v>592</v>
      </c>
      <c r="C222" s="265">
        <v>1348</v>
      </c>
      <c r="D222" s="265">
        <v>305</v>
      </c>
      <c r="E222" s="265">
        <v>250</v>
      </c>
      <c r="F222" s="265">
        <v>1903</v>
      </c>
      <c r="G222" s="335">
        <v>39778</v>
      </c>
      <c r="H222" s="346">
        <v>47.8</v>
      </c>
      <c r="I222" s="345"/>
    </row>
    <row r="223" spans="1:9">
      <c r="A223" s="91" t="s">
        <v>1406</v>
      </c>
      <c r="B223" s="91" t="s">
        <v>1407</v>
      </c>
      <c r="C223" s="265">
        <v>1498</v>
      </c>
      <c r="D223" s="265">
        <v>411</v>
      </c>
      <c r="E223" s="265">
        <v>788</v>
      </c>
      <c r="F223" s="265">
        <v>2697</v>
      </c>
      <c r="G223" s="335">
        <v>31521</v>
      </c>
      <c r="H223" s="346">
        <v>85.6</v>
      </c>
      <c r="I223" s="345"/>
    </row>
    <row r="224" spans="1:9">
      <c r="A224" s="91" t="s">
        <v>1408</v>
      </c>
      <c r="B224" s="91" t="s">
        <v>1409</v>
      </c>
      <c r="C224" s="265">
        <v>1884</v>
      </c>
      <c r="D224" s="265">
        <v>2568</v>
      </c>
      <c r="E224" s="265">
        <v>2454</v>
      </c>
      <c r="F224" s="265">
        <v>6906</v>
      </c>
      <c r="G224" s="335">
        <v>44919</v>
      </c>
      <c r="H224" s="346">
        <v>153.69999999999999</v>
      </c>
      <c r="I224" s="345"/>
    </row>
    <row r="225" spans="1:9">
      <c r="A225" s="91" t="s">
        <v>1410</v>
      </c>
      <c r="B225" s="91" t="s">
        <v>406</v>
      </c>
      <c r="C225" s="265">
        <v>1261</v>
      </c>
      <c r="D225" s="265">
        <v>215</v>
      </c>
      <c r="E225" s="265">
        <v>955</v>
      </c>
      <c r="F225" s="265">
        <v>2431</v>
      </c>
      <c r="G225" s="335">
        <v>38946</v>
      </c>
      <c r="H225" s="346">
        <v>62.4</v>
      </c>
      <c r="I225" s="345"/>
    </row>
    <row r="226" spans="1:9">
      <c r="A226" s="91" t="s">
        <v>1411</v>
      </c>
      <c r="B226" s="91" t="s">
        <v>1412</v>
      </c>
      <c r="C226" s="265">
        <v>1321</v>
      </c>
      <c r="D226" s="265">
        <v>14</v>
      </c>
      <c r="E226" s="265">
        <v>208</v>
      </c>
      <c r="F226" s="265">
        <v>1543</v>
      </c>
      <c r="G226" s="335">
        <v>40609</v>
      </c>
      <c r="H226" s="346">
        <v>38</v>
      </c>
      <c r="I226" s="345"/>
    </row>
    <row r="227" spans="1:9">
      <c r="A227" s="91" t="s">
        <v>1413</v>
      </c>
      <c r="B227" s="91" t="s">
        <v>1414</v>
      </c>
      <c r="C227" s="265">
        <v>1228</v>
      </c>
      <c r="D227" s="265">
        <v>1097</v>
      </c>
      <c r="E227" s="265">
        <v>39</v>
      </c>
      <c r="F227" s="265">
        <v>2364</v>
      </c>
      <c r="G227" s="335">
        <v>58463</v>
      </c>
      <c r="H227" s="346">
        <v>40.4</v>
      </c>
      <c r="I227" s="345"/>
    </row>
    <row r="228" spans="1:9">
      <c r="A228" s="91" t="s">
        <v>1415</v>
      </c>
      <c r="B228" s="91" t="s">
        <v>1416</v>
      </c>
      <c r="C228" s="265">
        <v>1271</v>
      </c>
      <c r="D228" s="265">
        <v>540</v>
      </c>
      <c r="E228" s="265">
        <v>553</v>
      </c>
      <c r="F228" s="265">
        <v>2364</v>
      </c>
      <c r="G228" s="335">
        <v>42278</v>
      </c>
      <c r="H228" s="346">
        <v>55.9</v>
      </c>
      <c r="I228" s="345"/>
    </row>
    <row r="229" spans="1:9">
      <c r="A229" s="91" t="s">
        <v>1417</v>
      </c>
      <c r="B229" s="91" t="s">
        <v>1418</v>
      </c>
      <c r="C229" s="265">
        <v>630</v>
      </c>
      <c r="D229" s="265">
        <v>493</v>
      </c>
      <c r="E229" s="265">
        <v>231</v>
      </c>
      <c r="F229" s="265">
        <v>1354</v>
      </c>
      <c r="G229" s="335">
        <v>53065</v>
      </c>
      <c r="H229" s="346">
        <v>25.5</v>
      </c>
      <c r="I229" s="345"/>
    </row>
    <row r="230" spans="1:9">
      <c r="A230" s="91" t="s">
        <v>1419</v>
      </c>
      <c r="B230" s="91" t="s">
        <v>839</v>
      </c>
      <c r="C230" s="265">
        <v>1710</v>
      </c>
      <c r="D230" s="265">
        <v>3</v>
      </c>
      <c r="E230" s="265">
        <v>669</v>
      </c>
      <c r="F230" s="265">
        <v>2382</v>
      </c>
      <c r="G230" s="335">
        <v>42310</v>
      </c>
      <c r="H230" s="346">
        <v>56.3</v>
      </c>
      <c r="I230" s="345"/>
    </row>
    <row r="231" spans="1:9">
      <c r="A231" s="91" t="s">
        <v>1420</v>
      </c>
      <c r="B231" s="91" t="s">
        <v>1421</v>
      </c>
      <c r="C231" s="265">
        <v>1473</v>
      </c>
      <c r="D231" s="265">
        <v>829</v>
      </c>
      <c r="E231" s="265">
        <v>2220</v>
      </c>
      <c r="F231" s="265">
        <v>4522</v>
      </c>
      <c r="G231" s="335">
        <v>38228</v>
      </c>
      <c r="H231" s="346">
        <v>118.3</v>
      </c>
      <c r="I231" s="345"/>
    </row>
    <row r="232" spans="1:9">
      <c r="A232" s="91" t="s">
        <v>1422</v>
      </c>
      <c r="B232" s="91" t="s">
        <v>1423</v>
      </c>
      <c r="C232" s="265">
        <v>2317</v>
      </c>
      <c r="D232" s="265">
        <v>428</v>
      </c>
      <c r="E232" s="265">
        <v>404</v>
      </c>
      <c r="F232" s="265">
        <v>3149</v>
      </c>
      <c r="G232" s="335">
        <v>46090</v>
      </c>
      <c r="H232" s="346">
        <v>68.3</v>
      </c>
      <c r="I232" s="345"/>
    </row>
    <row r="233" spans="1:9">
      <c r="A233" s="91" t="s">
        <v>1424</v>
      </c>
      <c r="B233" s="91" t="s">
        <v>1425</v>
      </c>
      <c r="C233" s="265">
        <v>890</v>
      </c>
      <c r="D233" s="265">
        <v>1002</v>
      </c>
      <c r="E233" s="265">
        <v>3408</v>
      </c>
      <c r="F233" s="265">
        <v>5300</v>
      </c>
      <c r="G233" s="335">
        <v>32533</v>
      </c>
      <c r="H233" s="346">
        <v>162.9</v>
      </c>
      <c r="I233" s="345"/>
    </row>
    <row r="234" spans="1:9">
      <c r="A234" s="91" t="s">
        <v>1426</v>
      </c>
      <c r="B234" s="91" t="s">
        <v>1427</v>
      </c>
      <c r="C234" s="265">
        <v>2100</v>
      </c>
      <c r="D234" s="265">
        <v>80</v>
      </c>
      <c r="E234" s="265">
        <v>491</v>
      </c>
      <c r="F234" s="265">
        <v>2671</v>
      </c>
      <c r="G234" s="335">
        <v>47562</v>
      </c>
      <c r="H234" s="346">
        <v>56.2</v>
      </c>
      <c r="I234" s="345"/>
    </row>
    <row r="235" spans="1:9">
      <c r="A235" s="91" t="s">
        <v>1428</v>
      </c>
      <c r="B235" s="91" t="s">
        <v>315</v>
      </c>
      <c r="C235" s="265">
        <v>1291</v>
      </c>
      <c r="D235" s="265">
        <v>1649</v>
      </c>
      <c r="E235" s="265">
        <v>5349</v>
      </c>
      <c r="F235" s="265">
        <v>8289</v>
      </c>
      <c r="G235" s="335">
        <v>39260</v>
      </c>
      <c r="H235" s="346">
        <v>211.1</v>
      </c>
      <c r="I235" s="345"/>
    </row>
    <row r="236" spans="1:9">
      <c r="A236" s="91" t="s">
        <v>1429</v>
      </c>
      <c r="B236" s="91" t="s">
        <v>1430</v>
      </c>
      <c r="C236" s="265">
        <v>1881</v>
      </c>
      <c r="D236" s="265">
        <v>472</v>
      </c>
      <c r="E236" s="265">
        <v>716</v>
      </c>
      <c r="F236" s="265">
        <v>3069</v>
      </c>
      <c r="G236" s="335">
        <v>37867</v>
      </c>
      <c r="H236" s="346">
        <v>81</v>
      </c>
      <c r="I236" s="345"/>
    </row>
    <row r="237" spans="1:9">
      <c r="A237" s="91" t="s">
        <v>1431</v>
      </c>
      <c r="B237" s="91" t="s">
        <v>1432</v>
      </c>
      <c r="C237" s="265">
        <v>831</v>
      </c>
      <c r="D237" s="265">
        <v>243</v>
      </c>
      <c r="E237" s="265">
        <v>1673</v>
      </c>
      <c r="F237" s="265">
        <v>2747</v>
      </c>
      <c r="G237" s="335">
        <v>41952</v>
      </c>
      <c r="H237" s="346">
        <v>65.5</v>
      </c>
      <c r="I237" s="345"/>
    </row>
    <row r="238" spans="1:9">
      <c r="A238" s="91" t="s">
        <v>1433</v>
      </c>
      <c r="B238" s="91" t="s">
        <v>627</v>
      </c>
      <c r="C238" s="265">
        <v>1887</v>
      </c>
      <c r="D238" s="265">
        <v>687</v>
      </c>
      <c r="E238" s="265">
        <v>579</v>
      </c>
      <c r="F238" s="265">
        <v>3153</v>
      </c>
      <c r="G238" s="335">
        <v>47269</v>
      </c>
      <c r="H238" s="346">
        <v>66.7</v>
      </c>
      <c r="I238" s="345"/>
    </row>
    <row r="239" spans="1:9">
      <c r="A239" s="91" t="s">
        <v>1434</v>
      </c>
      <c r="B239" s="91" t="s">
        <v>1435</v>
      </c>
      <c r="C239" s="265">
        <v>1725</v>
      </c>
      <c r="D239" s="265">
        <v>434</v>
      </c>
      <c r="E239" s="265">
        <v>1031</v>
      </c>
      <c r="F239" s="265">
        <v>3190</v>
      </c>
      <c r="G239" s="335">
        <v>61085</v>
      </c>
      <c r="H239" s="346">
        <v>52.2</v>
      </c>
      <c r="I239" s="345"/>
    </row>
    <row r="240" spans="1:9">
      <c r="A240" s="91" t="s">
        <v>1436</v>
      </c>
      <c r="B240" s="91" t="s">
        <v>1437</v>
      </c>
      <c r="C240" s="265">
        <v>1244</v>
      </c>
      <c r="D240" s="265">
        <v>905</v>
      </c>
      <c r="E240" s="265">
        <v>97</v>
      </c>
      <c r="F240" s="265">
        <v>2246</v>
      </c>
      <c r="G240" s="335">
        <v>46490</v>
      </c>
      <c r="H240" s="346">
        <v>48.3</v>
      </c>
      <c r="I240" s="345"/>
    </row>
    <row r="241" spans="1:9">
      <c r="A241" s="91" t="s">
        <v>1438</v>
      </c>
      <c r="B241" s="91" t="s">
        <v>1439</v>
      </c>
      <c r="C241" s="265">
        <v>713</v>
      </c>
      <c r="D241" s="265">
        <v>506</v>
      </c>
      <c r="E241" s="265">
        <v>41</v>
      </c>
      <c r="F241" s="265">
        <v>1260</v>
      </c>
      <c r="G241" s="335">
        <v>47066</v>
      </c>
      <c r="H241" s="346">
        <v>26.8</v>
      </c>
      <c r="I241" s="345"/>
    </row>
    <row r="242" spans="1:9">
      <c r="A242" s="91" t="s">
        <v>1440</v>
      </c>
      <c r="B242" s="91" t="s">
        <v>1441</v>
      </c>
      <c r="C242" s="265">
        <v>844</v>
      </c>
      <c r="D242" s="265">
        <v>681</v>
      </c>
      <c r="E242" s="265">
        <v>1348</v>
      </c>
      <c r="F242" s="265">
        <v>2873</v>
      </c>
      <c r="G242" s="335">
        <v>36941</v>
      </c>
      <c r="H242" s="346">
        <v>77.8</v>
      </c>
      <c r="I242" s="345"/>
    </row>
    <row r="243" spans="1:9">
      <c r="A243" s="91" t="s">
        <v>1442</v>
      </c>
      <c r="B243" s="91" t="s">
        <v>1443</v>
      </c>
      <c r="C243" s="265">
        <v>1037</v>
      </c>
      <c r="D243" s="265">
        <v>1690</v>
      </c>
      <c r="E243" s="265">
        <v>5483</v>
      </c>
      <c r="F243" s="265">
        <v>8210</v>
      </c>
      <c r="G243" s="335">
        <v>39785</v>
      </c>
      <c r="H243" s="346">
        <v>206.4</v>
      </c>
      <c r="I243" s="345"/>
    </row>
    <row r="244" spans="1:9">
      <c r="A244" s="91" t="s">
        <v>1444</v>
      </c>
      <c r="B244" s="91" t="s">
        <v>1445</v>
      </c>
      <c r="C244" s="265">
        <v>1131</v>
      </c>
      <c r="D244" s="265">
        <v>127</v>
      </c>
      <c r="E244" s="265">
        <v>316</v>
      </c>
      <c r="F244" s="265">
        <v>1574</v>
      </c>
      <c r="G244" s="335">
        <v>35242</v>
      </c>
      <c r="H244" s="346">
        <v>44.7</v>
      </c>
      <c r="I244" s="345"/>
    </row>
    <row r="245" spans="1:9">
      <c r="A245" s="91" t="s">
        <v>1446</v>
      </c>
      <c r="B245" s="91" t="s">
        <v>1447</v>
      </c>
      <c r="C245" s="265">
        <v>340</v>
      </c>
      <c r="D245" s="265">
        <v>731</v>
      </c>
      <c r="E245" s="265">
        <v>45</v>
      </c>
      <c r="F245" s="265">
        <v>1116</v>
      </c>
      <c r="G245" s="335">
        <v>57163</v>
      </c>
      <c r="H245" s="346">
        <v>19.5</v>
      </c>
      <c r="I245" s="345"/>
    </row>
    <row r="246" spans="1:9">
      <c r="A246" s="91" t="s">
        <v>1448</v>
      </c>
      <c r="B246" s="91" t="s">
        <v>452</v>
      </c>
      <c r="C246" s="265">
        <v>1371</v>
      </c>
      <c r="D246" s="265">
        <v>671</v>
      </c>
      <c r="E246" s="265">
        <v>782</v>
      </c>
      <c r="F246" s="265">
        <v>2824</v>
      </c>
      <c r="G246" s="335">
        <v>39701</v>
      </c>
      <c r="H246" s="346">
        <v>71.099999999999994</v>
      </c>
      <c r="I246" s="345"/>
    </row>
    <row r="247" spans="1:9">
      <c r="A247" s="91" t="s">
        <v>1449</v>
      </c>
      <c r="B247" s="91" t="s">
        <v>1450</v>
      </c>
      <c r="C247" s="265">
        <v>1988</v>
      </c>
      <c r="D247" s="265">
        <v>1</v>
      </c>
      <c r="E247" s="265">
        <v>163</v>
      </c>
      <c r="F247" s="265">
        <v>2152</v>
      </c>
      <c r="G247" s="335">
        <v>47550</v>
      </c>
      <c r="H247" s="346">
        <v>45.3</v>
      </c>
      <c r="I247" s="345"/>
    </row>
    <row r="248" spans="1:9">
      <c r="A248" s="91" t="s">
        <v>1451</v>
      </c>
      <c r="B248" s="91" t="s">
        <v>1452</v>
      </c>
      <c r="C248" s="265">
        <v>871</v>
      </c>
      <c r="D248" s="265">
        <v>1497</v>
      </c>
      <c r="E248" s="265">
        <v>1369</v>
      </c>
      <c r="F248" s="265">
        <v>3737</v>
      </c>
      <c r="G248" s="335">
        <v>40028</v>
      </c>
      <c r="H248" s="346">
        <v>93.4</v>
      </c>
      <c r="I248" s="345"/>
    </row>
    <row r="249" spans="1:9">
      <c r="A249" s="91" t="s">
        <v>1453</v>
      </c>
      <c r="B249" s="91" t="s">
        <v>1454</v>
      </c>
      <c r="C249" s="265">
        <v>946</v>
      </c>
      <c r="D249" s="265">
        <v>1908</v>
      </c>
      <c r="E249" s="265">
        <v>1159</v>
      </c>
      <c r="F249" s="265">
        <v>4013</v>
      </c>
      <c r="G249" s="335">
        <v>39439</v>
      </c>
      <c r="H249" s="346">
        <v>101.8</v>
      </c>
      <c r="I249" s="345"/>
    </row>
    <row r="250" spans="1:9">
      <c r="A250" s="91" t="s">
        <v>1455</v>
      </c>
      <c r="B250" s="91" t="s">
        <v>1456</v>
      </c>
      <c r="C250" s="265">
        <v>880</v>
      </c>
      <c r="D250" s="265">
        <v>1780</v>
      </c>
      <c r="E250" s="265">
        <v>1442</v>
      </c>
      <c r="F250" s="265">
        <v>4102</v>
      </c>
      <c r="G250" s="335">
        <v>39435</v>
      </c>
      <c r="H250" s="346">
        <v>104</v>
      </c>
      <c r="I250" s="345"/>
    </row>
    <row r="251" spans="1:9">
      <c r="A251" s="91" t="s">
        <v>1457</v>
      </c>
      <c r="B251" s="91" t="s">
        <v>1458</v>
      </c>
      <c r="C251" s="265">
        <v>1674</v>
      </c>
      <c r="D251" s="265">
        <v>20</v>
      </c>
      <c r="E251" s="265">
        <v>507</v>
      </c>
      <c r="F251" s="265">
        <v>2201</v>
      </c>
      <c r="G251" s="335">
        <v>36098</v>
      </c>
      <c r="H251" s="346">
        <v>61</v>
      </c>
      <c r="I251" s="345"/>
    </row>
    <row r="252" spans="1:9">
      <c r="A252" s="91" t="s">
        <v>1459</v>
      </c>
      <c r="B252" s="91" t="s">
        <v>1460</v>
      </c>
      <c r="C252" s="265">
        <v>1597</v>
      </c>
      <c r="D252" s="265">
        <v>2258</v>
      </c>
      <c r="E252" s="265">
        <v>3569</v>
      </c>
      <c r="F252" s="265">
        <v>7424</v>
      </c>
      <c r="G252" s="335">
        <v>43800</v>
      </c>
      <c r="H252" s="346">
        <v>169.5</v>
      </c>
      <c r="I252" s="345"/>
    </row>
    <row r="253" spans="1:9">
      <c r="A253" s="91" t="s">
        <v>1461</v>
      </c>
      <c r="B253" s="91" t="s">
        <v>1462</v>
      </c>
      <c r="C253" s="265">
        <v>1193</v>
      </c>
      <c r="D253" s="265">
        <v>768</v>
      </c>
      <c r="E253" s="265">
        <v>1783</v>
      </c>
      <c r="F253" s="265">
        <v>3744</v>
      </c>
      <c r="G253" s="335">
        <v>34277</v>
      </c>
      <c r="H253" s="346">
        <v>109.2</v>
      </c>
      <c r="I253" s="345"/>
    </row>
    <row r="254" spans="1:9">
      <c r="A254" s="91" t="s">
        <v>1463</v>
      </c>
      <c r="B254" s="91" t="s">
        <v>1464</v>
      </c>
      <c r="C254" s="265">
        <v>2997</v>
      </c>
      <c r="D254" s="265">
        <v>4087</v>
      </c>
      <c r="E254" s="265">
        <v>3823</v>
      </c>
      <c r="F254" s="265">
        <v>10907</v>
      </c>
      <c r="G254" s="335">
        <v>57208</v>
      </c>
      <c r="H254" s="346">
        <v>190.7</v>
      </c>
      <c r="I254" s="345"/>
    </row>
    <row r="255" spans="1:9">
      <c r="A255" s="91" t="s">
        <v>1465</v>
      </c>
      <c r="B255" s="91" t="s">
        <v>1466</v>
      </c>
      <c r="C255" s="265">
        <v>1546</v>
      </c>
      <c r="D255" s="265">
        <v>2763</v>
      </c>
      <c r="E255" s="265">
        <v>3476</v>
      </c>
      <c r="F255" s="265">
        <v>7785</v>
      </c>
      <c r="G255" s="335">
        <v>39385</v>
      </c>
      <c r="H255" s="346">
        <v>197.7</v>
      </c>
      <c r="I255" s="345"/>
    </row>
    <row r="256" spans="1:9">
      <c r="A256" s="91" t="s">
        <v>1467</v>
      </c>
      <c r="B256" s="91" t="s">
        <v>1468</v>
      </c>
      <c r="C256" s="265">
        <v>2164</v>
      </c>
      <c r="D256" s="265">
        <v>1056</v>
      </c>
      <c r="E256" s="265">
        <v>1893</v>
      </c>
      <c r="F256" s="265">
        <v>5113</v>
      </c>
      <c r="G256" s="335">
        <v>39182</v>
      </c>
      <c r="H256" s="346">
        <v>130.5</v>
      </c>
      <c r="I256" s="345"/>
    </row>
    <row r="257" spans="1:9">
      <c r="A257" s="91" t="s">
        <v>1469</v>
      </c>
      <c r="B257" s="91" t="s">
        <v>1470</v>
      </c>
      <c r="C257" s="265">
        <v>2137</v>
      </c>
      <c r="D257" s="265">
        <v>325</v>
      </c>
      <c r="E257" s="265">
        <v>654</v>
      </c>
      <c r="F257" s="265">
        <v>3116</v>
      </c>
      <c r="G257" s="335">
        <v>33744</v>
      </c>
      <c r="H257" s="346">
        <v>92.3</v>
      </c>
      <c r="I257" s="345"/>
    </row>
    <row r="258" spans="1:9">
      <c r="A258" s="91" t="s">
        <v>1471</v>
      </c>
      <c r="B258" s="91" t="s">
        <v>1472</v>
      </c>
      <c r="C258" s="265">
        <v>2155</v>
      </c>
      <c r="D258" s="265">
        <v>1806</v>
      </c>
      <c r="E258" s="265">
        <v>1472</v>
      </c>
      <c r="F258" s="265">
        <v>5433</v>
      </c>
      <c r="G258" s="335">
        <v>41147</v>
      </c>
      <c r="H258" s="346">
        <v>132</v>
      </c>
      <c r="I258" s="345"/>
    </row>
    <row r="259" spans="1:9">
      <c r="A259" s="91" t="s">
        <v>1473</v>
      </c>
      <c r="B259" s="91" t="s">
        <v>1474</v>
      </c>
      <c r="C259" s="265">
        <v>1201</v>
      </c>
      <c r="D259" s="265">
        <v>1300</v>
      </c>
      <c r="E259" s="265">
        <v>4756</v>
      </c>
      <c r="F259" s="265">
        <v>7257</v>
      </c>
      <c r="G259" s="335">
        <v>38145</v>
      </c>
      <c r="H259" s="346">
        <v>190.2</v>
      </c>
      <c r="I259" s="345"/>
    </row>
    <row r="260" spans="1:9">
      <c r="A260" s="91" t="s">
        <v>1475</v>
      </c>
      <c r="B260" s="91" t="s">
        <v>1476</v>
      </c>
      <c r="C260" s="265">
        <v>641</v>
      </c>
      <c r="D260" s="265">
        <v>1391</v>
      </c>
      <c r="E260" s="265">
        <v>3891</v>
      </c>
      <c r="F260" s="265">
        <v>5923</v>
      </c>
      <c r="G260" s="335">
        <v>43565</v>
      </c>
      <c r="H260" s="346">
        <v>136</v>
      </c>
      <c r="I260" s="345"/>
    </row>
    <row r="261" spans="1:9">
      <c r="A261" s="91" t="s">
        <v>1477</v>
      </c>
      <c r="B261" s="91" t="s">
        <v>1478</v>
      </c>
      <c r="C261" s="265">
        <v>901</v>
      </c>
      <c r="D261" s="265">
        <v>1808</v>
      </c>
      <c r="E261" s="265">
        <v>1767</v>
      </c>
      <c r="F261" s="265">
        <v>4476</v>
      </c>
      <c r="G261" s="335">
        <v>41415</v>
      </c>
      <c r="H261" s="346">
        <v>108.1</v>
      </c>
      <c r="I261" s="345"/>
    </row>
    <row r="262" spans="1:9">
      <c r="A262" s="91" t="s">
        <v>1479</v>
      </c>
      <c r="B262" s="91" t="s">
        <v>1480</v>
      </c>
      <c r="C262" s="265">
        <v>2261</v>
      </c>
      <c r="D262" s="265">
        <v>1428</v>
      </c>
      <c r="E262" s="265">
        <v>2146</v>
      </c>
      <c r="F262" s="265">
        <v>5835</v>
      </c>
      <c r="G262" s="335">
        <v>44748</v>
      </c>
      <c r="H262" s="346">
        <v>130.4</v>
      </c>
      <c r="I262" s="345"/>
    </row>
    <row r="263" spans="1:9">
      <c r="A263" s="91" t="s">
        <v>1481</v>
      </c>
      <c r="B263" s="91" t="s">
        <v>737</v>
      </c>
      <c r="C263" s="265">
        <v>1105</v>
      </c>
      <c r="D263" s="265">
        <v>83</v>
      </c>
      <c r="E263" s="265">
        <v>478</v>
      </c>
      <c r="F263" s="265">
        <v>1666</v>
      </c>
      <c r="G263" s="335">
        <v>36142</v>
      </c>
      <c r="H263" s="346">
        <v>46.1</v>
      </c>
      <c r="I263" s="345"/>
    </row>
    <row r="264" spans="1:9">
      <c r="A264" s="91" t="s">
        <v>1482</v>
      </c>
      <c r="B264" s="91" t="s">
        <v>1483</v>
      </c>
      <c r="C264" s="265">
        <v>471</v>
      </c>
      <c r="D264" s="265">
        <v>1247</v>
      </c>
      <c r="E264" s="265">
        <v>359</v>
      </c>
      <c r="F264" s="265">
        <v>2077</v>
      </c>
      <c r="G264" s="335">
        <v>42482</v>
      </c>
      <c r="H264" s="346">
        <v>48.9</v>
      </c>
      <c r="I264" s="345"/>
    </row>
    <row r="265" spans="1:9">
      <c r="A265" s="91" t="s">
        <v>1484</v>
      </c>
      <c r="B265" s="91" t="s">
        <v>1485</v>
      </c>
      <c r="C265" s="265">
        <v>940</v>
      </c>
      <c r="D265" s="265">
        <v>904</v>
      </c>
      <c r="E265" s="265">
        <v>201</v>
      </c>
      <c r="F265" s="265">
        <v>2045</v>
      </c>
      <c r="G265" s="335">
        <v>46798</v>
      </c>
      <c r="H265" s="346">
        <v>43.7</v>
      </c>
      <c r="I265" s="345"/>
    </row>
    <row r="266" spans="1:9">
      <c r="A266" s="91" t="s">
        <v>1486</v>
      </c>
      <c r="B266" s="91" t="s">
        <v>1487</v>
      </c>
      <c r="C266" s="265">
        <v>418</v>
      </c>
      <c r="D266" s="265">
        <v>447</v>
      </c>
      <c r="E266" s="265">
        <v>179</v>
      </c>
      <c r="F266" s="265">
        <v>1044</v>
      </c>
      <c r="G266" s="335">
        <v>47496</v>
      </c>
      <c r="H266" s="346">
        <v>22</v>
      </c>
      <c r="I266" s="345"/>
    </row>
    <row r="267" spans="1:9">
      <c r="A267" s="91" t="s">
        <v>1488</v>
      </c>
      <c r="B267" s="91" t="s">
        <v>1489</v>
      </c>
      <c r="C267" s="265">
        <v>587</v>
      </c>
      <c r="D267" s="265">
        <v>862</v>
      </c>
      <c r="E267" s="265">
        <v>707</v>
      </c>
      <c r="F267" s="265">
        <v>2156</v>
      </c>
      <c r="G267" s="335">
        <v>39159</v>
      </c>
      <c r="H267" s="346">
        <v>55.1</v>
      </c>
      <c r="I267" s="345"/>
    </row>
    <row r="268" spans="1:9">
      <c r="A268" s="91" t="s">
        <v>1490</v>
      </c>
      <c r="B268" s="91" t="s">
        <v>487</v>
      </c>
      <c r="C268" s="265">
        <v>2048</v>
      </c>
      <c r="D268" s="265">
        <v>302</v>
      </c>
      <c r="E268" s="265">
        <v>701</v>
      </c>
      <c r="F268" s="265">
        <v>3051</v>
      </c>
      <c r="G268" s="335">
        <v>38638</v>
      </c>
      <c r="H268" s="346">
        <v>79</v>
      </c>
      <c r="I268" s="345"/>
    </row>
    <row r="269" spans="1:9">
      <c r="A269" s="91" t="s">
        <v>1491</v>
      </c>
      <c r="B269" s="91" t="s">
        <v>434</v>
      </c>
      <c r="C269" s="265">
        <v>1190</v>
      </c>
      <c r="D269" s="265">
        <v>857</v>
      </c>
      <c r="E269" s="265">
        <v>902</v>
      </c>
      <c r="F269" s="265">
        <v>2949</v>
      </c>
      <c r="G269" s="335">
        <v>46132</v>
      </c>
      <c r="H269" s="346">
        <v>63.9</v>
      </c>
      <c r="I269" s="345"/>
    </row>
    <row r="270" spans="1:9">
      <c r="A270" s="91" t="s">
        <v>1492</v>
      </c>
      <c r="B270" s="91" t="s">
        <v>1493</v>
      </c>
      <c r="C270" s="265">
        <v>998</v>
      </c>
      <c r="D270" s="265">
        <v>1507</v>
      </c>
      <c r="E270" s="265">
        <v>1893</v>
      </c>
      <c r="F270" s="265">
        <v>4398</v>
      </c>
      <c r="G270" s="335">
        <v>52273</v>
      </c>
      <c r="H270" s="346">
        <v>84.1</v>
      </c>
      <c r="I270" s="345"/>
    </row>
    <row r="271" spans="1:9">
      <c r="A271" s="91" t="s">
        <v>1494</v>
      </c>
      <c r="B271" s="91" t="s">
        <v>1495</v>
      </c>
      <c r="C271" s="265">
        <v>573</v>
      </c>
      <c r="D271" s="265">
        <v>2268</v>
      </c>
      <c r="E271" s="265">
        <v>4983</v>
      </c>
      <c r="F271" s="265">
        <v>7824</v>
      </c>
      <c r="G271" s="335">
        <v>41041</v>
      </c>
      <c r="H271" s="346">
        <v>190.6</v>
      </c>
      <c r="I271" s="345"/>
    </row>
    <row r="272" spans="1:9">
      <c r="A272" s="91" t="s">
        <v>1496</v>
      </c>
      <c r="B272" s="91" t="s">
        <v>1497</v>
      </c>
      <c r="C272" s="265">
        <v>1010</v>
      </c>
      <c r="D272" s="265">
        <v>1509</v>
      </c>
      <c r="E272" s="265">
        <v>3291</v>
      </c>
      <c r="F272" s="265">
        <v>5810</v>
      </c>
      <c r="G272" s="335">
        <v>40221</v>
      </c>
      <c r="H272" s="346">
        <v>144.5</v>
      </c>
      <c r="I272" s="345"/>
    </row>
    <row r="273" spans="1:9">
      <c r="A273" s="91" t="s">
        <v>1498</v>
      </c>
      <c r="B273" s="91" t="s">
        <v>1499</v>
      </c>
      <c r="C273" s="265">
        <v>785</v>
      </c>
      <c r="D273" s="265">
        <v>1662</v>
      </c>
      <c r="E273" s="265">
        <v>3510</v>
      </c>
      <c r="F273" s="265">
        <v>5957</v>
      </c>
      <c r="G273" s="335">
        <v>38693</v>
      </c>
      <c r="H273" s="346">
        <v>154</v>
      </c>
      <c r="I273" s="345"/>
    </row>
    <row r="274" spans="1:9">
      <c r="A274" s="91" t="s">
        <v>1500</v>
      </c>
      <c r="B274" s="91" t="s">
        <v>1501</v>
      </c>
      <c r="C274" s="265">
        <v>1771</v>
      </c>
      <c r="D274" s="265">
        <v>192</v>
      </c>
      <c r="E274" s="265">
        <v>982</v>
      </c>
      <c r="F274" s="265">
        <v>2945</v>
      </c>
      <c r="G274" s="335">
        <v>38941</v>
      </c>
      <c r="H274" s="346">
        <v>75.599999999999994</v>
      </c>
      <c r="I274" s="345"/>
    </row>
    <row r="275" spans="1:9">
      <c r="A275" s="91" t="s">
        <v>1502</v>
      </c>
      <c r="B275" s="91" t="s">
        <v>1503</v>
      </c>
      <c r="C275" s="265">
        <v>761</v>
      </c>
      <c r="D275" s="265">
        <v>1611</v>
      </c>
      <c r="E275" s="265">
        <v>1846</v>
      </c>
      <c r="F275" s="265">
        <v>4218</v>
      </c>
      <c r="G275" s="335">
        <v>43277</v>
      </c>
      <c r="H275" s="346">
        <v>97.5</v>
      </c>
      <c r="I275" s="345"/>
    </row>
    <row r="276" spans="1:9">
      <c r="A276" s="91" t="s">
        <v>1504</v>
      </c>
      <c r="B276" s="91" t="s">
        <v>1505</v>
      </c>
      <c r="C276" s="265">
        <v>1235</v>
      </c>
      <c r="D276" s="265">
        <v>998</v>
      </c>
      <c r="E276" s="265">
        <v>910</v>
      </c>
      <c r="F276" s="265">
        <v>3143</v>
      </c>
      <c r="G276" s="335">
        <v>37009</v>
      </c>
      <c r="H276" s="346">
        <v>84.9</v>
      </c>
      <c r="I276" s="345"/>
    </row>
    <row r="277" spans="1:9">
      <c r="A277" s="91" t="s">
        <v>1506</v>
      </c>
      <c r="B277" s="91" t="s">
        <v>1507</v>
      </c>
      <c r="C277" s="265">
        <v>2999</v>
      </c>
      <c r="D277" s="265">
        <v>737</v>
      </c>
      <c r="E277" s="265">
        <v>2020</v>
      </c>
      <c r="F277" s="265">
        <v>5756</v>
      </c>
      <c r="G277" s="335">
        <v>36091</v>
      </c>
      <c r="H277" s="346">
        <v>159.5</v>
      </c>
      <c r="I277" s="345"/>
    </row>
    <row r="278" spans="1:9">
      <c r="A278" s="91" t="s">
        <v>1508</v>
      </c>
      <c r="B278" s="91" t="s">
        <v>1509</v>
      </c>
      <c r="C278" s="265">
        <v>1809</v>
      </c>
      <c r="D278" s="265">
        <v>1059</v>
      </c>
      <c r="E278" s="265">
        <v>2473</v>
      </c>
      <c r="F278" s="265">
        <v>5341</v>
      </c>
      <c r="G278" s="335">
        <v>42046</v>
      </c>
      <c r="H278" s="346">
        <v>127</v>
      </c>
      <c r="I278" s="345"/>
    </row>
    <row r="279" spans="1:9">
      <c r="A279" s="91" t="s">
        <v>1510</v>
      </c>
      <c r="B279" s="91" t="s">
        <v>1511</v>
      </c>
      <c r="C279" s="265">
        <v>1473</v>
      </c>
      <c r="D279" s="265">
        <v>134</v>
      </c>
      <c r="E279" s="265">
        <v>755</v>
      </c>
      <c r="F279" s="265">
        <v>2362</v>
      </c>
      <c r="G279" s="335">
        <v>40935</v>
      </c>
      <c r="H279" s="346">
        <v>57.7</v>
      </c>
      <c r="I279" s="345"/>
    </row>
    <row r="280" spans="1:9">
      <c r="A280" s="91" t="s">
        <v>1512</v>
      </c>
      <c r="B280" s="91" t="s">
        <v>1513</v>
      </c>
      <c r="C280" s="265">
        <v>1857</v>
      </c>
      <c r="D280" s="265">
        <v>2</v>
      </c>
      <c r="E280" s="265">
        <v>250</v>
      </c>
      <c r="F280" s="265">
        <v>2109</v>
      </c>
      <c r="G280" s="335">
        <v>40783</v>
      </c>
      <c r="H280" s="346">
        <v>51.7</v>
      </c>
      <c r="I280" s="345"/>
    </row>
    <row r="281" spans="1:9">
      <c r="A281" s="91" t="s">
        <v>1514</v>
      </c>
      <c r="B281" s="91" t="s">
        <v>1515</v>
      </c>
      <c r="C281" s="265">
        <v>1479</v>
      </c>
      <c r="D281" s="265">
        <v>231</v>
      </c>
      <c r="E281" s="265">
        <v>324</v>
      </c>
      <c r="F281" s="265">
        <v>2034</v>
      </c>
      <c r="G281" s="335">
        <v>41147</v>
      </c>
      <c r="H281" s="346">
        <v>49.4</v>
      </c>
      <c r="I281" s="345"/>
    </row>
    <row r="282" spans="1:9">
      <c r="A282" s="91" t="s">
        <v>1516</v>
      </c>
      <c r="B282" s="91" t="s">
        <v>1517</v>
      </c>
      <c r="C282" s="265">
        <v>2647</v>
      </c>
      <c r="D282" s="265">
        <v>847</v>
      </c>
      <c r="E282" s="265">
        <v>2236</v>
      </c>
      <c r="F282" s="265">
        <v>5730</v>
      </c>
      <c r="G282" s="335">
        <v>40952</v>
      </c>
      <c r="H282" s="346">
        <v>139.9</v>
      </c>
      <c r="I282" s="345"/>
    </row>
    <row r="283" spans="1:9">
      <c r="A283" s="91" t="s">
        <v>1518</v>
      </c>
      <c r="B283" s="91" t="s">
        <v>578</v>
      </c>
      <c r="C283" s="265">
        <v>1581</v>
      </c>
      <c r="D283" s="265">
        <v>158</v>
      </c>
      <c r="E283" s="265">
        <v>384</v>
      </c>
      <c r="F283" s="265">
        <v>2123</v>
      </c>
      <c r="G283" s="335">
        <v>36715</v>
      </c>
      <c r="H283" s="346">
        <v>57.8</v>
      </c>
      <c r="I283" s="345"/>
    </row>
    <row r="284" spans="1:9">
      <c r="A284" s="91" t="s">
        <v>1519</v>
      </c>
      <c r="B284" s="91" t="s">
        <v>1520</v>
      </c>
      <c r="C284" s="265">
        <v>1498</v>
      </c>
      <c r="D284" s="265">
        <v>2539</v>
      </c>
      <c r="E284" s="265">
        <v>1854</v>
      </c>
      <c r="F284" s="265">
        <v>5891</v>
      </c>
      <c r="G284" s="335">
        <v>56485</v>
      </c>
      <c r="H284" s="346">
        <v>104.3</v>
      </c>
      <c r="I284" s="345"/>
    </row>
    <row r="285" spans="1:9">
      <c r="A285" s="91" t="s">
        <v>1521</v>
      </c>
      <c r="B285" s="91" t="s">
        <v>1522</v>
      </c>
      <c r="C285" s="265">
        <v>1974</v>
      </c>
      <c r="D285" s="265">
        <v>4193</v>
      </c>
      <c r="E285" s="265">
        <v>4619</v>
      </c>
      <c r="F285" s="265">
        <v>10786</v>
      </c>
      <c r="G285" s="335">
        <v>40300</v>
      </c>
      <c r="H285" s="346">
        <v>267.60000000000002</v>
      </c>
      <c r="I285" s="345"/>
    </row>
    <row r="286" spans="1:9">
      <c r="A286" s="91" t="s">
        <v>1523</v>
      </c>
      <c r="B286" s="91" t="s">
        <v>1524</v>
      </c>
      <c r="C286" s="265">
        <v>1756</v>
      </c>
      <c r="D286" s="265">
        <v>958</v>
      </c>
      <c r="E286" s="265">
        <v>1400</v>
      </c>
      <c r="F286" s="265">
        <v>4114</v>
      </c>
      <c r="G286" s="335">
        <v>40885</v>
      </c>
      <c r="H286" s="346">
        <v>100.6</v>
      </c>
      <c r="I286" s="345"/>
    </row>
    <row r="287" spans="1:9">
      <c r="A287" s="91" t="s">
        <v>1525</v>
      </c>
      <c r="B287" s="91" t="s">
        <v>470</v>
      </c>
      <c r="C287" s="265">
        <v>1499</v>
      </c>
      <c r="D287" s="265">
        <v>1473</v>
      </c>
      <c r="E287" s="265">
        <v>1892</v>
      </c>
      <c r="F287" s="265">
        <v>4864</v>
      </c>
      <c r="G287" s="335">
        <v>44928</v>
      </c>
      <c r="H287" s="346">
        <v>108.3</v>
      </c>
      <c r="I287" s="345"/>
    </row>
    <row r="288" spans="1:9">
      <c r="A288" s="91" t="s">
        <v>1526</v>
      </c>
      <c r="B288" s="91" t="s">
        <v>1527</v>
      </c>
      <c r="C288" s="265">
        <v>1333</v>
      </c>
      <c r="D288" s="265">
        <v>100</v>
      </c>
      <c r="E288" s="265">
        <v>361</v>
      </c>
      <c r="F288" s="265">
        <v>1794</v>
      </c>
      <c r="G288" s="335">
        <v>37147</v>
      </c>
      <c r="H288" s="346">
        <v>48.3</v>
      </c>
      <c r="I288" s="345"/>
    </row>
    <row r="289" spans="1:9">
      <c r="A289" s="91" t="s">
        <v>1528</v>
      </c>
      <c r="B289" s="91" t="s">
        <v>1529</v>
      </c>
      <c r="C289" s="265">
        <v>3146</v>
      </c>
      <c r="D289" s="265">
        <v>3515</v>
      </c>
      <c r="E289" s="265">
        <v>998</v>
      </c>
      <c r="F289" s="265">
        <v>7659</v>
      </c>
      <c r="G289" s="335">
        <v>45081</v>
      </c>
      <c r="H289" s="346">
        <v>169.9</v>
      </c>
      <c r="I289" s="345"/>
    </row>
    <row r="290" spans="1:9">
      <c r="A290" s="91" t="s">
        <v>1530</v>
      </c>
      <c r="B290" s="91" t="s">
        <v>1531</v>
      </c>
      <c r="C290" s="265">
        <v>1179</v>
      </c>
      <c r="D290" s="265">
        <v>6</v>
      </c>
      <c r="E290" s="265">
        <v>337</v>
      </c>
      <c r="F290" s="265">
        <v>1522</v>
      </c>
      <c r="G290" s="335">
        <v>41996</v>
      </c>
      <c r="H290" s="346">
        <v>36.200000000000003</v>
      </c>
      <c r="I290" s="345"/>
    </row>
    <row r="291" spans="1:9">
      <c r="A291" s="91" t="s">
        <v>1532</v>
      </c>
      <c r="B291" s="91" t="s">
        <v>1533</v>
      </c>
      <c r="C291" s="265">
        <v>1451</v>
      </c>
      <c r="D291" s="265">
        <v>1</v>
      </c>
      <c r="E291" s="265">
        <v>645</v>
      </c>
      <c r="F291" s="265">
        <v>2097</v>
      </c>
      <c r="G291" s="335">
        <v>36039</v>
      </c>
      <c r="H291" s="346">
        <v>58.2</v>
      </c>
      <c r="I291" s="345"/>
    </row>
    <row r="292" spans="1:9">
      <c r="A292" s="91" t="s">
        <v>1534</v>
      </c>
      <c r="B292" s="91" t="s">
        <v>1535</v>
      </c>
      <c r="C292" s="265">
        <v>1451</v>
      </c>
      <c r="D292" s="265">
        <v>22</v>
      </c>
      <c r="E292" s="265">
        <v>471</v>
      </c>
      <c r="F292" s="265">
        <v>1944</v>
      </c>
      <c r="G292" s="335">
        <v>33922</v>
      </c>
      <c r="H292" s="346">
        <v>57.3</v>
      </c>
      <c r="I292" s="345"/>
    </row>
    <row r="293" spans="1:9">
      <c r="A293" s="91" t="s">
        <v>1536</v>
      </c>
      <c r="B293" s="91" t="s">
        <v>1537</v>
      </c>
      <c r="C293" s="265">
        <v>1391</v>
      </c>
      <c r="D293" s="265">
        <v>212</v>
      </c>
      <c r="E293" s="265">
        <v>695</v>
      </c>
      <c r="F293" s="265">
        <v>2298</v>
      </c>
      <c r="G293" s="335">
        <v>41811</v>
      </c>
      <c r="H293" s="346">
        <v>55</v>
      </c>
      <c r="I293" s="345"/>
    </row>
    <row r="294" spans="1:9">
      <c r="A294" s="91" t="s">
        <v>1538</v>
      </c>
      <c r="B294" s="91" t="s">
        <v>841</v>
      </c>
      <c r="C294" s="265">
        <v>1935</v>
      </c>
      <c r="D294" s="265">
        <v>0</v>
      </c>
      <c r="E294" s="265">
        <v>279</v>
      </c>
      <c r="F294" s="265">
        <v>2214</v>
      </c>
      <c r="G294" s="335">
        <v>43704</v>
      </c>
      <c r="H294" s="346">
        <v>50.7</v>
      </c>
      <c r="I294" s="345"/>
    </row>
    <row r="295" spans="1:9">
      <c r="A295" s="91" t="s">
        <v>1539</v>
      </c>
      <c r="B295" s="91" t="s">
        <v>1540</v>
      </c>
      <c r="C295" s="265">
        <v>2630</v>
      </c>
      <c r="D295" s="265">
        <v>380</v>
      </c>
      <c r="E295" s="265">
        <v>570</v>
      </c>
      <c r="F295" s="265">
        <v>3580</v>
      </c>
      <c r="G295" s="335">
        <v>39645</v>
      </c>
      <c r="H295" s="346">
        <v>90.3</v>
      </c>
      <c r="I295" s="345"/>
    </row>
    <row r="296" spans="1:9">
      <c r="A296" s="91" t="s">
        <v>1541</v>
      </c>
      <c r="B296" s="91" t="s">
        <v>1542</v>
      </c>
      <c r="C296" s="265">
        <v>1692</v>
      </c>
      <c r="D296" s="265">
        <v>2265</v>
      </c>
      <c r="E296" s="265">
        <v>4257</v>
      </c>
      <c r="F296" s="265">
        <v>8214</v>
      </c>
      <c r="G296" s="335">
        <v>38546</v>
      </c>
      <c r="H296" s="346">
        <v>213.1</v>
      </c>
      <c r="I296" s="345"/>
    </row>
    <row r="297" spans="1:9">
      <c r="A297" s="91" t="s">
        <v>1543</v>
      </c>
      <c r="B297" s="91" t="s">
        <v>1544</v>
      </c>
      <c r="C297" s="265">
        <v>1580</v>
      </c>
      <c r="D297" s="265">
        <v>1250</v>
      </c>
      <c r="E297" s="265">
        <v>2122</v>
      </c>
      <c r="F297" s="265">
        <v>4952</v>
      </c>
      <c r="G297" s="335">
        <v>39976</v>
      </c>
      <c r="H297" s="346">
        <v>123.9</v>
      </c>
      <c r="I297" s="345"/>
    </row>
    <row r="298" spans="1:9">
      <c r="A298" s="91" t="s">
        <v>1545</v>
      </c>
      <c r="B298" s="91" t="s">
        <v>1546</v>
      </c>
      <c r="C298" s="265">
        <v>2506</v>
      </c>
      <c r="D298" s="265">
        <v>639</v>
      </c>
      <c r="E298" s="265">
        <v>699</v>
      </c>
      <c r="F298" s="265">
        <v>3844</v>
      </c>
      <c r="G298" s="335">
        <v>48572</v>
      </c>
      <c r="H298" s="346">
        <v>79.099999999999994</v>
      </c>
      <c r="I298" s="345"/>
    </row>
    <row r="299" spans="1:9">
      <c r="A299" s="91" t="s">
        <v>1547</v>
      </c>
      <c r="B299" s="91" t="s">
        <v>1548</v>
      </c>
      <c r="C299" s="265">
        <v>1949</v>
      </c>
      <c r="D299" s="265">
        <v>250</v>
      </c>
      <c r="E299" s="265">
        <v>749</v>
      </c>
      <c r="F299" s="265">
        <v>2948</v>
      </c>
      <c r="G299" s="335">
        <v>50012</v>
      </c>
      <c r="H299" s="346">
        <v>58.9</v>
      </c>
      <c r="I299" s="345"/>
    </row>
    <row r="300" spans="1:9">
      <c r="A300" s="91" t="s">
        <v>1549</v>
      </c>
      <c r="B300" s="91" t="s">
        <v>1550</v>
      </c>
      <c r="C300" s="265">
        <v>1162</v>
      </c>
      <c r="D300" s="265">
        <v>17</v>
      </c>
      <c r="E300" s="265">
        <v>399</v>
      </c>
      <c r="F300" s="265">
        <v>1578</v>
      </c>
      <c r="G300" s="335">
        <v>38997</v>
      </c>
      <c r="H300" s="346">
        <v>40.5</v>
      </c>
      <c r="I300" s="345"/>
    </row>
    <row r="301" spans="1:9">
      <c r="A301" s="91" t="s">
        <v>1551</v>
      </c>
      <c r="B301" s="91" t="s">
        <v>813</v>
      </c>
      <c r="C301" s="265">
        <v>917</v>
      </c>
      <c r="D301" s="265">
        <v>0</v>
      </c>
      <c r="E301" s="265">
        <v>164</v>
      </c>
      <c r="F301" s="265">
        <v>1081</v>
      </c>
      <c r="G301" s="335">
        <v>39589</v>
      </c>
      <c r="H301" s="346">
        <v>27.3</v>
      </c>
      <c r="I301" s="345"/>
    </row>
    <row r="302" spans="1:9">
      <c r="A302" s="91" t="s">
        <v>1552</v>
      </c>
      <c r="B302" s="91" t="s">
        <v>1553</v>
      </c>
      <c r="C302" s="265">
        <v>1442</v>
      </c>
      <c r="D302" s="265">
        <v>1286</v>
      </c>
      <c r="E302" s="265">
        <v>2236</v>
      </c>
      <c r="F302" s="265">
        <v>4964</v>
      </c>
      <c r="G302" s="335">
        <v>39036</v>
      </c>
      <c r="H302" s="346">
        <v>127.2</v>
      </c>
      <c r="I302" s="345"/>
    </row>
    <row r="303" spans="1:9">
      <c r="A303" s="91" t="s">
        <v>1554</v>
      </c>
      <c r="B303" s="91" t="s">
        <v>1555</v>
      </c>
      <c r="C303" s="265">
        <v>2324</v>
      </c>
      <c r="D303" s="265">
        <v>166</v>
      </c>
      <c r="E303" s="265">
        <v>1067</v>
      </c>
      <c r="F303" s="265">
        <v>3557</v>
      </c>
      <c r="G303" s="335">
        <v>41718</v>
      </c>
      <c r="H303" s="346">
        <v>85.3</v>
      </c>
      <c r="I303" s="345"/>
    </row>
    <row r="304" spans="1:9">
      <c r="A304" s="91" t="s">
        <v>1556</v>
      </c>
      <c r="B304" s="91" t="s">
        <v>1557</v>
      </c>
      <c r="C304" s="265">
        <v>1619</v>
      </c>
      <c r="D304" s="265">
        <v>189</v>
      </c>
      <c r="E304" s="265">
        <v>379</v>
      </c>
      <c r="F304" s="265">
        <v>2187</v>
      </c>
      <c r="G304" s="335">
        <v>38895</v>
      </c>
      <c r="H304" s="346">
        <v>56.2</v>
      </c>
      <c r="I304" s="345"/>
    </row>
    <row r="305" spans="1:9">
      <c r="A305" s="91" t="s">
        <v>1558</v>
      </c>
      <c r="B305" s="91" t="s">
        <v>1559</v>
      </c>
      <c r="C305" s="265">
        <v>1324</v>
      </c>
      <c r="D305" s="265">
        <v>57</v>
      </c>
      <c r="E305" s="265">
        <v>376</v>
      </c>
      <c r="F305" s="265">
        <v>1757</v>
      </c>
      <c r="G305" s="335">
        <v>37944</v>
      </c>
      <c r="H305" s="346">
        <v>46.3</v>
      </c>
      <c r="I305" s="345"/>
    </row>
    <row r="306" spans="1:9">
      <c r="A306" s="91" t="s">
        <v>1560</v>
      </c>
      <c r="B306" s="91" t="s">
        <v>1561</v>
      </c>
      <c r="C306" s="265">
        <v>2041</v>
      </c>
      <c r="D306" s="265">
        <v>727</v>
      </c>
      <c r="E306" s="265">
        <v>753</v>
      </c>
      <c r="F306" s="265">
        <v>3521</v>
      </c>
      <c r="G306" s="335">
        <v>41691</v>
      </c>
      <c r="H306" s="346">
        <v>84.5</v>
      </c>
      <c r="I306" s="345"/>
    </row>
    <row r="307" spans="1:9">
      <c r="A307" s="91" t="s">
        <v>1562</v>
      </c>
      <c r="B307" s="91" t="s">
        <v>1563</v>
      </c>
      <c r="C307" s="265">
        <v>1717</v>
      </c>
      <c r="D307" s="265">
        <v>79</v>
      </c>
      <c r="E307" s="265">
        <v>219</v>
      </c>
      <c r="F307" s="265">
        <v>2015</v>
      </c>
      <c r="G307" s="335">
        <v>43863</v>
      </c>
      <c r="H307" s="346">
        <v>45.9</v>
      </c>
      <c r="I307" s="345"/>
    </row>
    <row r="308" spans="1:9">
      <c r="A308" s="91" t="s">
        <v>1564</v>
      </c>
      <c r="B308" s="91" t="s">
        <v>1565</v>
      </c>
      <c r="C308" s="265">
        <v>1313</v>
      </c>
      <c r="D308" s="265">
        <v>830</v>
      </c>
      <c r="E308" s="265">
        <v>2531</v>
      </c>
      <c r="F308" s="265">
        <v>4674</v>
      </c>
      <c r="G308" s="335">
        <v>38239</v>
      </c>
      <c r="H308" s="346">
        <v>122.2</v>
      </c>
      <c r="I308" s="345"/>
    </row>
    <row r="309" spans="1:9">
      <c r="A309" s="91" t="s">
        <v>1566</v>
      </c>
      <c r="B309" s="91" t="s">
        <v>1567</v>
      </c>
      <c r="C309" s="265">
        <v>1116</v>
      </c>
      <c r="D309" s="265">
        <v>567</v>
      </c>
      <c r="E309" s="265">
        <v>1229</v>
      </c>
      <c r="F309" s="265">
        <v>2912</v>
      </c>
      <c r="G309" s="335">
        <v>39548</v>
      </c>
      <c r="H309" s="346">
        <v>73.599999999999994</v>
      </c>
      <c r="I309" s="345"/>
    </row>
    <row r="310" spans="1:9">
      <c r="A310" s="91" t="s">
        <v>1568</v>
      </c>
      <c r="B310" s="91" t="s">
        <v>1569</v>
      </c>
      <c r="C310" s="265">
        <v>1725</v>
      </c>
      <c r="D310" s="265">
        <v>697</v>
      </c>
      <c r="E310" s="265">
        <v>1442</v>
      </c>
      <c r="F310" s="265">
        <v>3864</v>
      </c>
      <c r="G310" s="335">
        <v>39366</v>
      </c>
      <c r="H310" s="346">
        <v>98.2</v>
      </c>
      <c r="I310" s="345"/>
    </row>
    <row r="311" spans="1:9">
      <c r="A311" s="91" t="s">
        <v>1570</v>
      </c>
      <c r="B311" s="91" t="s">
        <v>489</v>
      </c>
      <c r="C311" s="265">
        <v>1087</v>
      </c>
      <c r="D311" s="265">
        <v>388</v>
      </c>
      <c r="E311" s="265">
        <v>1093</v>
      </c>
      <c r="F311" s="265">
        <v>2568</v>
      </c>
      <c r="G311" s="335">
        <v>37774</v>
      </c>
      <c r="H311" s="346">
        <v>68</v>
      </c>
      <c r="I311" s="345"/>
    </row>
    <row r="312" spans="1:9">
      <c r="A312" s="91" t="s">
        <v>1571</v>
      </c>
      <c r="B312" s="91" t="s">
        <v>1572</v>
      </c>
      <c r="C312" s="265">
        <v>1407</v>
      </c>
      <c r="D312" s="265">
        <v>180</v>
      </c>
      <c r="E312" s="265">
        <v>807</v>
      </c>
      <c r="F312" s="265">
        <v>2394</v>
      </c>
      <c r="G312" s="335">
        <v>37397</v>
      </c>
      <c r="H312" s="346">
        <v>64</v>
      </c>
      <c r="I312" s="345"/>
    </row>
    <row r="313" spans="1:9">
      <c r="A313" s="91" t="s">
        <v>1573</v>
      </c>
      <c r="B313" s="91" t="s">
        <v>1574</v>
      </c>
      <c r="C313" s="265">
        <v>1182</v>
      </c>
      <c r="D313" s="265">
        <v>1033</v>
      </c>
      <c r="E313" s="265">
        <v>1228</v>
      </c>
      <c r="F313" s="265">
        <v>3443</v>
      </c>
      <c r="G313" s="335">
        <v>46607</v>
      </c>
      <c r="H313" s="346">
        <v>73.900000000000006</v>
      </c>
      <c r="I313" s="345"/>
    </row>
    <row r="314" spans="1:9">
      <c r="A314" s="91" t="s">
        <v>1575</v>
      </c>
      <c r="B314" s="91" t="s">
        <v>1576</v>
      </c>
      <c r="C314" s="265">
        <v>379</v>
      </c>
      <c r="D314" s="265">
        <v>1232</v>
      </c>
      <c r="E314" s="265">
        <v>1053</v>
      </c>
      <c r="F314" s="265">
        <v>2664</v>
      </c>
      <c r="G314" s="335">
        <v>37449</v>
      </c>
      <c r="H314" s="346">
        <v>71.099999999999994</v>
      </c>
      <c r="I314" s="345"/>
    </row>
    <row r="315" spans="1:9">
      <c r="A315" s="91" t="s">
        <v>1577</v>
      </c>
      <c r="B315" s="91" t="s">
        <v>866</v>
      </c>
      <c r="C315" s="265">
        <v>642</v>
      </c>
      <c r="D315" s="265">
        <v>562</v>
      </c>
      <c r="E315" s="265">
        <v>757</v>
      </c>
      <c r="F315" s="265">
        <v>1961</v>
      </c>
      <c r="G315" s="335">
        <v>40001</v>
      </c>
      <c r="H315" s="346">
        <v>49</v>
      </c>
      <c r="I315" s="345"/>
    </row>
    <row r="316" spans="1:9">
      <c r="A316" s="91" t="s">
        <v>1578</v>
      </c>
      <c r="B316" s="91" t="s">
        <v>882</v>
      </c>
      <c r="C316" s="265">
        <v>1050</v>
      </c>
      <c r="D316" s="265">
        <v>359</v>
      </c>
      <c r="E316" s="265">
        <v>410</v>
      </c>
      <c r="F316" s="265">
        <v>1819</v>
      </c>
      <c r="G316" s="335">
        <v>39709</v>
      </c>
      <c r="H316" s="346">
        <v>45.8</v>
      </c>
      <c r="I316" s="345"/>
    </row>
    <row r="317" spans="1:9">
      <c r="A317" s="91" t="s">
        <v>1579</v>
      </c>
      <c r="B317" s="91" t="s">
        <v>1580</v>
      </c>
      <c r="C317" s="265">
        <v>1733</v>
      </c>
      <c r="D317" s="265">
        <v>1219</v>
      </c>
      <c r="E317" s="265">
        <v>2333</v>
      </c>
      <c r="F317" s="265">
        <v>5285</v>
      </c>
      <c r="G317" s="335">
        <v>38680</v>
      </c>
      <c r="H317" s="346">
        <v>136.6</v>
      </c>
      <c r="I317" s="345"/>
    </row>
    <row r="318" spans="1:9">
      <c r="A318" s="91" t="s">
        <v>1581</v>
      </c>
      <c r="B318" s="91" t="s">
        <v>1582</v>
      </c>
      <c r="C318" s="265">
        <v>1336</v>
      </c>
      <c r="D318" s="265">
        <v>81</v>
      </c>
      <c r="E318" s="265">
        <v>332</v>
      </c>
      <c r="F318" s="265">
        <v>1749</v>
      </c>
      <c r="G318" s="335">
        <v>32245</v>
      </c>
      <c r="H318" s="346">
        <v>54.2</v>
      </c>
      <c r="I318" s="345"/>
    </row>
    <row r="319" spans="1:9">
      <c r="A319" s="91" t="s">
        <v>1583</v>
      </c>
      <c r="B319" s="91" t="s">
        <v>1584</v>
      </c>
      <c r="C319" s="265">
        <v>1333</v>
      </c>
      <c r="D319" s="265">
        <v>744</v>
      </c>
      <c r="E319" s="265">
        <v>1418</v>
      </c>
      <c r="F319" s="265">
        <v>3495</v>
      </c>
      <c r="G319" s="335">
        <v>47618</v>
      </c>
      <c r="H319" s="346">
        <v>73.400000000000006</v>
      </c>
      <c r="I319" s="345"/>
    </row>
    <row r="320" spans="1:9">
      <c r="A320" s="91" t="s">
        <v>1585</v>
      </c>
      <c r="B320" s="91" t="s">
        <v>408</v>
      </c>
      <c r="C320" s="265">
        <v>2050</v>
      </c>
      <c r="D320" s="265">
        <v>739</v>
      </c>
      <c r="E320" s="265">
        <v>912</v>
      </c>
      <c r="F320" s="265">
        <v>3701</v>
      </c>
      <c r="G320" s="335">
        <v>39572</v>
      </c>
      <c r="H320" s="346">
        <v>93.5</v>
      </c>
      <c r="I320" s="345"/>
    </row>
    <row r="321" spans="1:9">
      <c r="A321" s="91" t="s">
        <v>1586</v>
      </c>
      <c r="B321" s="91" t="s">
        <v>1587</v>
      </c>
      <c r="C321" s="265">
        <v>1492</v>
      </c>
      <c r="D321" s="265">
        <v>0</v>
      </c>
      <c r="E321" s="265">
        <v>166</v>
      </c>
      <c r="F321" s="265">
        <v>1658</v>
      </c>
      <c r="G321" s="335">
        <v>37943</v>
      </c>
      <c r="H321" s="346">
        <v>43.7</v>
      </c>
      <c r="I321" s="345"/>
    </row>
    <row r="322" spans="1:9">
      <c r="A322" s="91" t="s">
        <v>1588</v>
      </c>
      <c r="B322" s="91" t="s">
        <v>1589</v>
      </c>
      <c r="C322" s="265">
        <v>1064</v>
      </c>
      <c r="D322" s="265">
        <v>2</v>
      </c>
      <c r="E322" s="265">
        <v>243</v>
      </c>
      <c r="F322" s="265">
        <v>1309</v>
      </c>
      <c r="G322" s="335">
        <v>39375</v>
      </c>
      <c r="H322" s="346">
        <v>33.200000000000003</v>
      </c>
      <c r="I322" s="345"/>
    </row>
    <row r="323" spans="1:9">
      <c r="A323" s="91" t="s">
        <v>1590</v>
      </c>
      <c r="B323" s="91" t="s">
        <v>1591</v>
      </c>
      <c r="C323" s="265">
        <v>973</v>
      </c>
      <c r="D323" s="265">
        <v>122</v>
      </c>
      <c r="E323" s="265">
        <v>483</v>
      </c>
      <c r="F323" s="265">
        <v>1578</v>
      </c>
      <c r="G323" s="335">
        <v>35815</v>
      </c>
      <c r="H323" s="346">
        <v>44.1</v>
      </c>
      <c r="I323" s="345"/>
    </row>
    <row r="324" spans="1:9">
      <c r="A324" s="91" t="s">
        <v>1592</v>
      </c>
      <c r="B324" s="91" t="s">
        <v>1593</v>
      </c>
      <c r="C324" s="265">
        <v>626</v>
      </c>
      <c r="D324" s="265">
        <v>1065</v>
      </c>
      <c r="E324" s="265">
        <v>584</v>
      </c>
      <c r="F324" s="265">
        <v>2275</v>
      </c>
      <c r="G324" s="335">
        <v>36588</v>
      </c>
      <c r="H324" s="346">
        <v>62.2</v>
      </c>
      <c r="I324" s="345"/>
    </row>
    <row r="325" spans="1:9">
      <c r="A325" s="91" t="s">
        <v>1594</v>
      </c>
      <c r="B325" s="91" t="s">
        <v>615</v>
      </c>
      <c r="C325" s="265">
        <v>882</v>
      </c>
      <c r="D325" s="265">
        <v>764</v>
      </c>
      <c r="E325" s="265">
        <v>637</v>
      </c>
      <c r="F325" s="265">
        <v>2283</v>
      </c>
      <c r="G325" s="335">
        <v>38486</v>
      </c>
      <c r="H325" s="346">
        <v>59.3</v>
      </c>
      <c r="I325" s="345"/>
    </row>
    <row r="326" spans="1:9">
      <c r="A326" s="91" t="s">
        <v>1595</v>
      </c>
      <c r="B326" s="91" t="s">
        <v>1596</v>
      </c>
      <c r="C326" s="265">
        <v>1170</v>
      </c>
      <c r="D326" s="265">
        <v>948</v>
      </c>
      <c r="E326" s="265">
        <v>1029</v>
      </c>
      <c r="F326" s="265">
        <v>3147</v>
      </c>
      <c r="G326" s="335">
        <v>42986</v>
      </c>
      <c r="H326" s="346">
        <v>73.2</v>
      </c>
      <c r="I326" s="345"/>
    </row>
    <row r="327" spans="1:9">
      <c r="A327" s="91" t="s">
        <v>1597</v>
      </c>
      <c r="B327" s="91" t="s">
        <v>1598</v>
      </c>
      <c r="C327" s="265">
        <v>1462</v>
      </c>
      <c r="D327" s="265">
        <v>3</v>
      </c>
      <c r="E327" s="265">
        <v>438</v>
      </c>
      <c r="F327" s="265">
        <v>1903</v>
      </c>
      <c r="G327" s="335">
        <v>42037</v>
      </c>
      <c r="H327" s="346">
        <v>45.3</v>
      </c>
      <c r="I327" s="345"/>
    </row>
    <row r="328" spans="1:9">
      <c r="A328" s="91" t="s">
        <v>1599</v>
      </c>
      <c r="B328" s="91" t="s">
        <v>1600</v>
      </c>
      <c r="C328" s="265">
        <v>2533</v>
      </c>
      <c r="D328" s="265">
        <v>328</v>
      </c>
      <c r="E328" s="265">
        <v>475</v>
      </c>
      <c r="F328" s="265">
        <v>3336</v>
      </c>
      <c r="G328" s="335">
        <v>45218</v>
      </c>
      <c r="H328" s="346">
        <v>73.8</v>
      </c>
      <c r="I328" s="345"/>
    </row>
    <row r="329" spans="1:9">
      <c r="A329" s="91" t="s">
        <v>1601</v>
      </c>
      <c r="B329" s="91" t="s">
        <v>1602</v>
      </c>
      <c r="C329" s="265">
        <v>998</v>
      </c>
      <c r="D329" s="265">
        <v>657</v>
      </c>
      <c r="E329" s="265">
        <v>881</v>
      </c>
      <c r="F329" s="265">
        <v>2536</v>
      </c>
      <c r="G329" s="335">
        <v>40720</v>
      </c>
      <c r="H329" s="346">
        <v>62.3</v>
      </c>
      <c r="I329" s="345"/>
    </row>
    <row r="330" spans="1:9">
      <c r="A330" s="91" t="s">
        <v>1603</v>
      </c>
      <c r="B330" s="91" t="s">
        <v>258</v>
      </c>
      <c r="C330" s="265">
        <v>1295</v>
      </c>
      <c r="D330" s="265">
        <v>967</v>
      </c>
      <c r="E330" s="265">
        <v>2122</v>
      </c>
      <c r="F330" s="265">
        <v>4384</v>
      </c>
      <c r="G330" s="335">
        <v>47228</v>
      </c>
      <c r="H330" s="346">
        <v>92.8</v>
      </c>
      <c r="I330" s="345"/>
    </row>
    <row r="331" spans="1:9">
      <c r="A331" s="91" t="s">
        <v>1604</v>
      </c>
      <c r="B331" s="91" t="s">
        <v>501</v>
      </c>
      <c r="C331" s="265">
        <v>1641</v>
      </c>
      <c r="D331" s="265">
        <v>1004</v>
      </c>
      <c r="E331" s="265">
        <v>1061</v>
      </c>
      <c r="F331" s="265">
        <v>3706</v>
      </c>
      <c r="G331" s="335">
        <v>37641</v>
      </c>
      <c r="H331" s="346">
        <v>98.5</v>
      </c>
      <c r="I331" s="345"/>
    </row>
    <row r="332" spans="1:9">
      <c r="A332" s="91" t="s">
        <v>1605</v>
      </c>
      <c r="B332" s="91" t="s">
        <v>1606</v>
      </c>
      <c r="C332" s="265">
        <v>1996</v>
      </c>
      <c r="D332" s="265">
        <v>580</v>
      </c>
      <c r="E332" s="265">
        <v>773</v>
      </c>
      <c r="F332" s="265">
        <v>3349</v>
      </c>
      <c r="G332" s="335">
        <v>54456</v>
      </c>
      <c r="H332" s="346">
        <v>61.5</v>
      </c>
      <c r="I332" s="345"/>
    </row>
    <row r="333" spans="1:9">
      <c r="A333" s="91" t="s">
        <v>1607</v>
      </c>
      <c r="B333" s="91" t="s">
        <v>1608</v>
      </c>
      <c r="C333" s="265">
        <v>1745</v>
      </c>
      <c r="D333" s="265">
        <v>1411</v>
      </c>
      <c r="E333" s="265">
        <v>2276</v>
      </c>
      <c r="F333" s="265">
        <v>5432</v>
      </c>
      <c r="G333" s="335">
        <v>41135</v>
      </c>
      <c r="H333" s="346">
        <v>132.1</v>
      </c>
      <c r="I333" s="345"/>
    </row>
    <row r="334" spans="1:9">
      <c r="A334" s="91" t="s">
        <v>1609</v>
      </c>
      <c r="B334" s="91" t="s">
        <v>1610</v>
      </c>
      <c r="C334" s="265">
        <v>1401</v>
      </c>
      <c r="D334" s="265">
        <v>45</v>
      </c>
      <c r="E334" s="265">
        <v>262</v>
      </c>
      <c r="F334" s="265">
        <v>1708</v>
      </c>
      <c r="G334" s="335">
        <v>41389</v>
      </c>
      <c r="H334" s="346">
        <v>41.3</v>
      </c>
      <c r="I334" s="345"/>
    </row>
    <row r="335" spans="1:9">
      <c r="A335" s="91" t="s">
        <v>1611</v>
      </c>
      <c r="B335" s="91" t="s">
        <v>424</v>
      </c>
      <c r="C335" s="265">
        <v>1223</v>
      </c>
      <c r="D335" s="265">
        <v>346</v>
      </c>
      <c r="E335" s="265">
        <v>816</v>
      </c>
      <c r="F335" s="265">
        <v>2385</v>
      </c>
      <c r="G335" s="335">
        <v>39128</v>
      </c>
      <c r="H335" s="346">
        <v>61</v>
      </c>
      <c r="I335" s="345"/>
    </row>
    <row r="336" spans="1:9">
      <c r="A336" s="91" t="s">
        <v>1612</v>
      </c>
      <c r="B336" s="91" t="s">
        <v>1613</v>
      </c>
      <c r="C336" s="265">
        <v>1132</v>
      </c>
      <c r="D336" s="265">
        <v>950</v>
      </c>
      <c r="E336" s="265">
        <v>790</v>
      </c>
      <c r="F336" s="265">
        <v>2872</v>
      </c>
      <c r="G336" s="335">
        <v>41328</v>
      </c>
      <c r="H336" s="346">
        <v>69.5</v>
      </c>
      <c r="I336" s="345"/>
    </row>
    <row r="337" spans="1:9">
      <c r="A337" s="91" t="s">
        <v>1614</v>
      </c>
      <c r="B337" s="91" t="s">
        <v>1615</v>
      </c>
      <c r="C337" s="265">
        <v>1377</v>
      </c>
      <c r="D337" s="265">
        <v>124</v>
      </c>
      <c r="E337" s="265">
        <v>315</v>
      </c>
      <c r="F337" s="265">
        <v>1816</v>
      </c>
      <c r="G337" s="335">
        <v>32844</v>
      </c>
      <c r="H337" s="346">
        <v>55.3</v>
      </c>
      <c r="I337" s="345"/>
    </row>
    <row r="338" spans="1:9">
      <c r="A338" s="91" t="s">
        <v>1616</v>
      </c>
      <c r="B338" s="91" t="s">
        <v>1617</v>
      </c>
      <c r="C338" s="265">
        <v>853</v>
      </c>
      <c r="D338" s="265">
        <v>456</v>
      </c>
      <c r="E338" s="265">
        <v>815</v>
      </c>
      <c r="F338" s="265">
        <v>2124</v>
      </c>
      <c r="G338" s="335">
        <v>40045</v>
      </c>
      <c r="H338" s="346">
        <v>53</v>
      </c>
      <c r="I338" s="345"/>
    </row>
    <row r="339" spans="1:9">
      <c r="A339" s="91" t="s">
        <v>1618</v>
      </c>
      <c r="B339" s="91" t="s">
        <v>1619</v>
      </c>
      <c r="C339" s="265">
        <v>1041</v>
      </c>
      <c r="D339" s="265">
        <v>788</v>
      </c>
      <c r="E339" s="265">
        <v>876</v>
      </c>
      <c r="F339" s="265">
        <v>2705</v>
      </c>
      <c r="G339" s="335">
        <v>36269</v>
      </c>
      <c r="H339" s="346">
        <v>74.599999999999994</v>
      </c>
      <c r="I339" s="345"/>
    </row>
    <row r="340" spans="1:9">
      <c r="A340" s="91" t="s">
        <v>1620</v>
      </c>
      <c r="B340" s="91" t="s">
        <v>1621</v>
      </c>
      <c r="C340" s="265">
        <v>1686</v>
      </c>
      <c r="D340" s="265">
        <v>289</v>
      </c>
      <c r="E340" s="265">
        <v>668</v>
      </c>
      <c r="F340" s="265">
        <v>2643</v>
      </c>
      <c r="G340" s="335">
        <v>38926</v>
      </c>
      <c r="H340" s="346">
        <v>67.900000000000006</v>
      </c>
      <c r="I340" s="345"/>
    </row>
    <row r="341" spans="1:9">
      <c r="A341" s="91" t="s">
        <v>1622</v>
      </c>
      <c r="B341" s="91" t="s">
        <v>1623</v>
      </c>
      <c r="C341" s="265">
        <v>939</v>
      </c>
      <c r="D341" s="265">
        <v>633</v>
      </c>
      <c r="E341" s="265">
        <v>365</v>
      </c>
      <c r="F341" s="265">
        <v>1937</v>
      </c>
      <c r="G341" s="335">
        <v>44159</v>
      </c>
      <c r="H341" s="346">
        <v>43.9</v>
      </c>
      <c r="I341" s="345"/>
    </row>
    <row r="342" spans="1:9">
      <c r="A342" s="91" t="s">
        <v>1624</v>
      </c>
      <c r="B342" s="91" t="s">
        <v>1625</v>
      </c>
      <c r="C342" s="265">
        <v>1514</v>
      </c>
      <c r="D342" s="265">
        <v>1849</v>
      </c>
      <c r="E342" s="265">
        <v>2405</v>
      </c>
      <c r="F342" s="265">
        <v>5768</v>
      </c>
      <c r="G342" s="335">
        <v>42068</v>
      </c>
      <c r="H342" s="346">
        <v>137.1</v>
      </c>
      <c r="I342" s="345"/>
    </row>
    <row r="343" spans="1:9">
      <c r="A343" s="91" t="s">
        <v>1626</v>
      </c>
      <c r="B343" s="91" t="s">
        <v>1627</v>
      </c>
      <c r="C343" s="265">
        <v>1558</v>
      </c>
      <c r="D343" s="265">
        <v>1988</v>
      </c>
      <c r="E343" s="265">
        <v>1821</v>
      </c>
      <c r="F343" s="265">
        <v>5367</v>
      </c>
      <c r="G343" s="335">
        <v>41571</v>
      </c>
      <c r="H343" s="346">
        <v>129.1</v>
      </c>
      <c r="I343" s="345"/>
    </row>
    <row r="344" spans="1:9">
      <c r="A344" s="91" t="s">
        <v>1628</v>
      </c>
      <c r="B344" s="91" t="s">
        <v>1629</v>
      </c>
      <c r="C344" s="265">
        <v>2935</v>
      </c>
      <c r="D344" s="265">
        <v>2020</v>
      </c>
      <c r="E344" s="265">
        <v>1721</v>
      </c>
      <c r="F344" s="265">
        <v>6676</v>
      </c>
      <c r="G344" s="335">
        <v>42492</v>
      </c>
      <c r="H344" s="346">
        <v>157.1</v>
      </c>
      <c r="I344" s="345"/>
    </row>
    <row r="345" spans="1:9">
      <c r="A345" s="91" t="s">
        <v>1630</v>
      </c>
      <c r="B345" s="91" t="s">
        <v>1631</v>
      </c>
      <c r="C345" s="265">
        <v>1703</v>
      </c>
      <c r="D345" s="265">
        <v>783</v>
      </c>
      <c r="E345" s="265">
        <v>1502</v>
      </c>
      <c r="F345" s="265">
        <v>3988</v>
      </c>
      <c r="G345" s="335">
        <v>38088</v>
      </c>
      <c r="H345" s="346">
        <v>104.7</v>
      </c>
      <c r="I345" s="345"/>
    </row>
    <row r="346" spans="1:9">
      <c r="A346" s="91" t="s">
        <v>1632</v>
      </c>
      <c r="B346" s="91" t="s">
        <v>1633</v>
      </c>
      <c r="C346" s="265">
        <v>1010</v>
      </c>
      <c r="D346" s="265">
        <v>131</v>
      </c>
      <c r="E346" s="265">
        <v>246</v>
      </c>
      <c r="F346" s="265">
        <v>1387</v>
      </c>
      <c r="G346" s="335">
        <v>34685</v>
      </c>
      <c r="H346" s="346">
        <v>40</v>
      </c>
      <c r="I346" s="345"/>
    </row>
    <row r="347" spans="1:9">
      <c r="A347" s="91" t="s">
        <v>1634</v>
      </c>
      <c r="B347" s="91" t="s">
        <v>1635</v>
      </c>
      <c r="C347" s="265">
        <v>2650</v>
      </c>
      <c r="D347" s="265">
        <v>3345</v>
      </c>
      <c r="E347" s="265">
        <v>3813</v>
      </c>
      <c r="F347" s="265">
        <v>9808</v>
      </c>
      <c r="G347" s="335">
        <v>41244</v>
      </c>
      <c r="H347" s="346">
        <v>237.8</v>
      </c>
      <c r="I347" s="345"/>
    </row>
    <row r="348" spans="1:9">
      <c r="A348" s="91" t="s">
        <v>1636</v>
      </c>
      <c r="B348" s="91" t="s">
        <v>1637</v>
      </c>
      <c r="C348" s="265">
        <v>2437</v>
      </c>
      <c r="D348" s="265">
        <v>4267</v>
      </c>
      <c r="E348" s="265">
        <v>4821</v>
      </c>
      <c r="F348" s="265">
        <v>11525</v>
      </c>
      <c r="G348" s="335">
        <v>39456</v>
      </c>
      <c r="H348" s="346">
        <v>292.10000000000002</v>
      </c>
      <c r="I348" s="345"/>
    </row>
    <row r="349" spans="1:9">
      <c r="A349" s="91" t="s">
        <v>1638</v>
      </c>
      <c r="B349" s="91" t="s">
        <v>1639</v>
      </c>
      <c r="C349" s="265">
        <v>1118</v>
      </c>
      <c r="D349" s="265">
        <v>322</v>
      </c>
      <c r="E349" s="265">
        <v>273</v>
      </c>
      <c r="F349" s="265">
        <v>1713</v>
      </c>
      <c r="G349" s="335">
        <v>36445</v>
      </c>
      <c r="H349" s="346">
        <v>47</v>
      </c>
      <c r="I349" s="345"/>
    </row>
    <row r="350" spans="1:9">
      <c r="A350" s="91" t="s">
        <v>1640</v>
      </c>
      <c r="B350" s="91" t="s">
        <v>1641</v>
      </c>
      <c r="C350" s="265">
        <v>1179</v>
      </c>
      <c r="D350" s="265">
        <v>601</v>
      </c>
      <c r="E350" s="265">
        <v>453</v>
      </c>
      <c r="F350" s="265">
        <v>2233</v>
      </c>
      <c r="G350" s="335">
        <v>43342</v>
      </c>
      <c r="H350" s="346">
        <v>51.5</v>
      </c>
      <c r="I350" s="345"/>
    </row>
    <row r="351" spans="1:9">
      <c r="A351" s="91" t="s">
        <v>1642</v>
      </c>
      <c r="B351" s="91" t="s">
        <v>1643</v>
      </c>
      <c r="C351" s="265">
        <v>1196</v>
      </c>
      <c r="D351" s="265">
        <v>24</v>
      </c>
      <c r="E351" s="265">
        <v>219</v>
      </c>
      <c r="F351" s="265">
        <v>1439</v>
      </c>
      <c r="G351" s="335">
        <v>42869</v>
      </c>
      <c r="H351" s="346">
        <v>33.6</v>
      </c>
      <c r="I351" s="345"/>
    </row>
    <row r="352" spans="1:9">
      <c r="A352" s="91" t="s">
        <v>1644</v>
      </c>
      <c r="B352" s="91" t="s">
        <v>319</v>
      </c>
      <c r="C352" s="265">
        <v>1643</v>
      </c>
      <c r="D352" s="265">
        <v>2298</v>
      </c>
      <c r="E352" s="265">
        <v>6055</v>
      </c>
      <c r="F352" s="265">
        <v>9996</v>
      </c>
      <c r="G352" s="335">
        <v>37348</v>
      </c>
      <c r="H352" s="346">
        <v>267.60000000000002</v>
      </c>
      <c r="I352" s="345"/>
    </row>
    <row r="353" spans="1:9">
      <c r="A353" s="91" t="s">
        <v>1645</v>
      </c>
      <c r="B353" s="91" t="s">
        <v>1646</v>
      </c>
      <c r="C353" s="265">
        <v>1369</v>
      </c>
      <c r="D353" s="265">
        <v>319</v>
      </c>
      <c r="E353" s="265">
        <v>1021</v>
      </c>
      <c r="F353" s="265">
        <v>2709</v>
      </c>
      <c r="G353" s="335">
        <v>37846</v>
      </c>
      <c r="H353" s="346">
        <v>71.599999999999994</v>
      </c>
      <c r="I353" s="345"/>
    </row>
    <row r="354" spans="1:9">
      <c r="A354" s="91" t="s">
        <v>1647</v>
      </c>
      <c r="B354" s="91" t="s">
        <v>1648</v>
      </c>
      <c r="C354" s="265">
        <v>1068</v>
      </c>
      <c r="D354" s="265">
        <v>839</v>
      </c>
      <c r="E354" s="265">
        <v>1060</v>
      </c>
      <c r="F354" s="265">
        <v>2967</v>
      </c>
      <c r="G354" s="335">
        <v>35686</v>
      </c>
      <c r="H354" s="346">
        <v>83.1</v>
      </c>
      <c r="I354" s="345"/>
    </row>
    <row r="355" spans="1:9">
      <c r="A355" s="91" t="s">
        <v>1649</v>
      </c>
      <c r="B355" s="91" t="s">
        <v>1650</v>
      </c>
      <c r="C355" s="265">
        <v>1579</v>
      </c>
      <c r="D355" s="265">
        <v>1393</v>
      </c>
      <c r="E355" s="265">
        <v>3223</v>
      </c>
      <c r="F355" s="265">
        <v>6195</v>
      </c>
      <c r="G355" s="335">
        <v>41338</v>
      </c>
      <c r="H355" s="346">
        <v>149.9</v>
      </c>
      <c r="I355" s="345"/>
    </row>
    <row r="356" spans="1:9">
      <c r="A356" s="91" t="s">
        <v>1651</v>
      </c>
      <c r="B356" s="91" t="s">
        <v>1652</v>
      </c>
      <c r="C356" s="265">
        <v>3140</v>
      </c>
      <c r="D356" s="265">
        <v>2933</v>
      </c>
      <c r="E356" s="265">
        <v>1149</v>
      </c>
      <c r="F356" s="265">
        <v>7222</v>
      </c>
      <c r="G356" s="335">
        <v>38616</v>
      </c>
      <c r="H356" s="346">
        <v>187</v>
      </c>
      <c r="I356" s="345"/>
    </row>
    <row r="357" spans="1:9">
      <c r="A357" s="91" t="s">
        <v>1653</v>
      </c>
      <c r="B357" s="91" t="s">
        <v>1654</v>
      </c>
      <c r="C357" s="265">
        <v>1350</v>
      </c>
      <c r="D357" s="265">
        <v>1321</v>
      </c>
      <c r="E357" s="265">
        <v>1109</v>
      </c>
      <c r="F357" s="265">
        <v>3780</v>
      </c>
      <c r="G357" s="335">
        <v>47877</v>
      </c>
      <c r="H357" s="346">
        <v>79</v>
      </c>
      <c r="I357" s="345"/>
    </row>
    <row r="358" spans="1:9">
      <c r="A358" s="91" t="s">
        <v>1655</v>
      </c>
      <c r="B358" s="91" t="s">
        <v>1656</v>
      </c>
      <c r="C358" s="265">
        <v>2357</v>
      </c>
      <c r="D358" s="265">
        <v>271</v>
      </c>
      <c r="E358" s="265">
        <v>620</v>
      </c>
      <c r="F358" s="265">
        <v>3248</v>
      </c>
      <c r="G358" s="335">
        <v>42200</v>
      </c>
      <c r="H358" s="346">
        <v>77</v>
      </c>
      <c r="I358" s="345"/>
    </row>
    <row r="359" spans="1:9">
      <c r="A359" s="91" t="s">
        <v>1657</v>
      </c>
      <c r="B359" s="91" t="s">
        <v>1658</v>
      </c>
      <c r="C359" s="265">
        <v>840</v>
      </c>
      <c r="D359" s="265">
        <v>1933</v>
      </c>
      <c r="E359" s="265">
        <v>160</v>
      </c>
      <c r="F359" s="265">
        <v>2933</v>
      </c>
      <c r="G359" s="335">
        <v>52667</v>
      </c>
      <c r="H359" s="346">
        <v>55.7</v>
      </c>
      <c r="I359" s="345"/>
    </row>
    <row r="360" spans="1:9">
      <c r="A360" s="91" t="s">
        <v>1659</v>
      </c>
      <c r="B360" s="91" t="s">
        <v>1660</v>
      </c>
      <c r="C360" s="265">
        <v>3087</v>
      </c>
      <c r="D360" s="265">
        <v>1021</v>
      </c>
      <c r="E360" s="265">
        <v>1017</v>
      </c>
      <c r="F360" s="265">
        <v>5125</v>
      </c>
      <c r="G360" s="335">
        <v>39612</v>
      </c>
      <c r="H360" s="346">
        <v>129.4</v>
      </c>
      <c r="I360" s="345"/>
    </row>
    <row r="361" spans="1:9">
      <c r="A361" s="91" t="s">
        <v>1661</v>
      </c>
      <c r="B361" s="91" t="s">
        <v>1662</v>
      </c>
      <c r="C361" s="265">
        <v>2925</v>
      </c>
      <c r="D361" s="265">
        <v>903</v>
      </c>
      <c r="E361" s="265">
        <v>859</v>
      </c>
      <c r="F361" s="265">
        <v>4687</v>
      </c>
      <c r="G361" s="335">
        <v>45861</v>
      </c>
      <c r="H361" s="346">
        <v>102.2</v>
      </c>
      <c r="I361" s="345"/>
    </row>
    <row r="362" spans="1:9">
      <c r="A362" s="91" t="s">
        <v>1663</v>
      </c>
      <c r="B362" s="91" t="s">
        <v>321</v>
      </c>
      <c r="C362" s="265">
        <v>1705</v>
      </c>
      <c r="D362" s="265">
        <v>1915</v>
      </c>
      <c r="E362" s="265">
        <v>3813</v>
      </c>
      <c r="F362" s="265">
        <v>7433</v>
      </c>
      <c r="G362" s="335">
        <v>40844</v>
      </c>
      <c r="H362" s="346">
        <v>182</v>
      </c>
      <c r="I362" s="345"/>
    </row>
    <row r="363" spans="1:9">
      <c r="A363" s="91" t="s">
        <v>1664</v>
      </c>
      <c r="B363" s="91" t="s">
        <v>1665</v>
      </c>
      <c r="C363" s="265">
        <v>1245</v>
      </c>
      <c r="D363" s="265">
        <v>156</v>
      </c>
      <c r="E363" s="265">
        <v>1080</v>
      </c>
      <c r="F363" s="265">
        <v>2481</v>
      </c>
      <c r="G363" s="335">
        <v>38524</v>
      </c>
      <c r="H363" s="346">
        <v>64.400000000000006</v>
      </c>
      <c r="I363" s="345"/>
    </row>
    <row r="364" spans="1:9">
      <c r="A364" s="91" t="s">
        <v>1666</v>
      </c>
      <c r="B364" s="91" t="s">
        <v>1667</v>
      </c>
      <c r="C364" s="265">
        <v>770</v>
      </c>
      <c r="D364" s="265">
        <v>68</v>
      </c>
      <c r="E364" s="265">
        <v>92</v>
      </c>
      <c r="F364" s="265">
        <v>930</v>
      </c>
      <c r="G364" s="335">
        <v>39373</v>
      </c>
      <c r="H364" s="346">
        <v>23.6</v>
      </c>
      <c r="I364" s="345"/>
    </row>
    <row r="365" spans="1:9">
      <c r="A365" s="91" t="s">
        <v>1668</v>
      </c>
      <c r="B365" s="91" t="s">
        <v>1669</v>
      </c>
      <c r="C365" s="265">
        <v>1356</v>
      </c>
      <c r="D365" s="265">
        <v>6</v>
      </c>
      <c r="E365" s="265">
        <v>514</v>
      </c>
      <c r="F365" s="265">
        <v>1876</v>
      </c>
      <c r="G365" s="335">
        <v>39609</v>
      </c>
      <c r="H365" s="346">
        <v>47.4</v>
      </c>
      <c r="I365" s="345"/>
    </row>
    <row r="366" spans="1:9">
      <c r="A366" s="91" t="s">
        <v>1670</v>
      </c>
      <c r="B366" s="91" t="s">
        <v>1671</v>
      </c>
      <c r="C366" s="265">
        <v>1450</v>
      </c>
      <c r="D366" s="265">
        <v>140</v>
      </c>
      <c r="E366" s="265">
        <v>405</v>
      </c>
      <c r="F366" s="265">
        <v>1995</v>
      </c>
      <c r="G366" s="335">
        <v>42883</v>
      </c>
      <c r="H366" s="346">
        <v>46.5</v>
      </c>
      <c r="I366" s="345"/>
    </row>
    <row r="367" spans="1:9">
      <c r="A367" s="91" t="s">
        <v>1672</v>
      </c>
      <c r="B367" s="91" t="s">
        <v>1673</v>
      </c>
      <c r="C367" s="265">
        <v>2296</v>
      </c>
      <c r="D367" s="265">
        <v>372</v>
      </c>
      <c r="E367" s="265">
        <v>479</v>
      </c>
      <c r="F367" s="265">
        <v>3147</v>
      </c>
      <c r="G367" s="335">
        <v>41409</v>
      </c>
      <c r="H367" s="346">
        <v>76</v>
      </c>
      <c r="I367" s="345"/>
    </row>
    <row r="368" spans="1:9">
      <c r="A368" s="91" t="s">
        <v>1674</v>
      </c>
      <c r="B368" s="91" t="s">
        <v>1675</v>
      </c>
      <c r="C368" s="265">
        <v>1608</v>
      </c>
      <c r="D368" s="265">
        <v>1333</v>
      </c>
      <c r="E368" s="265">
        <v>2296</v>
      </c>
      <c r="F368" s="265">
        <v>5237</v>
      </c>
      <c r="G368" s="335">
        <v>38286</v>
      </c>
      <c r="H368" s="346">
        <v>136.80000000000001</v>
      </c>
      <c r="I368" s="345"/>
    </row>
    <row r="369" spans="1:9">
      <c r="A369" s="91" t="s">
        <v>1676</v>
      </c>
      <c r="B369" s="91" t="s">
        <v>533</v>
      </c>
      <c r="C369" s="265">
        <v>2215</v>
      </c>
      <c r="D369" s="265">
        <v>989</v>
      </c>
      <c r="E369" s="265">
        <v>1167</v>
      </c>
      <c r="F369" s="265">
        <v>4371</v>
      </c>
      <c r="G369" s="335">
        <v>37003</v>
      </c>
      <c r="H369" s="346">
        <v>118.1</v>
      </c>
      <c r="I369" s="345"/>
    </row>
    <row r="370" spans="1:9">
      <c r="A370" s="91" t="s">
        <v>1677</v>
      </c>
      <c r="B370" s="91" t="s">
        <v>1678</v>
      </c>
      <c r="C370" s="265">
        <v>1183</v>
      </c>
      <c r="D370" s="265">
        <v>51</v>
      </c>
      <c r="E370" s="265">
        <v>174</v>
      </c>
      <c r="F370" s="265">
        <v>1408</v>
      </c>
      <c r="G370" s="335">
        <v>40355</v>
      </c>
      <c r="H370" s="346">
        <v>34.9</v>
      </c>
      <c r="I370" s="345"/>
    </row>
    <row r="371" spans="1:9">
      <c r="A371" s="91" t="s">
        <v>1679</v>
      </c>
      <c r="B371" s="91" t="s">
        <v>323</v>
      </c>
      <c r="C371" s="265">
        <v>1768</v>
      </c>
      <c r="D371" s="265">
        <v>115</v>
      </c>
      <c r="E371" s="265">
        <v>1106</v>
      </c>
      <c r="F371" s="265">
        <v>2989</v>
      </c>
      <c r="G371" s="335">
        <v>40823</v>
      </c>
      <c r="H371" s="346">
        <v>73.2</v>
      </c>
      <c r="I371" s="345"/>
    </row>
    <row r="372" spans="1:9">
      <c r="A372" s="91" t="s">
        <v>1680</v>
      </c>
      <c r="B372" s="91" t="s">
        <v>1681</v>
      </c>
      <c r="C372" s="265">
        <v>1926</v>
      </c>
      <c r="D372" s="265">
        <v>463</v>
      </c>
      <c r="E372" s="265">
        <v>714</v>
      </c>
      <c r="F372" s="265">
        <v>3103</v>
      </c>
      <c r="G372" s="335">
        <v>44047</v>
      </c>
      <c r="H372" s="346">
        <v>70.400000000000006</v>
      </c>
      <c r="I372" s="345"/>
    </row>
    <row r="373" spans="1:9">
      <c r="A373" s="91" t="s">
        <v>1682</v>
      </c>
      <c r="B373" s="91" t="s">
        <v>1683</v>
      </c>
      <c r="C373" s="265">
        <v>799</v>
      </c>
      <c r="D373" s="265">
        <v>14</v>
      </c>
      <c r="E373" s="265">
        <v>73</v>
      </c>
      <c r="F373" s="265">
        <v>886</v>
      </c>
      <c r="G373" s="335">
        <v>48830</v>
      </c>
      <c r="H373" s="346">
        <v>18.100000000000001</v>
      </c>
      <c r="I373" s="345"/>
    </row>
    <row r="374" spans="1:9">
      <c r="A374" s="91" t="s">
        <v>1684</v>
      </c>
      <c r="B374" s="91" t="s">
        <v>295</v>
      </c>
      <c r="C374" s="265">
        <v>1434</v>
      </c>
      <c r="D374" s="265">
        <v>2002</v>
      </c>
      <c r="E374" s="265">
        <v>4735</v>
      </c>
      <c r="F374" s="265">
        <v>8171</v>
      </c>
      <c r="G374" s="335">
        <v>42633</v>
      </c>
      <c r="H374" s="346">
        <v>191.7</v>
      </c>
      <c r="I374" s="345"/>
    </row>
    <row r="375" spans="1:9">
      <c r="A375" s="91" t="s">
        <v>1685</v>
      </c>
      <c r="B375" s="91" t="s">
        <v>1686</v>
      </c>
      <c r="C375" s="265">
        <v>1740</v>
      </c>
      <c r="D375" s="265">
        <v>760</v>
      </c>
      <c r="E375" s="265">
        <v>615</v>
      </c>
      <c r="F375" s="265">
        <v>3115</v>
      </c>
      <c r="G375" s="335">
        <v>42574</v>
      </c>
      <c r="H375" s="346">
        <v>73.2</v>
      </c>
      <c r="I375" s="345"/>
    </row>
    <row r="376" spans="1:9">
      <c r="A376" s="91" t="s">
        <v>1687</v>
      </c>
      <c r="B376" s="91" t="s">
        <v>1688</v>
      </c>
      <c r="C376" s="265">
        <v>939</v>
      </c>
      <c r="D376" s="265">
        <v>692</v>
      </c>
      <c r="E376" s="265">
        <v>657</v>
      </c>
      <c r="F376" s="265">
        <v>2288</v>
      </c>
      <c r="G376" s="335">
        <v>42889</v>
      </c>
      <c r="H376" s="346">
        <v>53.3</v>
      </c>
      <c r="I376" s="345"/>
    </row>
    <row r="377" spans="1:9">
      <c r="A377" s="91" t="s">
        <v>1689</v>
      </c>
      <c r="B377" s="91" t="s">
        <v>1690</v>
      </c>
      <c r="C377" s="265">
        <v>1080</v>
      </c>
      <c r="D377" s="265">
        <v>63</v>
      </c>
      <c r="E377" s="265">
        <v>553</v>
      </c>
      <c r="F377" s="265">
        <v>1696</v>
      </c>
      <c r="G377" s="335">
        <v>39361</v>
      </c>
      <c r="H377" s="346">
        <v>43.1</v>
      </c>
      <c r="I377" s="345"/>
    </row>
    <row r="378" spans="1:9">
      <c r="A378" s="91" t="s">
        <v>1691</v>
      </c>
      <c r="B378" s="91" t="s">
        <v>1692</v>
      </c>
      <c r="C378" s="265">
        <v>1430</v>
      </c>
      <c r="D378" s="265">
        <v>125</v>
      </c>
      <c r="E378" s="265">
        <v>327</v>
      </c>
      <c r="F378" s="265">
        <v>1882</v>
      </c>
      <c r="G378" s="335">
        <v>34729</v>
      </c>
      <c r="H378" s="346">
        <v>54.2</v>
      </c>
      <c r="I378" s="345"/>
    </row>
    <row r="379" spans="1:9">
      <c r="A379" s="91" t="s">
        <v>1693</v>
      </c>
      <c r="B379" s="91" t="s">
        <v>1694</v>
      </c>
      <c r="C379" s="265">
        <v>1523</v>
      </c>
      <c r="D379" s="265">
        <v>1273</v>
      </c>
      <c r="E379" s="265">
        <v>2946</v>
      </c>
      <c r="F379" s="265">
        <v>5742</v>
      </c>
      <c r="G379" s="335">
        <v>41320</v>
      </c>
      <c r="H379" s="346">
        <v>139</v>
      </c>
      <c r="I379" s="345"/>
    </row>
    <row r="380" spans="1:9">
      <c r="A380" s="91" t="s">
        <v>1695</v>
      </c>
      <c r="B380" s="91" t="s">
        <v>1696</v>
      </c>
      <c r="C380" s="265">
        <v>1552</v>
      </c>
      <c r="D380" s="265">
        <v>855</v>
      </c>
      <c r="E380" s="265">
        <v>1534</v>
      </c>
      <c r="F380" s="265">
        <v>3941</v>
      </c>
      <c r="G380" s="335">
        <v>39686</v>
      </c>
      <c r="H380" s="346">
        <v>99.3</v>
      </c>
      <c r="I380" s="345"/>
    </row>
    <row r="381" spans="1:9">
      <c r="A381" s="91" t="s">
        <v>1697</v>
      </c>
      <c r="B381" s="91" t="s">
        <v>1698</v>
      </c>
      <c r="C381" s="265">
        <v>1117</v>
      </c>
      <c r="D381" s="265">
        <v>1210</v>
      </c>
      <c r="E381" s="265">
        <v>2496</v>
      </c>
      <c r="F381" s="265">
        <v>4823</v>
      </c>
      <c r="G381" s="335">
        <v>37358</v>
      </c>
      <c r="H381" s="346">
        <v>129.1</v>
      </c>
      <c r="I381" s="345"/>
    </row>
    <row r="382" spans="1:9">
      <c r="A382" s="91" t="s">
        <v>1699</v>
      </c>
      <c r="B382" s="91" t="s">
        <v>505</v>
      </c>
      <c r="C382" s="265">
        <v>1358</v>
      </c>
      <c r="D382" s="265">
        <v>165</v>
      </c>
      <c r="E382" s="265">
        <v>692</v>
      </c>
      <c r="F382" s="265">
        <v>2215</v>
      </c>
      <c r="G382" s="335">
        <v>40632</v>
      </c>
      <c r="H382" s="346">
        <v>54.5</v>
      </c>
      <c r="I382" s="345"/>
    </row>
    <row r="383" spans="1:9">
      <c r="A383" s="91" t="s">
        <v>1700</v>
      </c>
      <c r="B383" s="91" t="s">
        <v>1701</v>
      </c>
      <c r="C383" s="265">
        <v>1421</v>
      </c>
      <c r="D383" s="265">
        <v>195</v>
      </c>
      <c r="E383" s="265">
        <v>231</v>
      </c>
      <c r="F383" s="265">
        <v>1847</v>
      </c>
      <c r="G383" s="335">
        <v>37548</v>
      </c>
      <c r="H383" s="346">
        <v>49.2</v>
      </c>
      <c r="I383" s="345"/>
    </row>
    <row r="384" spans="1:9">
      <c r="A384" s="91" t="s">
        <v>1702</v>
      </c>
      <c r="B384" s="91" t="s">
        <v>1703</v>
      </c>
      <c r="C384" s="265">
        <v>1644</v>
      </c>
      <c r="D384" s="265">
        <v>0</v>
      </c>
      <c r="E384" s="265">
        <v>260</v>
      </c>
      <c r="F384" s="265">
        <v>1904</v>
      </c>
      <c r="G384" s="335">
        <v>41945</v>
      </c>
      <c r="H384" s="346">
        <v>45.4</v>
      </c>
      <c r="I384" s="345"/>
    </row>
    <row r="385" spans="1:9">
      <c r="A385" s="91" t="s">
        <v>1704</v>
      </c>
      <c r="B385" s="91" t="s">
        <v>474</v>
      </c>
      <c r="C385" s="265">
        <v>1548</v>
      </c>
      <c r="D385" s="265">
        <v>192</v>
      </c>
      <c r="E385" s="265">
        <v>632</v>
      </c>
      <c r="F385" s="265">
        <v>2372</v>
      </c>
      <c r="G385" s="335">
        <v>39331</v>
      </c>
      <c r="H385" s="346">
        <v>60.3</v>
      </c>
      <c r="I385" s="345"/>
    </row>
    <row r="386" spans="1:9">
      <c r="A386" s="91" t="s">
        <v>1705</v>
      </c>
      <c r="B386" s="91" t="s">
        <v>1706</v>
      </c>
      <c r="C386" s="265">
        <v>1579</v>
      </c>
      <c r="D386" s="265">
        <v>75</v>
      </c>
      <c r="E386" s="265">
        <v>544</v>
      </c>
      <c r="F386" s="265">
        <v>2198</v>
      </c>
      <c r="G386" s="335">
        <v>41882</v>
      </c>
      <c r="H386" s="346">
        <v>52.5</v>
      </c>
      <c r="I386" s="345"/>
    </row>
    <row r="387" spans="1:9">
      <c r="A387" s="91" t="s">
        <v>1707</v>
      </c>
      <c r="B387" s="91" t="s">
        <v>1708</v>
      </c>
      <c r="C387" s="265">
        <v>1050</v>
      </c>
      <c r="D387" s="265">
        <v>62</v>
      </c>
      <c r="E387" s="265">
        <v>321</v>
      </c>
      <c r="F387" s="265">
        <v>1433</v>
      </c>
      <c r="G387" s="335">
        <v>40487</v>
      </c>
      <c r="H387" s="346">
        <v>35.4</v>
      </c>
      <c r="I387" s="345"/>
    </row>
    <row r="388" spans="1:9">
      <c r="A388" s="91" t="s">
        <v>1709</v>
      </c>
      <c r="B388" s="91" t="s">
        <v>1710</v>
      </c>
      <c r="C388" s="265">
        <v>2476</v>
      </c>
      <c r="D388" s="265">
        <v>1579</v>
      </c>
      <c r="E388" s="265">
        <v>1810</v>
      </c>
      <c r="F388" s="265">
        <v>5865</v>
      </c>
      <c r="G388" s="335">
        <v>49961</v>
      </c>
      <c r="H388" s="346">
        <v>117.4</v>
      </c>
      <c r="I388" s="345"/>
    </row>
    <row r="389" spans="1:9">
      <c r="A389" s="91" t="s">
        <v>1711</v>
      </c>
      <c r="B389" s="91" t="s">
        <v>1712</v>
      </c>
      <c r="C389" s="265">
        <v>1366</v>
      </c>
      <c r="D389" s="265">
        <v>192</v>
      </c>
      <c r="E389" s="265">
        <v>317</v>
      </c>
      <c r="F389" s="265">
        <v>1875</v>
      </c>
      <c r="G389" s="335">
        <v>40832</v>
      </c>
      <c r="H389" s="346">
        <v>45.9</v>
      </c>
      <c r="I389" s="345"/>
    </row>
    <row r="390" spans="1:9">
      <c r="A390" s="91" t="s">
        <v>1713</v>
      </c>
      <c r="B390" s="91" t="s">
        <v>1714</v>
      </c>
      <c r="C390" s="265">
        <v>1152</v>
      </c>
      <c r="D390" s="265">
        <v>700</v>
      </c>
      <c r="E390" s="265">
        <v>1308</v>
      </c>
      <c r="F390" s="265">
        <v>3160</v>
      </c>
      <c r="G390" s="335">
        <v>44001</v>
      </c>
      <c r="H390" s="346">
        <v>71.8</v>
      </c>
      <c r="I390" s="345"/>
    </row>
    <row r="391" spans="1:9">
      <c r="A391" s="91" t="s">
        <v>1715</v>
      </c>
      <c r="B391" s="91" t="s">
        <v>1716</v>
      </c>
      <c r="C391" s="265">
        <v>1858</v>
      </c>
      <c r="D391" s="265">
        <v>394</v>
      </c>
      <c r="E391" s="265">
        <v>1433</v>
      </c>
      <c r="F391" s="265">
        <v>3685</v>
      </c>
      <c r="G391" s="335">
        <v>37162</v>
      </c>
      <c r="H391" s="346">
        <v>99.2</v>
      </c>
      <c r="I391" s="345"/>
    </row>
    <row r="392" spans="1:9">
      <c r="A392" s="91" t="s">
        <v>1717</v>
      </c>
      <c r="B392" s="91" t="s">
        <v>1718</v>
      </c>
      <c r="C392" s="265">
        <v>1532</v>
      </c>
      <c r="D392" s="265">
        <v>1255</v>
      </c>
      <c r="E392" s="265">
        <v>1849</v>
      </c>
      <c r="F392" s="265">
        <v>4636</v>
      </c>
      <c r="G392" s="335">
        <v>28759</v>
      </c>
      <c r="H392" s="346">
        <v>161.19999999999999</v>
      </c>
      <c r="I392" s="345"/>
    </row>
    <row r="393" spans="1:9">
      <c r="A393" s="91" t="s">
        <v>1719</v>
      </c>
      <c r="B393" s="91" t="s">
        <v>1720</v>
      </c>
      <c r="C393" s="265">
        <v>2241</v>
      </c>
      <c r="D393" s="265">
        <v>74</v>
      </c>
      <c r="E393" s="265">
        <v>1730</v>
      </c>
      <c r="F393" s="265">
        <v>4045</v>
      </c>
      <c r="G393" s="335">
        <v>35465</v>
      </c>
      <c r="H393" s="346">
        <v>114.1</v>
      </c>
      <c r="I393" s="345"/>
    </row>
    <row r="394" spans="1:9">
      <c r="A394" s="91" t="s">
        <v>1721</v>
      </c>
      <c r="B394" s="91" t="s">
        <v>1722</v>
      </c>
      <c r="C394" s="265">
        <v>1303</v>
      </c>
      <c r="D394" s="265">
        <v>340</v>
      </c>
      <c r="E394" s="265">
        <v>657</v>
      </c>
      <c r="F394" s="265">
        <v>2300</v>
      </c>
      <c r="G394" s="335">
        <v>39532</v>
      </c>
      <c r="H394" s="346">
        <v>58.2</v>
      </c>
      <c r="I394" s="345"/>
    </row>
    <row r="395" spans="1:9">
      <c r="A395" s="91" t="s">
        <v>1723</v>
      </c>
      <c r="B395" s="91" t="s">
        <v>781</v>
      </c>
      <c r="C395" s="265">
        <v>1113</v>
      </c>
      <c r="D395" s="265">
        <v>34</v>
      </c>
      <c r="E395" s="265">
        <v>237</v>
      </c>
      <c r="F395" s="265">
        <v>1384</v>
      </c>
      <c r="G395" s="335">
        <v>38136</v>
      </c>
      <c r="H395" s="346">
        <v>36.299999999999997</v>
      </c>
      <c r="I395" s="345"/>
    </row>
    <row r="396" spans="1:9">
      <c r="A396" s="91" t="s">
        <v>1724</v>
      </c>
      <c r="B396" s="91" t="s">
        <v>1725</v>
      </c>
      <c r="C396" s="265">
        <v>1096</v>
      </c>
      <c r="D396" s="265">
        <v>491</v>
      </c>
      <c r="E396" s="265">
        <v>1572</v>
      </c>
      <c r="F396" s="265">
        <v>3159</v>
      </c>
      <c r="G396" s="335">
        <v>44984</v>
      </c>
      <c r="H396" s="346">
        <v>70.2</v>
      </c>
      <c r="I396" s="345"/>
    </row>
    <row r="397" spans="1:9">
      <c r="A397" s="91" t="s">
        <v>1726</v>
      </c>
      <c r="B397" s="91" t="s">
        <v>1727</v>
      </c>
      <c r="C397" s="265">
        <v>1355</v>
      </c>
      <c r="D397" s="265">
        <v>1021</v>
      </c>
      <c r="E397" s="265">
        <v>2478</v>
      </c>
      <c r="F397" s="265">
        <v>4854</v>
      </c>
      <c r="G397" s="335">
        <v>39083</v>
      </c>
      <c r="H397" s="346">
        <v>124.2</v>
      </c>
      <c r="I397" s="345"/>
    </row>
    <row r="398" spans="1:9">
      <c r="A398" s="91" t="s">
        <v>1728</v>
      </c>
      <c r="B398" s="91" t="s">
        <v>1729</v>
      </c>
      <c r="C398" s="265">
        <v>966</v>
      </c>
      <c r="D398" s="265">
        <v>1649</v>
      </c>
      <c r="E398" s="265">
        <v>3659</v>
      </c>
      <c r="F398" s="265">
        <v>6274</v>
      </c>
      <c r="G398" s="335">
        <v>43511</v>
      </c>
      <c r="H398" s="346">
        <v>144.19999999999999</v>
      </c>
      <c r="I398" s="345"/>
    </row>
    <row r="399" spans="1:9">
      <c r="A399" s="91" t="s">
        <v>1730</v>
      </c>
      <c r="B399" s="91" t="s">
        <v>1731</v>
      </c>
      <c r="C399" s="265">
        <v>1898</v>
      </c>
      <c r="D399" s="265">
        <v>13</v>
      </c>
      <c r="E399" s="265">
        <v>506</v>
      </c>
      <c r="F399" s="265">
        <v>2417</v>
      </c>
      <c r="G399" s="335">
        <v>36519</v>
      </c>
      <c r="H399" s="346">
        <v>66.2</v>
      </c>
      <c r="I399" s="345"/>
    </row>
    <row r="400" spans="1:9">
      <c r="A400" s="91" t="s">
        <v>1732</v>
      </c>
      <c r="B400" s="91" t="s">
        <v>1733</v>
      </c>
      <c r="C400" s="265">
        <v>1238</v>
      </c>
      <c r="D400" s="265">
        <v>1578</v>
      </c>
      <c r="E400" s="265">
        <v>1304</v>
      </c>
      <c r="F400" s="265">
        <v>4120</v>
      </c>
      <c r="G400" s="335">
        <v>42194</v>
      </c>
      <c r="H400" s="346">
        <v>97.6</v>
      </c>
      <c r="I400" s="345"/>
    </row>
    <row r="401" spans="1:9">
      <c r="A401" s="91" t="s">
        <v>1734</v>
      </c>
      <c r="B401" s="91" t="s">
        <v>1735</v>
      </c>
      <c r="C401" s="265">
        <v>1586</v>
      </c>
      <c r="D401" s="265">
        <v>840</v>
      </c>
      <c r="E401" s="265">
        <v>1246</v>
      </c>
      <c r="F401" s="265">
        <v>3672</v>
      </c>
      <c r="G401" s="335">
        <v>40142</v>
      </c>
      <c r="H401" s="346">
        <v>91.5</v>
      </c>
      <c r="I401" s="345"/>
    </row>
    <row r="402" spans="1:9">
      <c r="A402" s="91" t="s">
        <v>1736</v>
      </c>
      <c r="B402" s="91" t="s">
        <v>1737</v>
      </c>
      <c r="C402" s="265">
        <v>1358</v>
      </c>
      <c r="D402" s="265">
        <v>444</v>
      </c>
      <c r="E402" s="265">
        <v>1740</v>
      </c>
      <c r="F402" s="265">
        <v>3542</v>
      </c>
      <c r="G402" s="335">
        <v>41449</v>
      </c>
      <c r="H402" s="346">
        <v>85.5</v>
      </c>
      <c r="I402" s="345"/>
    </row>
    <row r="403" spans="1:9">
      <c r="A403" s="91" t="s">
        <v>1738</v>
      </c>
      <c r="B403" s="91" t="s">
        <v>1739</v>
      </c>
      <c r="C403" s="265">
        <v>1256</v>
      </c>
      <c r="D403" s="265">
        <v>491</v>
      </c>
      <c r="E403" s="265">
        <v>588</v>
      </c>
      <c r="F403" s="265">
        <v>2335</v>
      </c>
      <c r="G403" s="335">
        <v>43646</v>
      </c>
      <c r="H403" s="346">
        <v>53.5</v>
      </c>
      <c r="I403" s="345"/>
    </row>
    <row r="404" spans="1:9">
      <c r="A404" s="91" t="s">
        <v>1740</v>
      </c>
      <c r="B404" s="91" t="s">
        <v>1741</v>
      </c>
      <c r="C404" s="265">
        <v>1568</v>
      </c>
      <c r="D404" s="265">
        <v>1114</v>
      </c>
      <c r="E404" s="265">
        <v>833</v>
      </c>
      <c r="F404" s="265">
        <v>3515</v>
      </c>
      <c r="G404" s="335">
        <v>43829</v>
      </c>
      <c r="H404" s="346">
        <v>80.2</v>
      </c>
      <c r="I404" s="345"/>
    </row>
    <row r="405" spans="1:9">
      <c r="A405" s="91" t="s">
        <v>1742</v>
      </c>
      <c r="B405" s="91" t="s">
        <v>1743</v>
      </c>
      <c r="C405" s="265">
        <v>896</v>
      </c>
      <c r="D405" s="265">
        <v>27</v>
      </c>
      <c r="E405" s="265">
        <v>756</v>
      </c>
      <c r="F405" s="265">
        <v>1679</v>
      </c>
      <c r="G405" s="335">
        <v>42778</v>
      </c>
      <c r="H405" s="346">
        <v>39.200000000000003</v>
      </c>
      <c r="I405" s="345"/>
    </row>
    <row r="406" spans="1:9">
      <c r="A406" s="91" t="s">
        <v>1744</v>
      </c>
      <c r="B406" s="91" t="s">
        <v>1745</v>
      </c>
      <c r="C406" s="265">
        <v>1504</v>
      </c>
      <c r="D406" s="265">
        <v>189</v>
      </c>
      <c r="E406" s="265">
        <v>927</v>
      </c>
      <c r="F406" s="265">
        <v>2620</v>
      </c>
      <c r="G406" s="335">
        <v>46480</v>
      </c>
      <c r="H406" s="346">
        <v>56.4</v>
      </c>
      <c r="I406" s="345"/>
    </row>
    <row r="407" spans="1:9">
      <c r="A407" s="91" t="s">
        <v>1746</v>
      </c>
      <c r="B407" s="91" t="s">
        <v>1747</v>
      </c>
      <c r="C407" s="265">
        <v>2613</v>
      </c>
      <c r="D407" s="265">
        <v>868</v>
      </c>
      <c r="E407" s="265">
        <v>1103</v>
      </c>
      <c r="F407" s="265">
        <v>4584</v>
      </c>
      <c r="G407" s="335">
        <v>48233</v>
      </c>
      <c r="H407" s="346">
        <v>95</v>
      </c>
      <c r="I407" s="345"/>
    </row>
    <row r="408" spans="1:9">
      <c r="A408" s="91" t="s">
        <v>1748</v>
      </c>
      <c r="B408" s="91" t="s">
        <v>521</v>
      </c>
      <c r="C408" s="265">
        <v>2143</v>
      </c>
      <c r="D408" s="265">
        <v>44</v>
      </c>
      <c r="E408" s="265">
        <v>1039</v>
      </c>
      <c r="F408" s="265">
        <v>3226</v>
      </c>
      <c r="G408" s="335">
        <v>40975</v>
      </c>
      <c r="H408" s="346">
        <v>78.7</v>
      </c>
      <c r="I408" s="345"/>
    </row>
    <row r="409" spans="1:9">
      <c r="A409" s="91" t="s">
        <v>1749</v>
      </c>
      <c r="B409" s="91" t="s">
        <v>1750</v>
      </c>
      <c r="C409" s="265">
        <v>1031</v>
      </c>
      <c r="D409" s="265">
        <v>180</v>
      </c>
      <c r="E409" s="265">
        <v>485</v>
      </c>
      <c r="F409" s="265">
        <v>1696</v>
      </c>
      <c r="G409" s="335">
        <v>43958</v>
      </c>
      <c r="H409" s="346">
        <v>38.6</v>
      </c>
      <c r="I409" s="345"/>
    </row>
    <row r="410" spans="1:9">
      <c r="A410" s="91" t="s">
        <v>1751</v>
      </c>
      <c r="B410" s="91" t="s">
        <v>1752</v>
      </c>
      <c r="C410" s="265">
        <v>2301</v>
      </c>
      <c r="D410" s="265">
        <v>872</v>
      </c>
      <c r="E410" s="265">
        <v>554</v>
      </c>
      <c r="F410" s="265">
        <v>3727</v>
      </c>
      <c r="G410" s="335">
        <v>39491</v>
      </c>
      <c r="H410" s="346">
        <v>94.4</v>
      </c>
      <c r="I410" s="345"/>
    </row>
    <row r="411" spans="1:9">
      <c r="A411" s="91" t="s">
        <v>1753</v>
      </c>
      <c r="B411" s="91" t="s">
        <v>558</v>
      </c>
      <c r="C411" s="265">
        <v>1948</v>
      </c>
      <c r="D411" s="265">
        <v>4</v>
      </c>
      <c r="E411" s="265">
        <v>216</v>
      </c>
      <c r="F411" s="265">
        <v>2168</v>
      </c>
      <c r="G411" s="335">
        <v>44074</v>
      </c>
      <c r="H411" s="346">
        <v>49.2</v>
      </c>
      <c r="I411" s="345"/>
    </row>
    <row r="412" spans="1:9">
      <c r="A412" s="91" t="s">
        <v>1754</v>
      </c>
      <c r="B412" s="91" t="s">
        <v>410</v>
      </c>
      <c r="C412" s="265">
        <v>1418</v>
      </c>
      <c r="D412" s="265">
        <v>71</v>
      </c>
      <c r="E412" s="265">
        <v>786</v>
      </c>
      <c r="F412" s="265">
        <v>2275</v>
      </c>
      <c r="G412" s="335">
        <v>38992</v>
      </c>
      <c r="H412" s="346">
        <v>58.3</v>
      </c>
      <c r="I412" s="345"/>
    </row>
    <row r="413" spans="1:9">
      <c r="A413" s="91" t="s">
        <v>1755</v>
      </c>
      <c r="B413" s="91" t="s">
        <v>1756</v>
      </c>
      <c r="C413" s="265">
        <v>1229</v>
      </c>
      <c r="D413" s="265">
        <v>689</v>
      </c>
      <c r="E413" s="265">
        <v>802</v>
      </c>
      <c r="F413" s="265">
        <v>2720</v>
      </c>
      <c r="G413" s="335">
        <v>40213</v>
      </c>
      <c r="H413" s="346">
        <v>67.599999999999994</v>
      </c>
      <c r="I413" s="345"/>
    </row>
    <row r="414" spans="1:9">
      <c r="A414" s="91" t="s">
        <v>1757</v>
      </c>
      <c r="B414" s="91" t="s">
        <v>1758</v>
      </c>
      <c r="C414" s="265">
        <v>1881</v>
      </c>
      <c r="D414" s="265">
        <v>97</v>
      </c>
      <c r="E414" s="265">
        <v>398</v>
      </c>
      <c r="F414" s="265">
        <v>2376</v>
      </c>
      <c r="G414" s="335">
        <v>46926</v>
      </c>
      <c r="H414" s="346">
        <v>50.6</v>
      </c>
      <c r="I414" s="345"/>
    </row>
    <row r="415" spans="1:9">
      <c r="A415" s="91" t="s">
        <v>1759</v>
      </c>
      <c r="B415" s="91" t="s">
        <v>1760</v>
      </c>
      <c r="C415" s="265">
        <v>813</v>
      </c>
      <c r="D415" s="265">
        <v>833</v>
      </c>
      <c r="E415" s="265">
        <v>1039</v>
      </c>
      <c r="F415" s="265">
        <v>2685</v>
      </c>
      <c r="G415" s="335">
        <v>41727</v>
      </c>
      <c r="H415" s="346">
        <v>64.3</v>
      </c>
      <c r="I415" s="345"/>
    </row>
    <row r="416" spans="1:9">
      <c r="A416" s="91" t="s">
        <v>1761</v>
      </c>
      <c r="B416" s="91" t="s">
        <v>1762</v>
      </c>
      <c r="C416" s="265">
        <v>1107</v>
      </c>
      <c r="D416" s="265">
        <v>894</v>
      </c>
      <c r="E416" s="265">
        <v>1038</v>
      </c>
      <c r="F416" s="265">
        <v>3039</v>
      </c>
      <c r="G416" s="335">
        <v>42935</v>
      </c>
      <c r="H416" s="346">
        <v>70.8</v>
      </c>
      <c r="I416" s="345"/>
    </row>
    <row r="417" spans="1:9">
      <c r="A417" s="91" t="s">
        <v>1763</v>
      </c>
      <c r="B417" s="91" t="s">
        <v>1764</v>
      </c>
      <c r="C417" s="265">
        <v>1725</v>
      </c>
      <c r="D417" s="265">
        <v>6</v>
      </c>
      <c r="E417" s="265">
        <v>1044</v>
      </c>
      <c r="F417" s="265">
        <v>2775</v>
      </c>
      <c r="G417" s="335">
        <v>41157</v>
      </c>
      <c r="H417" s="346">
        <v>67.400000000000006</v>
      </c>
      <c r="I417" s="345"/>
    </row>
    <row r="418" spans="1:9">
      <c r="A418" s="91" t="s">
        <v>1765</v>
      </c>
      <c r="B418" s="91" t="s">
        <v>619</v>
      </c>
      <c r="C418" s="265">
        <v>1667</v>
      </c>
      <c r="D418" s="265">
        <v>184</v>
      </c>
      <c r="E418" s="265">
        <v>518</v>
      </c>
      <c r="F418" s="265">
        <v>2369</v>
      </c>
      <c r="G418" s="335">
        <v>41898</v>
      </c>
      <c r="H418" s="346">
        <v>56.5</v>
      </c>
      <c r="I418" s="345"/>
    </row>
    <row r="419" spans="1:9">
      <c r="A419" s="91" t="s">
        <v>1766</v>
      </c>
      <c r="B419" s="91" t="s">
        <v>456</v>
      </c>
      <c r="C419" s="265">
        <v>1834</v>
      </c>
      <c r="D419" s="265">
        <v>40</v>
      </c>
      <c r="E419" s="265">
        <v>396</v>
      </c>
      <c r="F419" s="265">
        <v>2270</v>
      </c>
      <c r="G419" s="335">
        <v>43543</v>
      </c>
      <c r="H419" s="346">
        <v>52.1</v>
      </c>
      <c r="I419" s="345"/>
    </row>
    <row r="420" spans="1:9">
      <c r="A420" s="91" t="s">
        <v>1767</v>
      </c>
      <c r="B420" s="91" t="s">
        <v>327</v>
      </c>
      <c r="C420" s="265">
        <v>2197</v>
      </c>
      <c r="D420" s="265">
        <v>298</v>
      </c>
      <c r="E420" s="265">
        <v>1301</v>
      </c>
      <c r="F420" s="265">
        <v>3796</v>
      </c>
      <c r="G420" s="335">
        <v>40330</v>
      </c>
      <c r="H420" s="346">
        <v>94.1</v>
      </c>
      <c r="I420" s="345"/>
    </row>
    <row r="421" spans="1:9">
      <c r="A421" s="91" t="s">
        <v>1768</v>
      </c>
      <c r="B421" s="91" t="s">
        <v>1769</v>
      </c>
      <c r="C421" s="265">
        <v>853</v>
      </c>
      <c r="D421" s="265">
        <v>684</v>
      </c>
      <c r="E421" s="265">
        <v>1862</v>
      </c>
      <c r="F421" s="265">
        <v>3399</v>
      </c>
      <c r="G421" s="335">
        <v>37900</v>
      </c>
      <c r="H421" s="346">
        <v>89.7</v>
      </c>
      <c r="I421" s="345"/>
    </row>
    <row r="422" spans="1:9">
      <c r="A422" s="91" t="s">
        <v>1770</v>
      </c>
      <c r="B422" s="91" t="s">
        <v>491</v>
      </c>
      <c r="C422" s="265">
        <v>1515</v>
      </c>
      <c r="D422" s="265">
        <v>100</v>
      </c>
      <c r="E422" s="265">
        <v>841</v>
      </c>
      <c r="F422" s="265">
        <v>2456</v>
      </c>
      <c r="G422" s="335">
        <v>38466</v>
      </c>
      <c r="H422" s="346">
        <v>63.8</v>
      </c>
      <c r="I422" s="345"/>
    </row>
    <row r="423" spans="1:9">
      <c r="A423" s="91" t="s">
        <v>1771</v>
      </c>
      <c r="B423" s="91" t="s">
        <v>1772</v>
      </c>
      <c r="C423" s="265">
        <v>1129</v>
      </c>
      <c r="D423" s="265">
        <v>88</v>
      </c>
      <c r="E423" s="265">
        <v>409</v>
      </c>
      <c r="F423" s="265">
        <v>1626</v>
      </c>
      <c r="G423" s="335">
        <v>39335</v>
      </c>
      <c r="H423" s="346">
        <v>41.3</v>
      </c>
      <c r="I423" s="345"/>
    </row>
    <row r="424" spans="1:9">
      <c r="A424" s="91" t="s">
        <v>1773</v>
      </c>
      <c r="B424" s="91" t="s">
        <v>1774</v>
      </c>
      <c r="C424" s="265">
        <v>2608</v>
      </c>
      <c r="D424" s="265">
        <v>293</v>
      </c>
      <c r="E424" s="265">
        <v>501</v>
      </c>
      <c r="F424" s="265">
        <v>3402</v>
      </c>
      <c r="G424" s="335">
        <v>43142</v>
      </c>
      <c r="H424" s="346">
        <v>78.900000000000006</v>
      </c>
      <c r="I424" s="345"/>
    </row>
    <row r="425" spans="1:9">
      <c r="A425" s="91" t="s">
        <v>1775</v>
      </c>
      <c r="B425" s="91" t="s">
        <v>1776</v>
      </c>
      <c r="C425" s="265">
        <v>1056</v>
      </c>
      <c r="D425" s="265">
        <v>718</v>
      </c>
      <c r="E425" s="265">
        <v>940</v>
      </c>
      <c r="F425" s="265">
        <v>2714</v>
      </c>
      <c r="G425" s="335">
        <v>42544</v>
      </c>
      <c r="H425" s="346">
        <v>63.8</v>
      </c>
      <c r="I425" s="345"/>
    </row>
    <row r="426" spans="1:9">
      <c r="A426" s="91" t="s">
        <v>1777</v>
      </c>
      <c r="B426" s="91" t="s">
        <v>1778</v>
      </c>
      <c r="C426" s="265">
        <v>1456</v>
      </c>
      <c r="D426" s="265">
        <v>128</v>
      </c>
      <c r="E426" s="265">
        <v>467</v>
      </c>
      <c r="F426" s="265">
        <v>2051</v>
      </c>
      <c r="G426" s="335">
        <v>40978</v>
      </c>
      <c r="H426" s="346">
        <v>50.1</v>
      </c>
      <c r="I426" s="345"/>
    </row>
    <row r="427" spans="1:9">
      <c r="A427" s="91" t="s">
        <v>1779</v>
      </c>
      <c r="B427" s="91" t="s">
        <v>1780</v>
      </c>
      <c r="C427" s="265">
        <v>1742</v>
      </c>
      <c r="D427" s="265">
        <v>217</v>
      </c>
      <c r="E427" s="265">
        <v>794</v>
      </c>
      <c r="F427" s="265">
        <v>2753</v>
      </c>
      <c r="G427" s="335">
        <v>37194</v>
      </c>
      <c r="H427" s="346">
        <v>74</v>
      </c>
      <c r="I427" s="345"/>
    </row>
    <row r="428" spans="1:9">
      <c r="A428" s="91" t="s">
        <v>1781</v>
      </c>
      <c r="B428" s="91" t="s">
        <v>1782</v>
      </c>
      <c r="C428" s="265">
        <v>1093</v>
      </c>
      <c r="D428" s="265">
        <v>79</v>
      </c>
      <c r="E428" s="265">
        <v>213</v>
      </c>
      <c r="F428" s="265">
        <v>1385</v>
      </c>
      <c r="G428" s="335">
        <v>42509</v>
      </c>
      <c r="H428" s="346">
        <v>32.6</v>
      </c>
      <c r="I428" s="345"/>
    </row>
    <row r="429" spans="1:9">
      <c r="A429" s="91" t="s">
        <v>1783</v>
      </c>
      <c r="B429" s="91" t="s">
        <v>1784</v>
      </c>
      <c r="C429" s="265">
        <v>1654</v>
      </c>
      <c r="D429" s="265">
        <v>1441</v>
      </c>
      <c r="E429" s="265">
        <v>1046</v>
      </c>
      <c r="F429" s="265">
        <v>4141</v>
      </c>
      <c r="G429" s="335">
        <v>42934</v>
      </c>
      <c r="H429" s="346">
        <v>96.5</v>
      </c>
      <c r="I429" s="345"/>
    </row>
    <row r="430" spans="1:9">
      <c r="A430" s="91" t="s">
        <v>1785</v>
      </c>
      <c r="B430" s="91" t="s">
        <v>1786</v>
      </c>
      <c r="C430" s="265">
        <v>1411</v>
      </c>
      <c r="D430" s="265">
        <v>0</v>
      </c>
      <c r="E430" s="265">
        <v>147</v>
      </c>
      <c r="F430" s="265">
        <v>1558</v>
      </c>
      <c r="G430" s="335">
        <v>41754</v>
      </c>
      <c r="H430" s="346">
        <v>37.299999999999997</v>
      </c>
      <c r="I430" s="345"/>
    </row>
    <row r="431" spans="1:9">
      <c r="A431" s="91" t="s">
        <v>1787</v>
      </c>
      <c r="B431" s="91" t="s">
        <v>1788</v>
      </c>
      <c r="C431" s="265">
        <v>1643</v>
      </c>
      <c r="D431" s="265">
        <v>236</v>
      </c>
      <c r="E431" s="265">
        <v>517</v>
      </c>
      <c r="F431" s="265">
        <v>2396</v>
      </c>
      <c r="G431" s="335">
        <v>38048</v>
      </c>
      <c r="H431" s="346">
        <v>63</v>
      </c>
      <c r="I431" s="345"/>
    </row>
    <row r="432" spans="1:9">
      <c r="A432" s="91" t="s">
        <v>1789</v>
      </c>
      <c r="B432" s="91" t="s">
        <v>1790</v>
      </c>
      <c r="C432" s="265">
        <v>2290</v>
      </c>
      <c r="D432" s="265">
        <v>1798</v>
      </c>
      <c r="E432" s="265">
        <v>808</v>
      </c>
      <c r="F432" s="265">
        <v>4896</v>
      </c>
      <c r="G432" s="335">
        <v>44125</v>
      </c>
      <c r="H432" s="346">
        <v>111</v>
      </c>
      <c r="I432" s="345"/>
    </row>
    <row r="433" spans="1:9">
      <c r="A433" s="91" t="s">
        <v>1791</v>
      </c>
      <c r="B433" s="91" t="s">
        <v>1792</v>
      </c>
      <c r="C433" s="265">
        <v>1997</v>
      </c>
      <c r="D433" s="265">
        <v>1428</v>
      </c>
      <c r="E433" s="265">
        <v>926</v>
      </c>
      <c r="F433" s="265">
        <v>4351</v>
      </c>
      <c r="G433" s="335">
        <v>43984</v>
      </c>
      <c r="H433" s="346">
        <v>98.9</v>
      </c>
      <c r="I433" s="345"/>
    </row>
    <row r="434" spans="1:9">
      <c r="A434" s="91" t="s">
        <v>1793</v>
      </c>
      <c r="B434" s="91" t="s">
        <v>1794</v>
      </c>
      <c r="C434" s="265">
        <v>915</v>
      </c>
      <c r="D434" s="265">
        <v>149</v>
      </c>
      <c r="E434" s="265">
        <v>658</v>
      </c>
      <c r="F434" s="265">
        <v>1722</v>
      </c>
      <c r="G434" s="335">
        <v>38050</v>
      </c>
      <c r="H434" s="346">
        <v>45.3</v>
      </c>
      <c r="I434" s="345"/>
    </row>
    <row r="435" spans="1:9">
      <c r="A435" s="91" t="s">
        <v>1795</v>
      </c>
      <c r="B435" s="91" t="s">
        <v>1796</v>
      </c>
      <c r="C435" s="265">
        <v>5386</v>
      </c>
      <c r="D435" s="265">
        <v>516</v>
      </c>
      <c r="E435" s="265">
        <v>2808</v>
      </c>
      <c r="F435" s="265">
        <v>8710</v>
      </c>
      <c r="G435" s="335">
        <v>39879</v>
      </c>
      <c r="H435" s="346">
        <v>218.4</v>
      </c>
      <c r="I435" s="345"/>
    </row>
    <row r="436" spans="1:9">
      <c r="A436" s="91" t="s">
        <v>1797</v>
      </c>
      <c r="B436" s="91" t="s">
        <v>819</v>
      </c>
      <c r="C436" s="265">
        <v>1942</v>
      </c>
      <c r="D436" s="265">
        <v>197</v>
      </c>
      <c r="E436" s="265">
        <v>333</v>
      </c>
      <c r="F436" s="265">
        <v>2472</v>
      </c>
      <c r="G436" s="335">
        <v>39512</v>
      </c>
      <c r="H436" s="346">
        <v>62.6</v>
      </c>
      <c r="I436" s="345"/>
    </row>
    <row r="437" spans="1:9">
      <c r="A437" s="91" t="s">
        <v>1798</v>
      </c>
      <c r="B437" s="91" t="s">
        <v>596</v>
      </c>
      <c r="C437" s="265">
        <v>1256</v>
      </c>
      <c r="D437" s="265">
        <v>0</v>
      </c>
      <c r="E437" s="265">
        <v>221</v>
      </c>
      <c r="F437" s="265">
        <v>1477</v>
      </c>
      <c r="G437" s="335">
        <v>39384</v>
      </c>
      <c r="H437" s="346">
        <v>37.5</v>
      </c>
      <c r="I437" s="345"/>
    </row>
    <row r="438" spans="1:9">
      <c r="A438" s="91" t="s">
        <v>1799</v>
      </c>
      <c r="B438" s="91" t="s">
        <v>1800</v>
      </c>
      <c r="C438" s="265">
        <v>784</v>
      </c>
      <c r="D438" s="265">
        <v>1099</v>
      </c>
      <c r="E438" s="265">
        <v>1445</v>
      </c>
      <c r="F438" s="265">
        <v>3328</v>
      </c>
      <c r="G438" s="335">
        <v>43644</v>
      </c>
      <c r="H438" s="346">
        <v>76.3</v>
      </c>
      <c r="I438" s="345"/>
    </row>
    <row r="439" spans="1:9">
      <c r="A439" s="91" t="s">
        <v>1801</v>
      </c>
      <c r="B439" s="91" t="s">
        <v>1802</v>
      </c>
      <c r="C439" s="265">
        <v>2099</v>
      </c>
      <c r="D439" s="265">
        <v>1166</v>
      </c>
      <c r="E439" s="265">
        <v>1723</v>
      </c>
      <c r="F439" s="265">
        <v>4988</v>
      </c>
      <c r="G439" s="335">
        <v>41540</v>
      </c>
      <c r="H439" s="346">
        <v>120.1</v>
      </c>
      <c r="I439" s="345"/>
    </row>
    <row r="440" spans="1:9">
      <c r="A440" s="91" t="s">
        <v>1803</v>
      </c>
      <c r="B440" s="91" t="s">
        <v>1804</v>
      </c>
      <c r="C440" s="265">
        <v>2297</v>
      </c>
      <c r="D440" s="265">
        <v>1128</v>
      </c>
      <c r="E440" s="265">
        <v>2223</v>
      </c>
      <c r="F440" s="265">
        <v>5648</v>
      </c>
      <c r="G440" s="335">
        <v>43337</v>
      </c>
      <c r="H440" s="346">
        <v>130.30000000000001</v>
      </c>
      <c r="I440" s="345"/>
    </row>
    <row r="441" spans="1:9">
      <c r="A441" s="91" t="s">
        <v>1805</v>
      </c>
      <c r="B441" s="91" t="s">
        <v>1806</v>
      </c>
      <c r="C441" s="265">
        <v>420</v>
      </c>
      <c r="D441" s="265">
        <v>1168</v>
      </c>
      <c r="E441" s="265">
        <v>995</v>
      </c>
      <c r="F441" s="265">
        <v>2583</v>
      </c>
      <c r="G441" s="335">
        <v>34448</v>
      </c>
      <c r="H441" s="346">
        <v>75</v>
      </c>
      <c r="I441" s="345"/>
    </row>
    <row r="442" spans="1:9">
      <c r="A442" s="91" t="s">
        <v>1807</v>
      </c>
      <c r="B442" s="91" t="s">
        <v>493</v>
      </c>
      <c r="C442" s="265">
        <v>1413</v>
      </c>
      <c r="D442" s="265">
        <v>194</v>
      </c>
      <c r="E442" s="265">
        <v>628</v>
      </c>
      <c r="F442" s="265">
        <v>2235</v>
      </c>
      <c r="G442" s="335">
        <v>40292</v>
      </c>
      <c r="H442" s="346">
        <v>55.5</v>
      </c>
      <c r="I442" s="345"/>
    </row>
    <row r="443" spans="1:9">
      <c r="A443" s="91" t="s">
        <v>1808</v>
      </c>
      <c r="B443" s="91" t="s">
        <v>495</v>
      </c>
      <c r="C443" s="265">
        <v>1228</v>
      </c>
      <c r="D443" s="265">
        <v>526</v>
      </c>
      <c r="E443" s="265">
        <v>860</v>
      </c>
      <c r="F443" s="265">
        <v>2614</v>
      </c>
      <c r="G443" s="335">
        <v>33470</v>
      </c>
      <c r="H443" s="346">
        <v>78.099999999999994</v>
      </c>
      <c r="I443" s="345"/>
    </row>
    <row r="444" spans="1:9">
      <c r="A444" s="91" t="s">
        <v>1809</v>
      </c>
      <c r="B444" s="91" t="s">
        <v>1810</v>
      </c>
      <c r="C444" s="265">
        <v>2110</v>
      </c>
      <c r="D444" s="265">
        <v>3426</v>
      </c>
      <c r="E444" s="265">
        <v>1833</v>
      </c>
      <c r="F444" s="265">
        <v>7369</v>
      </c>
      <c r="G444" s="335">
        <v>39576</v>
      </c>
      <c r="H444" s="346">
        <v>186.2</v>
      </c>
      <c r="I444" s="345"/>
    </row>
    <row r="445" spans="1:9">
      <c r="A445" s="91" t="s">
        <v>1811</v>
      </c>
      <c r="B445" s="91" t="s">
        <v>597</v>
      </c>
      <c r="C445" s="265">
        <v>1223</v>
      </c>
      <c r="D445" s="265">
        <v>88</v>
      </c>
      <c r="E445" s="265">
        <v>377</v>
      </c>
      <c r="F445" s="265">
        <v>1688</v>
      </c>
      <c r="G445" s="335">
        <v>39247</v>
      </c>
      <c r="H445" s="346">
        <v>43</v>
      </c>
      <c r="I445" s="345"/>
    </row>
    <row r="446" spans="1:9">
      <c r="A446" s="91" t="s">
        <v>1812</v>
      </c>
      <c r="B446" s="91" t="s">
        <v>299</v>
      </c>
      <c r="C446" s="265">
        <v>2181</v>
      </c>
      <c r="D446" s="265">
        <v>2413</v>
      </c>
      <c r="E446" s="265">
        <v>1531</v>
      </c>
      <c r="F446" s="265">
        <v>6125</v>
      </c>
      <c r="G446" s="335">
        <v>37804</v>
      </c>
      <c r="H446" s="346">
        <v>162</v>
      </c>
      <c r="I446" s="345"/>
    </row>
    <row r="447" spans="1:9">
      <c r="A447" s="91" t="s">
        <v>1813</v>
      </c>
      <c r="B447" s="91" t="s">
        <v>1814</v>
      </c>
      <c r="C447" s="265">
        <v>2384</v>
      </c>
      <c r="D447" s="265">
        <v>1371</v>
      </c>
      <c r="E447" s="265">
        <v>2434</v>
      </c>
      <c r="F447" s="265">
        <v>6189</v>
      </c>
      <c r="G447" s="335">
        <v>38486</v>
      </c>
      <c r="H447" s="346">
        <v>160.80000000000001</v>
      </c>
      <c r="I447" s="345"/>
    </row>
    <row r="448" spans="1:9">
      <c r="A448" s="91" t="s">
        <v>1815</v>
      </c>
      <c r="B448" s="91" t="s">
        <v>1816</v>
      </c>
      <c r="C448" s="265">
        <v>2821</v>
      </c>
      <c r="D448" s="265">
        <v>565</v>
      </c>
      <c r="E448" s="265">
        <v>2274</v>
      </c>
      <c r="F448" s="265">
        <v>5660</v>
      </c>
      <c r="G448" s="335">
        <v>40673</v>
      </c>
      <c r="H448" s="346">
        <v>139.19999999999999</v>
      </c>
      <c r="I448" s="345"/>
    </row>
    <row r="449" spans="1:9">
      <c r="A449" s="91" t="s">
        <v>1817</v>
      </c>
      <c r="B449" s="91" t="s">
        <v>1818</v>
      </c>
      <c r="C449" s="265">
        <v>733</v>
      </c>
      <c r="D449" s="265">
        <v>1530</v>
      </c>
      <c r="E449" s="265">
        <v>2130</v>
      </c>
      <c r="F449" s="265">
        <v>4393</v>
      </c>
      <c r="G449" s="335">
        <v>55751</v>
      </c>
      <c r="H449" s="346">
        <v>78.8</v>
      </c>
      <c r="I449" s="345"/>
    </row>
    <row r="450" spans="1:9">
      <c r="A450" s="91" t="s">
        <v>1819</v>
      </c>
      <c r="B450" s="91" t="s">
        <v>1820</v>
      </c>
      <c r="C450" s="265">
        <v>1387</v>
      </c>
      <c r="D450" s="265">
        <v>1992</v>
      </c>
      <c r="E450" s="265">
        <v>2526</v>
      </c>
      <c r="F450" s="265">
        <v>5905</v>
      </c>
      <c r="G450" s="335">
        <v>32696</v>
      </c>
      <c r="H450" s="346">
        <v>180.6</v>
      </c>
      <c r="I450" s="345"/>
    </row>
    <row r="451" spans="1:9">
      <c r="A451" s="91" t="s">
        <v>1821</v>
      </c>
      <c r="B451" s="91" t="s">
        <v>1822</v>
      </c>
      <c r="C451" s="265">
        <v>1023</v>
      </c>
      <c r="D451" s="265">
        <v>1275</v>
      </c>
      <c r="E451" s="265">
        <v>2243</v>
      </c>
      <c r="F451" s="265">
        <v>4541</v>
      </c>
      <c r="G451" s="335">
        <v>27794</v>
      </c>
      <c r="H451" s="346">
        <v>163.4</v>
      </c>
      <c r="I451" s="345"/>
    </row>
    <row r="452" spans="1:9">
      <c r="A452" s="91" t="s">
        <v>1823</v>
      </c>
      <c r="B452" s="91" t="s">
        <v>1824</v>
      </c>
      <c r="C452" s="265">
        <v>1379</v>
      </c>
      <c r="D452" s="265">
        <v>209</v>
      </c>
      <c r="E452" s="265">
        <v>660</v>
      </c>
      <c r="F452" s="265">
        <v>2248</v>
      </c>
      <c r="G452" s="335">
        <v>35839</v>
      </c>
      <c r="H452" s="346">
        <v>62.7</v>
      </c>
      <c r="I452" s="345"/>
    </row>
    <row r="453" spans="1:9">
      <c r="A453" s="91" t="s">
        <v>1825</v>
      </c>
      <c r="B453" s="91" t="s">
        <v>1826</v>
      </c>
      <c r="C453" s="265">
        <v>1549</v>
      </c>
      <c r="D453" s="265">
        <v>384</v>
      </c>
      <c r="E453" s="265">
        <v>1450</v>
      </c>
      <c r="F453" s="265">
        <v>3383</v>
      </c>
      <c r="G453" s="335">
        <v>37493</v>
      </c>
      <c r="H453" s="346">
        <v>90.2</v>
      </c>
      <c r="I453" s="345"/>
    </row>
    <row r="454" spans="1:9">
      <c r="A454" s="91" t="s">
        <v>1827</v>
      </c>
      <c r="B454" s="91" t="s">
        <v>507</v>
      </c>
      <c r="C454" s="265">
        <v>1353</v>
      </c>
      <c r="D454" s="265">
        <v>180</v>
      </c>
      <c r="E454" s="265">
        <v>356</v>
      </c>
      <c r="F454" s="265">
        <v>1889</v>
      </c>
      <c r="G454" s="335">
        <v>37659</v>
      </c>
      <c r="H454" s="346">
        <v>50.2</v>
      </c>
      <c r="I454" s="345"/>
    </row>
    <row r="455" spans="1:9">
      <c r="A455" s="91" t="s">
        <v>1828</v>
      </c>
      <c r="B455" s="91" t="s">
        <v>1829</v>
      </c>
      <c r="C455" s="265">
        <v>589</v>
      </c>
      <c r="D455" s="265">
        <v>698</v>
      </c>
      <c r="E455" s="265">
        <v>118</v>
      </c>
      <c r="F455" s="265">
        <v>1405</v>
      </c>
      <c r="G455" s="335">
        <v>47786</v>
      </c>
      <c r="H455" s="346">
        <v>29.4</v>
      </c>
      <c r="I455" s="345"/>
    </row>
    <row r="456" spans="1:9">
      <c r="A456" s="91" t="s">
        <v>1830</v>
      </c>
      <c r="B456" s="91" t="s">
        <v>1831</v>
      </c>
      <c r="C456" s="265">
        <v>2508</v>
      </c>
      <c r="D456" s="265">
        <v>1615</v>
      </c>
      <c r="E456" s="265">
        <v>2123</v>
      </c>
      <c r="F456" s="265">
        <v>6246</v>
      </c>
      <c r="G456" s="335">
        <v>40964</v>
      </c>
      <c r="H456" s="346">
        <v>152.5</v>
      </c>
      <c r="I456" s="345"/>
    </row>
    <row r="457" spans="1:9">
      <c r="A457" s="91" t="s">
        <v>1832</v>
      </c>
      <c r="B457" s="91" t="s">
        <v>900</v>
      </c>
      <c r="C457" s="265">
        <v>1270</v>
      </c>
      <c r="D457" s="265">
        <v>18</v>
      </c>
      <c r="E457" s="265">
        <v>498</v>
      </c>
      <c r="F457" s="265">
        <v>1786</v>
      </c>
      <c r="G457" s="335">
        <v>44251</v>
      </c>
      <c r="H457" s="346">
        <v>40.4</v>
      </c>
      <c r="I457" s="345"/>
    </row>
    <row r="458" spans="1:9">
      <c r="A458" s="91" t="s">
        <v>1833</v>
      </c>
      <c r="B458" s="91" t="s">
        <v>633</v>
      </c>
      <c r="C458" s="265">
        <v>1267</v>
      </c>
      <c r="D458" s="265">
        <v>311</v>
      </c>
      <c r="E458" s="265">
        <v>418</v>
      </c>
      <c r="F458" s="265">
        <v>1996</v>
      </c>
      <c r="G458" s="335">
        <v>44173</v>
      </c>
      <c r="H458" s="346">
        <v>45.2</v>
      </c>
      <c r="I458" s="345"/>
    </row>
    <row r="459" spans="1:9">
      <c r="A459" s="91" t="s">
        <v>1834</v>
      </c>
      <c r="B459" s="91" t="s">
        <v>1835</v>
      </c>
      <c r="C459" s="265">
        <v>1887</v>
      </c>
      <c r="D459" s="265">
        <v>1306</v>
      </c>
      <c r="E459" s="265">
        <v>3380</v>
      </c>
      <c r="F459" s="265">
        <v>6573</v>
      </c>
      <c r="G459" s="335">
        <v>43782</v>
      </c>
      <c r="H459" s="346">
        <v>150.1</v>
      </c>
      <c r="I459" s="345"/>
    </row>
    <row r="460" spans="1:9">
      <c r="A460" s="91" t="s">
        <v>1836</v>
      </c>
      <c r="B460" s="91" t="s">
        <v>821</v>
      </c>
      <c r="C460" s="265">
        <v>2164</v>
      </c>
      <c r="D460" s="265">
        <v>0</v>
      </c>
      <c r="E460" s="265">
        <v>235</v>
      </c>
      <c r="F460" s="265">
        <v>2399</v>
      </c>
      <c r="G460" s="335">
        <v>41873</v>
      </c>
      <c r="H460" s="346">
        <v>57.3</v>
      </c>
      <c r="I460" s="345"/>
    </row>
    <row r="461" spans="1:9">
      <c r="A461" s="91" t="s">
        <v>1837</v>
      </c>
      <c r="B461" s="91" t="s">
        <v>1838</v>
      </c>
      <c r="C461" s="265">
        <v>1332</v>
      </c>
      <c r="D461" s="265">
        <v>56</v>
      </c>
      <c r="E461" s="265">
        <v>189</v>
      </c>
      <c r="F461" s="265">
        <v>1577</v>
      </c>
      <c r="G461" s="335">
        <v>39767</v>
      </c>
      <c r="H461" s="346">
        <v>39.700000000000003</v>
      </c>
      <c r="I461" s="345"/>
    </row>
    <row r="462" spans="1:9">
      <c r="A462" s="91" t="s">
        <v>1839</v>
      </c>
      <c r="B462" s="91" t="s">
        <v>1840</v>
      </c>
      <c r="C462" s="265">
        <v>2154</v>
      </c>
      <c r="D462" s="265">
        <v>441</v>
      </c>
      <c r="E462" s="265">
        <v>686</v>
      </c>
      <c r="F462" s="265">
        <v>3281</v>
      </c>
      <c r="G462" s="335">
        <v>39887</v>
      </c>
      <c r="H462" s="346">
        <v>82.3</v>
      </c>
      <c r="I462" s="345"/>
    </row>
    <row r="463" spans="1:9">
      <c r="A463" s="91" t="s">
        <v>1841</v>
      </c>
      <c r="B463" s="91" t="s">
        <v>497</v>
      </c>
      <c r="C463" s="265">
        <v>1524</v>
      </c>
      <c r="D463" s="265">
        <v>394</v>
      </c>
      <c r="E463" s="265">
        <v>839</v>
      </c>
      <c r="F463" s="265">
        <v>2757</v>
      </c>
      <c r="G463" s="335">
        <v>38762</v>
      </c>
      <c r="H463" s="346">
        <v>71.099999999999994</v>
      </c>
      <c r="I463" s="345"/>
    </row>
    <row r="464" spans="1:9">
      <c r="A464" s="91" t="s">
        <v>1842</v>
      </c>
      <c r="B464" s="91" t="s">
        <v>1843</v>
      </c>
      <c r="C464" s="265">
        <v>1571</v>
      </c>
      <c r="D464" s="265">
        <v>274</v>
      </c>
      <c r="E464" s="265">
        <v>624</v>
      </c>
      <c r="F464" s="265">
        <v>2469</v>
      </c>
      <c r="G464" s="335">
        <v>37966</v>
      </c>
      <c r="H464" s="346">
        <v>65</v>
      </c>
      <c r="I464" s="345"/>
    </row>
    <row r="465" spans="1:9">
      <c r="A465" s="91" t="s">
        <v>1844</v>
      </c>
      <c r="B465" s="91" t="s">
        <v>912</v>
      </c>
      <c r="C465" s="265">
        <v>1105</v>
      </c>
      <c r="D465" s="265">
        <v>209</v>
      </c>
      <c r="E465" s="265">
        <v>515</v>
      </c>
      <c r="F465" s="265">
        <v>1829</v>
      </c>
      <c r="G465" s="335">
        <v>46907</v>
      </c>
      <c r="H465" s="346">
        <v>39</v>
      </c>
      <c r="I465" s="345"/>
    </row>
    <row r="466" spans="1:9">
      <c r="A466" s="91" t="s">
        <v>1845</v>
      </c>
      <c r="B466" s="91" t="s">
        <v>1846</v>
      </c>
      <c r="C466" s="265">
        <v>1724</v>
      </c>
      <c r="D466" s="265">
        <v>1020</v>
      </c>
      <c r="E466" s="265">
        <v>1702</v>
      </c>
      <c r="F466" s="265">
        <v>4446</v>
      </c>
      <c r="G466" s="335">
        <v>36426</v>
      </c>
      <c r="H466" s="346">
        <v>122.1</v>
      </c>
      <c r="I466" s="345"/>
    </row>
    <row r="467" spans="1:9">
      <c r="A467" s="91" t="s">
        <v>1847</v>
      </c>
      <c r="B467" s="91" t="s">
        <v>902</v>
      </c>
      <c r="C467" s="265">
        <v>1844</v>
      </c>
      <c r="D467" s="265">
        <v>21</v>
      </c>
      <c r="E467" s="265">
        <v>461</v>
      </c>
      <c r="F467" s="265">
        <v>2326</v>
      </c>
      <c r="G467" s="335">
        <v>42146</v>
      </c>
      <c r="H467" s="346">
        <v>55.2</v>
      </c>
      <c r="I467" s="345"/>
    </row>
    <row r="468" spans="1:9">
      <c r="A468" s="91" t="s">
        <v>1848</v>
      </c>
      <c r="B468" s="91" t="s">
        <v>1849</v>
      </c>
      <c r="C468" s="265">
        <v>1026</v>
      </c>
      <c r="D468" s="265">
        <v>66</v>
      </c>
      <c r="E468" s="265">
        <v>266</v>
      </c>
      <c r="F468" s="265">
        <v>1358</v>
      </c>
      <c r="G468" s="335">
        <v>39779</v>
      </c>
      <c r="H468" s="346">
        <v>34.1</v>
      </c>
      <c r="I468" s="345"/>
    </row>
    <row r="469" spans="1:9">
      <c r="A469" s="91" t="s">
        <v>1850</v>
      </c>
      <c r="B469" s="91" t="s">
        <v>1851</v>
      </c>
      <c r="C469" s="265">
        <v>1692</v>
      </c>
      <c r="D469" s="265">
        <v>450</v>
      </c>
      <c r="E469" s="265">
        <v>1153</v>
      </c>
      <c r="F469" s="265">
        <v>3295</v>
      </c>
      <c r="G469" s="335">
        <v>36215</v>
      </c>
      <c r="H469" s="346">
        <v>91</v>
      </c>
      <c r="I469" s="345"/>
    </row>
    <row r="470" spans="1:9">
      <c r="A470" s="91" t="s">
        <v>1852</v>
      </c>
      <c r="B470" s="91" t="s">
        <v>1853</v>
      </c>
      <c r="C470" s="265">
        <v>1187</v>
      </c>
      <c r="D470" s="265">
        <v>1071</v>
      </c>
      <c r="E470" s="265">
        <v>697</v>
      </c>
      <c r="F470" s="265">
        <v>2955</v>
      </c>
      <c r="G470" s="335">
        <v>42235</v>
      </c>
      <c r="H470" s="346">
        <v>70</v>
      </c>
      <c r="I470" s="345"/>
    </row>
    <row r="471" spans="1:9">
      <c r="A471" s="91" t="s">
        <v>1854</v>
      </c>
      <c r="B471" s="91" t="s">
        <v>1855</v>
      </c>
      <c r="C471" s="265">
        <v>1411</v>
      </c>
      <c r="D471" s="265">
        <v>0</v>
      </c>
      <c r="E471" s="265">
        <v>482</v>
      </c>
      <c r="F471" s="265">
        <v>1893</v>
      </c>
      <c r="G471" s="335">
        <v>33373</v>
      </c>
      <c r="H471" s="346">
        <v>56.7</v>
      </c>
      <c r="I471" s="345"/>
    </row>
    <row r="472" spans="1:9">
      <c r="A472" s="91" t="s">
        <v>1856</v>
      </c>
      <c r="B472" s="91" t="s">
        <v>1857</v>
      </c>
      <c r="C472" s="265">
        <v>2195</v>
      </c>
      <c r="D472" s="265">
        <v>568</v>
      </c>
      <c r="E472" s="265">
        <v>696</v>
      </c>
      <c r="F472" s="265">
        <v>3459</v>
      </c>
      <c r="G472" s="335">
        <v>45898</v>
      </c>
      <c r="H472" s="346">
        <v>75.400000000000006</v>
      </c>
      <c r="I472" s="345"/>
    </row>
    <row r="473" spans="1:9">
      <c r="A473" s="91" t="s">
        <v>1858</v>
      </c>
      <c r="B473" s="91" t="s">
        <v>1859</v>
      </c>
      <c r="C473" s="265">
        <v>939</v>
      </c>
      <c r="D473" s="265">
        <v>517</v>
      </c>
      <c r="E473" s="265">
        <v>745</v>
      </c>
      <c r="F473" s="265">
        <v>2201</v>
      </c>
      <c r="G473" s="335">
        <v>41857</v>
      </c>
      <c r="H473" s="346">
        <v>52.6</v>
      </c>
      <c r="I473" s="345"/>
    </row>
    <row r="474" spans="1:9">
      <c r="A474" s="91" t="s">
        <v>1860</v>
      </c>
      <c r="B474" s="91" t="s">
        <v>789</v>
      </c>
      <c r="C474" s="265">
        <v>1023</v>
      </c>
      <c r="D474" s="265">
        <v>181</v>
      </c>
      <c r="E474" s="265">
        <v>240</v>
      </c>
      <c r="F474" s="265">
        <v>1444</v>
      </c>
      <c r="G474" s="335">
        <v>39425</v>
      </c>
      <c r="H474" s="346">
        <v>36.6</v>
      </c>
      <c r="I474" s="345"/>
    </row>
    <row r="475" spans="1:9">
      <c r="A475" s="91" t="s">
        <v>1861</v>
      </c>
      <c r="B475" s="91" t="s">
        <v>1862</v>
      </c>
      <c r="C475" s="265">
        <v>272</v>
      </c>
      <c r="D475" s="265">
        <v>51</v>
      </c>
      <c r="E475" s="265">
        <v>142</v>
      </c>
      <c r="F475" s="265">
        <v>465</v>
      </c>
      <c r="G475" s="335">
        <v>43076</v>
      </c>
      <c r="H475" s="346">
        <v>10.8</v>
      </c>
      <c r="I475" s="345"/>
    </row>
    <row r="476" spans="1:9">
      <c r="A476" s="91" t="s">
        <v>1863</v>
      </c>
      <c r="B476" s="91" t="s">
        <v>1864</v>
      </c>
      <c r="C476" s="265">
        <v>1896</v>
      </c>
      <c r="D476" s="265">
        <v>626</v>
      </c>
      <c r="E476" s="265">
        <v>1845</v>
      </c>
      <c r="F476" s="265">
        <v>4367</v>
      </c>
      <c r="G476" s="335">
        <v>43898</v>
      </c>
      <c r="H476" s="346">
        <v>99.5</v>
      </c>
      <c r="I476" s="345"/>
    </row>
    <row r="477" spans="1:9">
      <c r="A477" s="91" t="s">
        <v>1865</v>
      </c>
      <c r="B477" s="91" t="s">
        <v>1866</v>
      </c>
      <c r="C477" s="265">
        <v>627</v>
      </c>
      <c r="D477" s="265">
        <v>972</v>
      </c>
      <c r="E477" s="265">
        <v>1248</v>
      </c>
      <c r="F477" s="265">
        <v>2847</v>
      </c>
      <c r="G477" s="335">
        <v>42129</v>
      </c>
      <c r="H477" s="346">
        <v>67.599999999999994</v>
      </c>
      <c r="I477" s="345"/>
    </row>
    <row r="478" spans="1:9">
      <c r="A478" s="91" t="s">
        <v>1867</v>
      </c>
      <c r="B478" s="91" t="s">
        <v>1868</v>
      </c>
      <c r="C478" s="265">
        <v>904</v>
      </c>
      <c r="D478" s="265">
        <v>433</v>
      </c>
      <c r="E478" s="265">
        <v>928</v>
      </c>
      <c r="F478" s="265">
        <v>2265</v>
      </c>
      <c r="G478" s="335">
        <v>37590</v>
      </c>
      <c r="H478" s="346">
        <v>60.3</v>
      </c>
      <c r="I478" s="345"/>
    </row>
    <row r="479" spans="1:9">
      <c r="A479" s="91" t="s">
        <v>1869</v>
      </c>
      <c r="B479" s="91" t="s">
        <v>1870</v>
      </c>
      <c r="C479" s="265">
        <v>780</v>
      </c>
      <c r="D479" s="265">
        <v>1864</v>
      </c>
      <c r="E479" s="265">
        <v>579</v>
      </c>
      <c r="F479" s="265">
        <v>3223</v>
      </c>
      <c r="G479" s="335">
        <v>48890</v>
      </c>
      <c r="H479" s="346">
        <v>65.900000000000006</v>
      </c>
      <c r="I479" s="345"/>
    </row>
    <row r="480" spans="1:9">
      <c r="A480" s="91" t="s">
        <v>1871</v>
      </c>
      <c r="B480" s="91" t="s">
        <v>1872</v>
      </c>
      <c r="C480" s="265">
        <v>604</v>
      </c>
      <c r="D480" s="265">
        <v>380</v>
      </c>
      <c r="E480" s="265">
        <v>869</v>
      </c>
      <c r="F480" s="265">
        <v>1853</v>
      </c>
      <c r="G480" s="335">
        <v>31502</v>
      </c>
      <c r="H480" s="346">
        <v>58.8</v>
      </c>
      <c r="I480" s="345"/>
    </row>
    <row r="481" spans="1:9">
      <c r="A481" s="91" t="s">
        <v>1873</v>
      </c>
      <c r="B481" s="91" t="s">
        <v>791</v>
      </c>
      <c r="C481" s="265">
        <v>1015</v>
      </c>
      <c r="D481" s="265">
        <v>129</v>
      </c>
      <c r="E481" s="265">
        <v>253</v>
      </c>
      <c r="F481" s="265">
        <v>1397</v>
      </c>
      <c r="G481" s="335">
        <v>43410</v>
      </c>
      <c r="H481" s="346">
        <v>32.200000000000003</v>
      </c>
      <c r="I481" s="345"/>
    </row>
    <row r="482" spans="1:9">
      <c r="A482" s="91" t="s">
        <v>1874</v>
      </c>
      <c r="B482" s="91" t="s">
        <v>1875</v>
      </c>
      <c r="C482" s="265">
        <v>716</v>
      </c>
      <c r="D482" s="265">
        <v>0</v>
      </c>
      <c r="E482" s="265">
        <v>99</v>
      </c>
      <c r="F482" s="265">
        <v>815</v>
      </c>
      <c r="G482" s="335">
        <v>47094</v>
      </c>
      <c r="H482" s="346">
        <v>17.3</v>
      </c>
      <c r="I482" s="345"/>
    </row>
    <row r="483" spans="1:9">
      <c r="A483" s="91" t="s">
        <v>1876</v>
      </c>
      <c r="B483" s="91" t="s">
        <v>1877</v>
      </c>
      <c r="C483" s="265">
        <v>1191</v>
      </c>
      <c r="D483" s="265">
        <v>451</v>
      </c>
      <c r="E483" s="265">
        <v>1494</v>
      </c>
      <c r="F483" s="265">
        <v>3136</v>
      </c>
      <c r="G483" s="335">
        <v>44067</v>
      </c>
      <c r="H483" s="346">
        <v>71.2</v>
      </c>
      <c r="I483" s="345"/>
    </row>
    <row r="484" spans="1:9">
      <c r="A484" s="91" t="s">
        <v>1878</v>
      </c>
      <c r="B484" s="91" t="s">
        <v>1879</v>
      </c>
      <c r="C484" s="265">
        <v>895</v>
      </c>
      <c r="D484" s="265">
        <v>151</v>
      </c>
      <c r="E484" s="265">
        <v>306</v>
      </c>
      <c r="F484" s="265">
        <v>1352</v>
      </c>
      <c r="G484" s="335">
        <v>37291</v>
      </c>
      <c r="H484" s="346">
        <v>36.299999999999997</v>
      </c>
      <c r="I484" s="345"/>
    </row>
    <row r="485" spans="1:9">
      <c r="A485" s="91" t="s">
        <v>1880</v>
      </c>
      <c r="B485" s="91" t="s">
        <v>1881</v>
      </c>
      <c r="C485" s="265">
        <v>2229</v>
      </c>
      <c r="D485" s="265">
        <v>2267</v>
      </c>
      <c r="E485" s="265">
        <v>42</v>
      </c>
      <c r="F485" s="265">
        <v>4538</v>
      </c>
      <c r="G485" s="335">
        <v>50714</v>
      </c>
      <c r="H485" s="346">
        <v>89.5</v>
      </c>
      <c r="I485" s="345"/>
    </row>
    <row r="486" spans="1:9">
      <c r="A486" s="91" t="s">
        <v>1882</v>
      </c>
      <c r="B486" s="91" t="s">
        <v>387</v>
      </c>
      <c r="C486" s="265">
        <v>1583</v>
      </c>
      <c r="D486" s="265">
        <v>487</v>
      </c>
      <c r="E486" s="265">
        <v>1394</v>
      </c>
      <c r="F486" s="265">
        <v>3464</v>
      </c>
      <c r="G486" s="335">
        <v>41072</v>
      </c>
      <c r="H486" s="346">
        <v>84.3</v>
      </c>
      <c r="I486" s="345"/>
    </row>
    <row r="487" spans="1:9">
      <c r="A487" s="91" t="s">
        <v>1883</v>
      </c>
      <c r="B487" s="91" t="s">
        <v>1884</v>
      </c>
      <c r="C487" s="265">
        <v>1806</v>
      </c>
      <c r="D487" s="265">
        <v>2848</v>
      </c>
      <c r="E487" s="265">
        <v>3344</v>
      </c>
      <c r="F487" s="265">
        <v>7998</v>
      </c>
      <c r="G487" s="335">
        <v>39425</v>
      </c>
      <c r="H487" s="346">
        <v>202.9</v>
      </c>
      <c r="I487" s="345"/>
    </row>
    <row r="488" spans="1:9">
      <c r="A488" s="91" t="s">
        <v>1885</v>
      </c>
      <c r="B488" s="91" t="s">
        <v>1886</v>
      </c>
      <c r="C488" s="265">
        <v>1512</v>
      </c>
      <c r="D488" s="265">
        <v>4108</v>
      </c>
      <c r="E488" s="265">
        <v>2175</v>
      </c>
      <c r="F488" s="265">
        <v>7795</v>
      </c>
      <c r="G488" s="335">
        <v>38189</v>
      </c>
      <c r="H488" s="346">
        <v>204.1</v>
      </c>
      <c r="I488" s="345"/>
    </row>
    <row r="489" spans="1:9">
      <c r="A489" s="91" t="s">
        <v>1887</v>
      </c>
      <c r="B489" s="91" t="s">
        <v>1888</v>
      </c>
      <c r="C489" s="265">
        <v>1551</v>
      </c>
      <c r="D489" s="265">
        <v>2826</v>
      </c>
      <c r="E489" s="265">
        <v>4097</v>
      </c>
      <c r="F489" s="265">
        <v>8474</v>
      </c>
      <c r="G489" s="335">
        <v>37403</v>
      </c>
      <c r="H489" s="346">
        <v>226.6</v>
      </c>
      <c r="I489" s="345"/>
    </row>
    <row r="490" spans="1:9">
      <c r="A490" s="91" t="s">
        <v>1889</v>
      </c>
      <c r="B490" s="91" t="s">
        <v>1890</v>
      </c>
      <c r="C490" s="265">
        <v>357</v>
      </c>
      <c r="D490" s="265">
        <v>1444</v>
      </c>
      <c r="E490" s="265">
        <v>877</v>
      </c>
      <c r="F490" s="265">
        <v>2678</v>
      </c>
      <c r="G490" s="335">
        <v>41584</v>
      </c>
      <c r="H490" s="346">
        <v>64.400000000000006</v>
      </c>
      <c r="I490" s="345"/>
    </row>
    <row r="491" spans="1:9">
      <c r="A491" s="91" t="s">
        <v>1891</v>
      </c>
      <c r="B491" s="91" t="s">
        <v>1892</v>
      </c>
      <c r="C491" s="265">
        <v>1563</v>
      </c>
      <c r="D491" s="265">
        <v>1489</v>
      </c>
      <c r="E491" s="265">
        <v>1833</v>
      </c>
      <c r="F491" s="265">
        <v>4885</v>
      </c>
      <c r="G491" s="335">
        <v>35597</v>
      </c>
      <c r="H491" s="346">
        <v>137.19999999999999</v>
      </c>
      <c r="I491" s="345"/>
    </row>
    <row r="492" spans="1:9">
      <c r="A492" s="91" t="s">
        <v>1893</v>
      </c>
      <c r="B492" s="91" t="s">
        <v>1894</v>
      </c>
      <c r="C492" s="265">
        <v>1668</v>
      </c>
      <c r="D492" s="265">
        <v>0</v>
      </c>
      <c r="E492" s="265">
        <v>199</v>
      </c>
      <c r="F492" s="265">
        <v>1867</v>
      </c>
      <c r="G492" s="335">
        <v>43107</v>
      </c>
      <c r="H492" s="346">
        <v>43.3</v>
      </c>
      <c r="I492" s="345"/>
    </row>
    <row r="493" spans="1:9">
      <c r="A493" s="91" t="s">
        <v>1895</v>
      </c>
      <c r="B493" s="91" t="s">
        <v>1896</v>
      </c>
      <c r="C493" s="265">
        <v>985</v>
      </c>
      <c r="D493" s="265">
        <v>1828</v>
      </c>
      <c r="E493" s="265">
        <v>3648</v>
      </c>
      <c r="F493" s="265">
        <v>6461</v>
      </c>
      <c r="G493" s="335">
        <v>35376</v>
      </c>
      <c r="H493" s="346">
        <v>182.6</v>
      </c>
      <c r="I493" s="345"/>
    </row>
    <row r="494" spans="1:9">
      <c r="A494" s="91" t="s">
        <v>1897</v>
      </c>
      <c r="B494" s="91" t="s">
        <v>1898</v>
      </c>
      <c r="C494" s="265">
        <v>1577</v>
      </c>
      <c r="D494" s="265">
        <v>884</v>
      </c>
      <c r="E494" s="265">
        <v>1257</v>
      </c>
      <c r="F494" s="265">
        <v>3718</v>
      </c>
      <c r="G494" s="335">
        <v>40394</v>
      </c>
      <c r="H494" s="346">
        <v>92</v>
      </c>
      <c r="I494" s="345"/>
    </row>
    <row r="495" spans="1:9">
      <c r="A495" s="91" t="s">
        <v>1899</v>
      </c>
      <c r="B495" s="91" t="s">
        <v>1900</v>
      </c>
      <c r="C495" s="265">
        <v>2661</v>
      </c>
      <c r="D495" s="265">
        <v>302</v>
      </c>
      <c r="E495" s="265">
        <v>1191</v>
      </c>
      <c r="F495" s="265">
        <v>4154</v>
      </c>
      <c r="G495" s="335">
        <v>44746</v>
      </c>
      <c r="H495" s="346">
        <v>92.8</v>
      </c>
      <c r="I495" s="345"/>
    </row>
    <row r="496" spans="1:9">
      <c r="A496" s="91" t="s">
        <v>1901</v>
      </c>
      <c r="B496" s="91" t="s">
        <v>1902</v>
      </c>
      <c r="C496" s="265">
        <v>1487</v>
      </c>
      <c r="D496" s="265">
        <v>81</v>
      </c>
      <c r="E496" s="265">
        <v>448</v>
      </c>
      <c r="F496" s="265">
        <v>2016</v>
      </c>
      <c r="G496" s="335">
        <v>41743</v>
      </c>
      <c r="H496" s="346">
        <v>48.3</v>
      </c>
      <c r="I496" s="345"/>
    </row>
    <row r="497" spans="1:9">
      <c r="A497" s="91" t="s">
        <v>1903</v>
      </c>
      <c r="B497" s="91" t="s">
        <v>1904</v>
      </c>
      <c r="C497" s="265">
        <v>1362</v>
      </c>
      <c r="D497" s="265">
        <v>992</v>
      </c>
      <c r="E497" s="265">
        <v>1731</v>
      </c>
      <c r="F497" s="265">
        <v>4085</v>
      </c>
      <c r="G497" s="335">
        <v>37748</v>
      </c>
      <c r="H497" s="346">
        <v>108.2</v>
      </c>
      <c r="I497" s="345"/>
    </row>
    <row r="498" spans="1:9">
      <c r="A498" s="91" t="s">
        <v>1905</v>
      </c>
      <c r="B498" s="91" t="s">
        <v>601</v>
      </c>
      <c r="C498" s="265">
        <v>1737</v>
      </c>
      <c r="D498" s="265">
        <v>34</v>
      </c>
      <c r="E498" s="265">
        <v>390</v>
      </c>
      <c r="F498" s="265">
        <v>2161</v>
      </c>
      <c r="G498" s="335">
        <v>46322</v>
      </c>
      <c r="H498" s="346">
        <v>46.7</v>
      </c>
      <c r="I498" s="345"/>
    </row>
    <row r="499" spans="1:9">
      <c r="A499" s="91" t="s">
        <v>1906</v>
      </c>
      <c r="B499" s="91" t="s">
        <v>635</v>
      </c>
      <c r="C499" s="265">
        <v>1446</v>
      </c>
      <c r="D499" s="265">
        <v>902</v>
      </c>
      <c r="E499" s="265">
        <v>1236</v>
      </c>
      <c r="F499" s="265">
        <v>3584</v>
      </c>
      <c r="G499" s="335">
        <v>44808</v>
      </c>
      <c r="H499" s="346">
        <v>80</v>
      </c>
      <c r="I499" s="345"/>
    </row>
    <row r="500" spans="1:9">
      <c r="A500" s="91" t="s">
        <v>1907</v>
      </c>
      <c r="B500" s="91" t="s">
        <v>741</v>
      </c>
      <c r="C500" s="265">
        <v>1169</v>
      </c>
      <c r="D500" s="265">
        <v>125</v>
      </c>
      <c r="E500" s="265">
        <v>386</v>
      </c>
      <c r="F500" s="265">
        <v>1680</v>
      </c>
      <c r="G500" s="335">
        <v>41460</v>
      </c>
      <c r="H500" s="346">
        <v>40.5</v>
      </c>
      <c r="I500" s="345"/>
    </row>
    <row r="501" spans="1:9">
      <c r="A501" s="91" t="s">
        <v>1908</v>
      </c>
      <c r="B501" s="91" t="s">
        <v>1909</v>
      </c>
      <c r="C501" s="265">
        <v>1386</v>
      </c>
      <c r="D501" s="265">
        <v>820</v>
      </c>
      <c r="E501" s="265">
        <v>932</v>
      </c>
      <c r="F501" s="265">
        <v>3138</v>
      </c>
      <c r="G501" s="335">
        <v>28119</v>
      </c>
      <c r="H501" s="346">
        <v>111.6</v>
      </c>
      <c r="I501" s="345"/>
    </row>
    <row r="502" spans="1:9">
      <c r="A502" s="91" t="s">
        <v>1910</v>
      </c>
      <c r="B502" s="91" t="s">
        <v>458</v>
      </c>
      <c r="C502" s="265">
        <v>1023</v>
      </c>
      <c r="D502" s="265">
        <v>399</v>
      </c>
      <c r="E502" s="265">
        <v>982</v>
      </c>
      <c r="F502" s="265">
        <v>2404</v>
      </c>
      <c r="G502" s="335">
        <v>44803</v>
      </c>
      <c r="H502" s="346">
        <v>53.7</v>
      </c>
      <c r="I502" s="345"/>
    </row>
    <row r="503" spans="1:9">
      <c r="A503" s="91" t="s">
        <v>1911</v>
      </c>
      <c r="B503" s="91" t="s">
        <v>1912</v>
      </c>
      <c r="C503" s="265">
        <v>1100</v>
      </c>
      <c r="D503" s="265">
        <v>214</v>
      </c>
      <c r="E503" s="265">
        <v>653</v>
      </c>
      <c r="F503" s="265">
        <v>1967</v>
      </c>
      <c r="G503" s="335">
        <v>39308</v>
      </c>
      <c r="H503" s="346">
        <v>50</v>
      </c>
      <c r="I503" s="345"/>
    </row>
    <row r="504" spans="1:9">
      <c r="A504" s="91" t="s">
        <v>1913</v>
      </c>
      <c r="B504" s="91" t="s">
        <v>603</v>
      </c>
      <c r="C504" s="265">
        <v>1461</v>
      </c>
      <c r="D504" s="265">
        <v>28</v>
      </c>
      <c r="E504" s="265">
        <v>204</v>
      </c>
      <c r="F504" s="265">
        <v>1693</v>
      </c>
      <c r="G504" s="335">
        <v>41520</v>
      </c>
      <c r="H504" s="346">
        <v>40.799999999999997</v>
      </c>
      <c r="I504" s="345"/>
    </row>
    <row r="505" spans="1:9">
      <c r="A505" s="91" t="s">
        <v>1914</v>
      </c>
      <c r="B505" s="91" t="s">
        <v>1915</v>
      </c>
      <c r="C505" s="265">
        <v>2009</v>
      </c>
      <c r="D505" s="265">
        <v>1288</v>
      </c>
      <c r="E505" s="265">
        <v>1836</v>
      </c>
      <c r="F505" s="265">
        <v>5133</v>
      </c>
      <c r="G505" s="335">
        <v>40872</v>
      </c>
      <c r="H505" s="346">
        <v>125.6</v>
      </c>
      <c r="I505" s="345"/>
    </row>
    <row r="506" spans="1:9">
      <c r="A506" s="91" t="s">
        <v>1916</v>
      </c>
      <c r="B506" s="91" t="s">
        <v>1917</v>
      </c>
      <c r="C506" s="265">
        <v>882</v>
      </c>
      <c r="D506" s="265">
        <v>1729</v>
      </c>
      <c r="E506" s="265">
        <v>2081</v>
      </c>
      <c r="F506" s="265">
        <v>4692</v>
      </c>
      <c r="G506" s="335">
        <v>34834</v>
      </c>
      <c r="H506" s="346">
        <v>134.69999999999999</v>
      </c>
      <c r="I506" s="345"/>
    </row>
    <row r="507" spans="1:9">
      <c r="A507" s="91" t="s">
        <v>1918</v>
      </c>
      <c r="B507" s="91" t="s">
        <v>1919</v>
      </c>
      <c r="C507" s="265">
        <v>1103</v>
      </c>
      <c r="D507" s="265">
        <v>1992</v>
      </c>
      <c r="E507" s="265">
        <v>2083</v>
      </c>
      <c r="F507" s="265">
        <v>5178</v>
      </c>
      <c r="G507" s="335">
        <v>35679</v>
      </c>
      <c r="H507" s="346">
        <v>145.1</v>
      </c>
      <c r="I507" s="345"/>
    </row>
    <row r="508" spans="1:9">
      <c r="A508" s="91" t="s">
        <v>1920</v>
      </c>
      <c r="B508" s="91" t="s">
        <v>886</v>
      </c>
      <c r="C508" s="265">
        <v>1079</v>
      </c>
      <c r="D508" s="265">
        <v>370</v>
      </c>
      <c r="E508" s="265">
        <v>539</v>
      </c>
      <c r="F508" s="265">
        <v>1988</v>
      </c>
      <c r="G508" s="335">
        <v>42766</v>
      </c>
      <c r="H508" s="346">
        <v>46.5</v>
      </c>
      <c r="I508" s="345"/>
    </row>
    <row r="509" spans="1:9">
      <c r="A509" s="91" t="s">
        <v>1921</v>
      </c>
      <c r="B509" s="91" t="s">
        <v>1922</v>
      </c>
      <c r="C509" s="265">
        <v>517</v>
      </c>
      <c r="D509" s="265">
        <v>2118</v>
      </c>
      <c r="E509" s="265">
        <v>1250</v>
      </c>
      <c r="F509" s="265">
        <v>3885</v>
      </c>
      <c r="G509" s="335">
        <v>55510</v>
      </c>
      <c r="H509" s="346">
        <v>70</v>
      </c>
      <c r="I509" s="345"/>
    </row>
    <row r="510" spans="1:9">
      <c r="A510" s="91" t="s">
        <v>1923</v>
      </c>
      <c r="B510" s="91" t="s">
        <v>329</v>
      </c>
      <c r="C510" s="265">
        <v>1608</v>
      </c>
      <c r="D510" s="265">
        <v>1054</v>
      </c>
      <c r="E510" s="265">
        <v>1982</v>
      </c>
      <c r="F510" s="265">
        <v>4644</v>
      </c>
      <c r="G510" s="335">
        <v>38731</v>
      </c>
      <c r="H510" s="346">
        <v>119.9</v>
      </c>
      <c r="I510" s="345"/>
    </row>
    <row r="511" spans="1:9">
      <c r="A511" s="91" t="s">
        <v>1924</v>
      </c>
      <c r="B511" s="91" t="s">
        <v>1925</v>
      </c>
      <c r="C511" s="265">
        <v>2333</v>
      </c>
      <c r="D511" s="265">
        <v>176</v>
      </c>
      <c r="E511" s="265">
        <v>495</v>
      </c>
      <c r="F511" s="265">
        <v>3004</v>
      </c>
      <c r="G511" s="335">
        <v>46488</v>
      </c>
      <c r="H511" s="346">
        <v>64.599999999999994</v>
      </c>
      <c r="I511" s="345"/>
    </row>
    <row r="512" spans="1:9">
      <c r="A512" s="91" t="s">
        <v>1926</v>
      </c>
      <c r="B512" s="91" t="s">
        <v>1927</v>
      </c>
      <c r="C512" s="265">
        <v>1631</v>
      </c>
      <c r="D512" s="265">
        <v>201</v>
      </c>
      <c r="E512" s="265">
        <v>521</v>
      </c>
      <c r="F512" s="265">
        <v>2353</v>
      </c>
      <c r="G512" s="335">
        <v>39752</v>
      </c>
      <c r="H512" s="346">
        <v>59.2</v>
      </c>
      <c r="I512" s="345"/>
    </row>
    <row r="513" spans="1:9">
      <c r="A513" s="91" t="s">
        <v>1928</v>
      </c>
      <c r="B513" s="91" t="s">
        <v>1929</v>
      </c>
      <c r="C513" s="265">
        <v>706</v>
      </c>
      <c r="D513" s="265">
        <v>716</v>
      </c>
      <c r="E513" s="265">
        <v>32</v>
      </c>
      <c r="F513" s="265">
        <v>1454</v>
      </c>
      <c r="G513" s="335">
        <v>53485</v>
      </c>
      <c r="H513" s="346">
        <v>27.2</v>
      </c>
      <c r="I513" s="345"/>
    </row>
    <row r="514" spans="1:9">
      <c r="A514" s="91" t="s">
        <v>1930</v>
      </c>
      <c r="B514" s="91" t="s">
        <v>1931</v>
      </c>
      <c r="C514" s="265">
        <v>570</v>
      </c>
      <c r="D514" s="265">
        <v>200</v>
      </c>
      <c r="E514" s="265">
        <v>520</v>
      </c>
      <c r="F514" s="265">
        <v>1290</v>
      </c>
      <c r="G514" s="335">
        <v>36165</v>
      </c>
      <c r="H514" s="346">
        <v>35.700000000000003</v>
      </c>
      <c r="I514" s="345"/>
    </row>
    <row r="515" spans="1:9">
      <c r="A515" s="91" t="s">
        <v>1932</v>
      </c>
      <c r="B515" s="91" t="s">
        <v>1933</v>
      </c>
      <c r="C515" s="265">
        <v>1487</v>
      </c>
      <c r="D515" s="265">
        <v>357</v>
      </c>
      <c r="E515" s="265">
        <v>971</v>
      </c>
      <c r="F515" s="265">
        <v>2815</v>
      </c>
      <c r="G515" s="335">
        <v>46190</v>
      </c>
      <c r="H515" s="346">
        <v>60.9</v>
      </c>
      <c r="I515" s="345"/>
    </row>
    <row r="516" spans="1:9">
      <c r="A516" s="91" t="s">
        <v>1934</v>
      </c>
      <c r="B516" s="91" t="s">
        <v>305</v>
      </c>
      <c r="C516" s="265">
        <v>2527</v>
      </c>
      <c r="D516" s="265">
        <v>1487</v>
      </c>
      <c r="E516" s="265">
        <v>2299</v>
      </c>
      <c r="F516" s="265">
        <v>6313</v>
      </c>
      <c r="G516" s="335">
        <v>44107</v>
      </c>
      <c r="H516" s="346">
        <v>143.1</v>
      </c>
      <c r="I516" s="345"/>
    </row>
    <row r="517" spans="1:9">
      <c r="A517" s="91" t="s">
        <v>1935</v>
      </c>
      <c r="B517" s="91" t="s">
        <v>1936</v>
      </c>
      <c r="C517" s="265">
        <v>411</v>
      </c>
      <c r="D517" s="265">
        <v>0</v>
      </c>
      <c r="E517" s="265">
        <v>109</v>
      </c>
      <c r="F517" s="265">
        <v>520</v>
      </c>
      <c r="G517" s="335">
        <v>39760</v>
      </c>
      <c r="H517" s="346">
        <v>13.1</v>
      </c>
      <c r="I517" s="345"/>
    </row>
    <row r="518" spans="1:9">
      <c r="A518" s="91" t="s">
        <v>1937</v>
      </c>
      <c r="B518" s="91" t="s">
        <v>765</v>
      </c>
      <c r="C518" s="265">
        <v>1286</v>
      </c>
      <c r="D518" s="265">
        <v>1</v>
      </c>
      <c r="E518" s="265">
        <v>165</v>
      </c>
      <c r="F518" s="265">
        <v>1452</v>
      </c>
      <c r="G518" s="335">
        <v>39310</v>
      </c>
      <c r="H518" s="346">
        <v>36.9</v>
      </c>
      <c r="I518" s="345"/>
    </row>
    <row r="519" spans="1:9">
      <c r="A519" s="91" t="s">
        <v>1938</v>
      </c>
      <c r="B519" s="91" t="s">
        <v>1939</v>
      </c>
      <c r="C519" s="265">
        <v>1574</v>
      </c>
      <c r="D519" s="265">
        <v>22</v>
      </c>
      <c r="E519" s="265">
        <v>235</v>
      </c>
      <c r="F519" s="265">
        <v>1831</v>
      </c>
      <c r="G519" s="335">
        <v>41557</v>
      </c>
      <c r="H519" s="346">
        <v>44.1</v>
      </c>
      <c r="I519" s="345"/>
    </row>
    <row r="520" spans="1:9">
      <c r="A520" s="91" t="s">
        <v>1940</v>
      </c>
      <c r="B520" s="91" t="s">
        <v>1941</v>
      </c>
      <c r="C520" s="265">
        <v>629</v>
      </c>
      <c r="D520" s="265">
        <v>297</v>
      </c>
      <c r="E520" s="265">
        <v>1223</v>
      </c>
      <c r="F520" s="265">
        <v>2149</v>
      </c>
      <c r="G520" s="335">
        <v>31022</v>
      </c>
      <c r="H520" s="346">
        <v>69.3</v>
      </c>
      <c r="I520" s="345"/>
    </row>
    <row r="521" spans="1:9">
      <c r="A521" s="91" t="s">
        <v>1942</v>
      </c>
      <c r="B521" s="91" t="s">
        <v>1943</v>
      </c>
      <c r="C521" s="265">
        <v>1065</v>
      </c>
      <c r="D521" s="265">
        <v>1032</v>
      </c>
      <c r="E521" s="265">
        <v>1314</v>
      </c>
      <c r="F521" s="265">
        <v>3411</v>
      </c>
      <c r="G521" s="335">
        <v>30107</v>
      </c>
      <c r="H521" s="346">
        <v>113.3</v>
      </c>
      <c r="I521" s="345"/>
    </row>
    <row r="522" spans="1:9">
      <c r="A522" s="91" t="s">
        <v>1944</v>
      </c>
      <c r="B522" s="91" t="s">
        <v>1945</v>
      </c>
      <c r="C522" s="265">
        <v>1128</v>
      </c>
      <c r="D522" s="265">
        <v>112</v>
      </c>
      <c r="E522" s="265">
        <v>319</v>
      </c>
      <c r="F522" s="265">
        <v>1559</v>
      </c>
      <c r="G522" s="335">
        <v>36748</v>
      </c>
      <c r="H522" s="346">
        <v>42.4</v>
      </c>
      <c r="I522" s="345"/>
    </row>
    <row r="523" spans="1:9">
      <c r="A523" s="91" t="s">
        <v>1946</v>
      </c>
      <c r="B523" s="91" t="s">
        <v>1947</v>
      </c>
      <c r="C523" s="265">
        <v>1329</v>
      </c>
      <c r="D523" s="265">
        <v>42</v>
      </c>
      <c r="E523" s="265">
        <v>225</v>
      </c>
      <c r="F523" s="265">
        <v>1596</v>
      </c>
      <c r="G523" s="335">
        <v>43241</v>
      </c>
      <c r="H523" s="346">
        <v>36.9</v>
      </c>
      <c r="I523" s="345"/>
    </row>
    <row r="524" spans="1:9">
      <c r="A524" s="91" t="s">
        <v>1948</v>
      </c>
      <c r="B524" s="91" t="s">
        <v>827</v>
      </c>
      <c r="C524" s="265">
        <v>1467</v>
      </c>
      <c r="D524" s="265">
        <v>183</v>
      </c>
      <c r="E524" s="265">
        <v>250</v>
      </c>
      <c r="F524" s="265">
        <v>1900</v>
      </c>
      <c r="G524" s="335">
        <v>41878</v>
      </c>
      <c r="H524" s="346">
        <v>45.4</v>
      </c>
      <c r="I524" s="345"/>
    </row>
    <row r="525" spans="1:9">
      <c r="A525" s="91" t="s">
        <v>1949</v>
      </c>
      <c r="B525" s="91" t="s">
        <v>1950</v>
      </c>
      <c r="C525" s="265">
        <v>1875</v>
      </c>
      <c r="D525" s="265">
        <v>1</v>
      </c>
      <c r="E525" s="265">
        <v>204</v>
      </c>
      <c r="F525" s="265">
        <v>2080</v>
      </c>
      <c r="G525" s="335">
        <v>39745</v>
      </c>
      <c r="H525" s="346">
        <v>52.3</v>
      </c>
      <c r="I525" s="345"/>
    </row>
    <row r="526" spans="1:9">
      <c r="A526" s="91" t="s">
        <v>1951</v>
      </c>
      <c r="B526" s="91" t="s">
        <v>1952</v>
      </c>
      <c r="C526" s="265">
        <v>1198</v>
      </c>
      <c r="D526" s="265">
        <v>1298</v>
      </c>
      <c r="E526" s="265">
        <v>1564</v>
      </c>
      <c r="F526" s="265">
        <v>4060</v>
      </c>
      <c r="G526" s="335">
        <v>36650</v>
      </c>
      <c r="H526" s="346">
        <v>110.8</v>
      </c>
      <c r="I526" s="345"/>
    </row>
    <row r="527" spans="1:9">
      <c r="A527" s="91" t="s">
        <v>1953</v>
      </c>
      <c r="B527" s="91" t="s">
        <v>1954</v>
      </c>
      <c r="C527" s="265">
        <v>915</v>
      </c>
      <c r="D527" s="265">
        <v>1930</v>
      </c>
      <c r="E527" s="265">
        <v>2337</v>
      </c>
      <c r="F527" s="265">
        <v>5182</v>
      </c>
      <c r="G527" s="335">
        <v>35388</v>
      </c>
      <c r="H527" s="346">
        <v>146.4</v>
      </c>
      <c r="I527" s="345"/>
    </row>
    <row r="528" spans="1:9">
      <c r="A528" s="91" t="s">
        <v>1955</v>
      </c>
      <c r="B528" s="91" t="s">
        <v>1956</v>
      </c>
      <c r="C528" s="265">
        <v>1393</v>
      </c>
      <c r="D528" s="265">
        <v>1063</v>
      </c>
      <c r="E528" s="265">
        <v>2148</v>
      </c>
      <c r="F528" s="265">
        <v>4604</v>
      </c>
      <c r="G528" s="335">
        <v>35296</v>
      </c>
      <c r="H528" s="346">
        <v>130.4</v>
      </c>
      <c r="I528" s="345"/>
    </row>
    <row r="529" spans="1:9">
      <c r="A529" s="91" t="s">
        <v>1957</v>
      </c>
      <c r="B529" s="91" t="s">
        <v>535</v>
      </c>
      <c r="C529" s="265">
        <v>2289</v>
      </c>
      <c r="D529" s="265">
        <v>610</v>
      </c>
      <c r="E529" s="265">
        <v>1142</v>
      </c>
      <c r="F529" s="265">
        <v>4041</v>
      </c>
      <c r="G529" s="335">
        <v>42042</v>
      </c>
      <c r="H529" s="346">
        <v>96.1</v>
      </c>
      <c r="I529" s="345"/>
    </row>
    <row r="530" spans="1:9">
      <c r="A530" s="91" t="s">
        <v>1958</v>
      </c>
      <c r="B530" s="91" t="s">
        <v>1959</v>
      </c>
      <c r="C530" s="265">
        <v>1277</v>
      </c>
      <c r="D530" s="265">
        <v>1431</v>
      </c>
      <c r="E530" s="265">
        <v>1080</v>
      </c>
      <c r="F530" s="265">
        <v>3788</v>
      </c>
      <c r="G530" s="335">
        <v>34586</v>
      </c>
      <c r="H530" s="346">
        <v>109.5</v>
      </c>
      <c r="I530" s="345"/>
    </row>
    <row r="531" spans="1:9">
      <c r="A531" s="91" t="s">
        <v>1960</v>
      </c>
      <c r="B531" s="91" t="s">
        <v>1961</v>
      </c>
      <c r="C531" s="265">
        <v>1747</v>
      </c>
      <c r="D531" s="265">
        <v>1471</v>
      </c>
      <c r="E531" s="265">
        <v>1663</v>
      </c>
      <c r="F531" s="265">
        <v>4881</v>
      </c>
      <c r="G531" s="335">
        <v>42957</v>
      </c>
      <c r="H531" s="346">
        <v>113.6</v>
      </c>
      <c r="I531" s="345"/>
    </row>
    <row r="532" spans="1:9">
      <c r="A532" s="91" t="s">
        <v>1962</v>
      </c>
      <c r="B532" s="91" t="s">
        <v>1963</v>
      </c>
      <c r="C532" s="265">
        <v>2002</v>
      </c>
      <c r="D532" s="265">
        <v>325</v>
      </c>
      <c r="E532" s="265">
        <v>468</v>
      </c>
      <c r="F532" s="265">
        <v>2795</v>
      </c>
      <c r="G532" s="335">
        <v>44231</v>
      </c>
      <c r="H532" s="346">
        <v>63.2</v>
      </c>
      <c r="I532" s="345"/>
    </row>
    <row r="533" spans="1:9">
      <c r="A533" s="91" t="s">
        <v>1964</v>
      </c>
      <c r="B533" s="91" t="s">
        <v>729</v>
      </c>
      <c r="C533" s="265">
        <v>2386</v>
      </c>
      <c r="D533" s="265">
        <v>246</v>
      </c>
      <c r="E533" s="265">
        <v>777</v>
      </c>
      <c r="F533" s="265">
        <v>3409</v>
      </c>
      <c r="G533" s="335">
        <v>41557</v>
      </c>
      <c r="H533" s="346">
        <v>82</v>
      </c>
      <c r="I533" s="345"/>
    </row>
    <row r="534" spans="1:9">
      <c r="A534" s="91" t="s">
        <v>1965</v>
      </c>
      <c r="B534" s="91" t="s">
        <v>1966</v>
      </c>
      <c r="C534" s="265">
        <v>2121</v>
      </c>
      <c r="D534" s="265">
        <v>42</v>
      </c>
      <c r="E534" s="265">
        <v>1542</v>
      </c>
      <c r="F534" s="265">
        <v>3705</v>
      </c>
      <c r="G534" s="335">
        <v>35880</v>
      </c>
      <c r="H534" s="346">
        <v>103.3</v>
      </c>
      <c r="I534" s="345"/>
    </row>
    <row r="535" spans="1:9">
      <c r="A535" s="91" t="s">
        <v>1967</v>
      </c>
      <c r="B535" s="91" t="s">
        <v>539</v>
      </c>
      <c r="C535" s="265">
        <v>1367</v>
      </c>
      <c r="D535" s="265">
        <v>598</v>
      </c>
      <c r="E535" s="265">
        <v>1033</v>
      </c>
      <c r="F535" s="265">
        <v>2998</v>
      </c>
      <c r="G535" s="335">
        <v>42985</v>
      </c>
      <c r="H535" s="346">
        <v>69.7</v>
      </c>
      <c r="I535" s="345"/>
    </row>
    <row r="536" spans="1:9">
      <c r="A536" s="91" t="s">
        <v>1968</v>
      </c>
      <c r="B536" s="91" t="s">
        <v>1969</v>
      </c>
      <c r="C536" s="265">
        <v>3720</v>
      </c>
      <c r="D536" s="265">
        <v>3176</v>
      </c>
      <c r="E536" s="265">
        <v>1345</v>
      </c>
      <c r="F536" s="265">
        <v>8241</v>
      </c>
      <c r="G536" s="335">
        <v>45987</v>
      </c>
      <c r="H536" s="346">
        <v>179.2</v>
      </c>
      <c r="I536" s="345"/>
    </row>
    <row r="537" spans="1:9">
      <c r="A537" s="91" t="s">
        <v>1970</v>
      </c>
      <c r="B537" s="91" t="s">
        <v>1971</v>
      </c>
      <c r="C537" s="265">
        <v>1214</v>
      </c>
      <c r="D537" s="265">
        <v>286</v>
      </c>
      <c r="E537" s="265">
        <v>496</v>
      </c>
      <c r="F537" s="265">
        <v>1996</v>
      </c>
      <c r="G537" s="335">
        <v>46096</v>
      </c>
      <c r="H537" s="346">
        <v>43.3</v>
      </c>
      <c r="I537" s="345"/>
    </row>
    <row r="538" spans="1:9">
      <c r="A538" s="91" t="s">
        <v>1972</v>
      </c>
      <c r="B538" s="91" t="s">
        <v>1973</v>
      </c>
      <c r="C538" s="265">
        <v>910</v>
      </c>
      <c r="D538" s="265">
        <v>337</v>
      </c>
      <c r="E538" s="265">
        <v>463</v>
      </c>
      <c r="F538" s="265">
        <v>1710</v>
      </c>
      <c r="G538" s="335">
        <v>45282</v>
      </c>
      <c r="H538" s="346">
        <v>37.799999999999997</v>
      </c>
      <c r="I538" s="345"/>
    </row>
    <row r="539" spans="1:9">
      <c r="A539" s="91" t="s">
        <v>1974</v>
      </c>
      <c r="B539" s="91" t="s">
        <v>1975</v>
      </c>
      <c r="C539" s="265">
        <v>1576</v>
      </c>
      <c r="D539" s="265">
        <v>75</v>
      </c>
      <c r="E539" s="265">
        <v>473</v>
      </c>
      <c r="F539" s="265">
        <v>2124</v>
      </c>
      <c r="G539" s="335">
        <v>38270</v>
      </c>
      <c r="H539" s="346">
        <v>55.5</v>
      </c>
      <c r="I539" s="345"/>
    </row>
    <row r="540" spans="1:9">
      <c r="A540" s="91" t="s">
        <v>1976</v>
      </c>
      <c r="B540" s="91" t="s">
        <v>1977</v>
      </c>
      <c r="C540" s="265">
        <v>318</v>
      </c>
      <c r="D540" s="265">
        <v>211</v>
      </c>
      <c r="E540" s="265">
        <v>1790</v>
      </c>
      <c r="F540" s="265">
        <v>2319</v>
      </c>
      <c r="G540" s="335">
        <v>30594</v>
      </c>
      <c r="H540" s="346">
        <v>75.8</v>
      </c>
      <c r="I540" s="345"/>
    </row>
    <row r="541" spans="1:9">
      <c r="A541" s="91" t="s">
        <v>1978</v>
      </c>
      <c r="B541" s="91" t="s">
        <v>1979</v>
      </c>
      <c r="C541" s="265">
        <v>1098</v>
      </c>
      <c r="D541" s="265">
        <v>334</v>
      </c>
      <c r="E541" s="265">
        <v>1660</v>
      </c>
      <c r="F541" s="265">
        <v>3092</v>
      </c>
      <c r="G541" s="335">
        <v>29367</v>
      </c>
      <c r="H541" s="346">
        <v>105.3</v>
      </c>
      <c r="I541" s="345"/>
    </row>
    <row r="542" spans="1:9">
      <c r="A542" s="91" t="s">
        <v>1980</v>
      </c>
      <c r="B542" s="91" t="s">
        <v>1981</v>
      </c>
      <c r="C542" s="265">
        <v>1212</v>
      </c>
      <c r="D542" s="265">
        <v>190</v>
      </c>
      <c r="E542" s="265">
        <v>1529</v>
      </c>
      <c r="F542" s="265">
        <v>2931</v>
      </c>
      <c r="G542" s="335">
        <v>34414</v>
      </c>
      <c r="H542" s="346">
        <v>85.2</v>
      </c>
      <c r="I542" s="345"/>
    </row>
    <row r="543" spans="1:9">
      <c r="A543" s="91" t="s">
        <v>1982</v>
      </c>
      <c r="B543" s="91" t="s">
        <v>1983</v>
      </c>
      <c r="C543" s="265">
        <v>806</v>
      </c>
      <c r="D543" s="265">
        <v>468</v>
      </c>
      <c r="E543" s="265">
        <v>784</v>
      </c>
      <c r="F543" s="265">
        <v>2058</v>
      </c>
      <c r="G543" s="335">
        <v>29873</v>
      </c>
      <c r="H543" s="346">
        <v>68.900000000000006</v>
      </c>
      <c r="I543" s="345"/>
    </row>
    <row r="544" spans="1:9">
      <c r="A544" s="91" t="s">
        <v>1984</v>
      </c>
      <c r="B544" s="91" t="s">
        <v>1985</v>
      </c>
      <c r="C544" s="265">
        <v>870</v>
      </c>
      <c r="D544" s="265">
        <v>515</v>
      </c>
      <c r="E544" s="265">
        <v>2250</v>
      </c>
      <c r="F544" s="265">
        <v>3635</v>
      </c>
      <c r="G544" s="335">
        <v>34961</v>
      </c>
      <c r="H544" s="346">
        <v>104</v>
      </c>
      <c r="I544" s="345"/>
    </row>
    <row r="545" spans="1:9">
      <c r="A545" s="91" t="s">
        <v>1986</v>
      </c>
      <c r="B545" s="91" t="s">
        <v>1987</v>
      </c>
      <c r="C545" s="265">
        <v>600</v>
      </c>
      <c r="D545" s="265">
        <v>99</v>
      </c>
      <c r="E545" s="265">
        <v>1332</v>
      </c>
      <c r="F545" s="265">
        <v>2031</v>
      </c>
      <c r="G545" s="335">
        <v>33551</v>
      </c>
      <c r="H545" s="346">
        <v>60.5</v>
      </c>
      <c r="I545" s="345"/>
    </row>
    <row r="546" spans="1:9">
      <c r="A546" s="91" t="s">
        <v>1988</v>
      </c>
      <c r="B546" s="91" t="s">
        <v>1989</v>
      </c>
      <c r="C546" s="265">
        <v>603</v>
      </c>
      <c r="D546" s="265">
        <v>411</v>
      </c>
      <c r="E546" s="265">
        <v>1175</v>
      </c>
      <c r="F546" s="265">
        <v>2189</v>
      </c>
      <c r="G546" s="335">
        <v>35039</v>
      </c>
      <c r="H546" s="346">
        <v>62.5</v>
      </c>
      <c r="I546" s="345"/>
    </row>
    <row r="547" spans="1:9">
      <c r="A547" s="91" t="s">
        <v>1990</v>
      </c>
      <c r="B547" s="91" t="s">
        <v>1991</v>
      </c>
      <c r="C547" s="265">
        <v>537</v>
      </c>
      <c r="D547" s="265">
        <v>500</v>
      </c>
      <c r="E547" s="265">
        <v>1930</v>
      </c>
      <c r="F547" s="265">
        <v>2967</v>
      </c>
      <c r="G547" s="335">
        <v>34907</v>
      </c>
      <c r="H547" s="346">
        <v>85</v>
      </c>
      <c r="I547" s="345"/>
    </row>
    <row r="548" spans="1:9">
      <c r="A548" s="91" t="s">
        <v>1992</v>
      </c>
      <c r="B548" s="91" t="s">
        <v>1993</v>
      </c>
      <c r="C548" s="265">
        <v>810</v>
      </c>
      <c r="D548" s="265">
        <v>904</v>
      </c>
      <c r="E548" s="265">
        <v>1997</v>
      </c>
      <c r="F548" s="265">
        <v>3711</v>
      </c>
      <c r="G548" s="335">
        <v>28569</v>
      </c>
      <c r="H548" s="346">
        <v>129.9</v>
      </c>
      <c r="I548" s="345"/>
    </row>
    <row r="549" spans="1:9">
      <c r="A549" s="91" t="s">
        <v>1994</v>
      </c>
      <c r="B549" s="91" t="s">
        <v>1995</v>
      </c>
      <c r="C549" s="265">
        <v>1096</v>
      </c>
      <c r="D549" s="265">
        <v>345</v>
      </c>
      <c r="E549" s="265">
        <v>1039</v>
      </c>
      <c r="F549" s="265">
        <v>2480</v>
      </c>
      <c r="G549" s="335">
        <v>33469</v>
      </c>
      <c r="H549" s="346">
        <v>74.099999999999994</v>
      </c>
      <c r="I549" s="345"/>
    </row>
    <row r="550" spans="1:9">
      <c r="A550" s="91" t="s">
        <v>1996</v>
      </c>
      <c r="B550" s="91" t="s">
        <v>1997</v>
      </c>
      <c r="C550" s="265">
        <v>1852</v>
      </c>
      <c r="D550" s="265">
        <v>210</v>
      </c>
      <c r="E550" s="265">
        <v>941</v>
      </c>
      <c r="F550" s="265">
        <v>3003</v>
      </c>
      <c r="G550" s="335">
        <v>35865</v>
      </c>
      <c r="H550" s="346">
        <v>83.7</v>
      </c>
      <c r="I550" s="345"/>
    </row>
    <row r="551" spans="1:9">
      <c r="A551" s="91" t="s">
        <v>1998</v>
      </c>
      <c r="B551" s="91" t="s">
        <v>1999</v>
      </c>
      <c r="C551" s="265">
        <v>329</v>
      </c>
      <c r="D551" s="265">
        <v>627</v>
      </c>
      <c r="E551" s="265">
        <v>3305</v>
      </c>
      <c r="F551" s="265">
        <v>4261</v>
      </c>
      <c r="G551" s="335">
        <v>30417</v>
      </c>
      <c r="H551" s="346">
        <v>140.1</v>
      </c>
      <c r="I551" s="345"/>
    </row>
    <row r="552" spans="1:9">
      <c r="A552" s="91" t="s">
        <v>2000</v>
      </c>
      <c r="B552" s="91" t="s">
        <v>2001</v>
      </c>
      <c r="C552" s="265">
        <v>1106</v>
      </c>
      <c r="D552" s="265">
        <v>295</v>
      </c>
      <c r="E552" s="265">
        <v>1265</v>
      </c>
      <c r="F552" s="265">
        <v>2666</v>
      </c>
      <c r="G552" s="335">
        <v>34065</v>
      </c>
      <c r="H552" s="346">
        <v>78.3</v>
      </c>
      <c r="I552" s="345"/>
    </row>
    <row r="553" spans="1:9">
      <c r="A553" s="91" t="s">
        <v>2002</v>
      </c>
      <c r="B553" s="91" t="s">
        <v>2003</v>
      </c>
      <c r="C553" s="265">
        <v>1574</v>
      </c>
      <c r="D553" s="265">
        <v>29</v>
      </c>
      <c r="E553" s="265">
        <v>799</v>
      </c>
      <c r="F553" s="265">
        <v>2402</v>
      </c>
      <c r="G553" s="335">
        <v>35606</v>
      </c>
      <c r="H553" s="346">
        <v>67.5</v>
      </c>
      <c r="I553" s="345"/>
    </row>
    <row r="554" spans="1:9">
      <c r="A554" s="91" t="s">
        <v>2004</v>
      </c>
      <c r="B554" s="91" t="s">
        <v>2005</v>
      </c>
      <c r="C554" s="265">
        <v>1070</v>
      </c>
      <c r="D554" s="265">
        <v>515</v>
      </c>
      <c r="E554" s="265">
        <v>1588</v>
      </c>
      <c r="F554" s="265">
        <v>3173</v>
      </c>
      <c r="G554" s="335">
        <v>31930</v>
      </c>
      <c r="H554" s="346">
        <v>99.4</v>
      </c>
      <c r="I554" s="345"/>
    </row>
    <row r="555" spans="1:9">
      <c r="A555" s="91" t="s">
        <v>2006</v>
      </c>
      <c r="B555" s="91" t="s">
        <v>2007</v>
      </c>
      <c r="C555" s="265">
        <v>1726</v>
      </c>
      <c r="D555" s="265">
        <v>768</v>
      </c>
      <c r="E555" s="265">
        <v>1210</v>
      </c>
      <c r="F555" s="265">
        <v>3704</v>
      </c>
      <c r="G555" s="335">
        <v>36328</v>
      </c>
      <c r="H555" s="346">
        <v>102</v>
      </c>
      <c r="I555" s="345"/>
    </row>
    <row r="556" spans="1:9">
      <c r="A556" s="91" t="s">
        <v>2008</v>
      </c>
      <c r="B556" s="91" t="s">
        <v>2009</v>
      </c>
      <c r="C556" s="265">
        <v>351</v>
      </c>
      <c r="D556" s="265">
        <v>469</v>
      </c>
      <c r="E556" s="265">
        <v>748</v>
      </c>
      <c r="F556" s="265">
        <v>1568</v>
      </c>
      <c r="G556" s="335">
        <v>24204</v>
      </c>
      <c r="H556" s="346">
        <v>64.8</v>
      </c>
      <c r="I556" s="345"/>
    </row>
    <row r="557" spans="1:9">
      <c r="A557" s="91" t="s">
        <v>2010</v>
      </c>
      <c r="B557" s="91" t="s">
        <v>2011</v>
      </c>
      <c r="C557" s="265">
        <v>905</v>
      </c>
      <c r="D557" s="265">
        <v>90</v>
      </c>
      <c r="E557" s="265">
        <v>1169</v>
      </c>
      <c r="F557" s="265">
        <v>2164</v>
      </c>
      <c r="G557" s="335">
        <v>25328</v>
      </c>
      <c r="H557" s="346">
        <v>85.4</v>
      </c>
      <c r="I557" s="345"/>
    </row>
    <row r="558" spans="1:9">
      <c r="A558" s="91" t="s">
        <v>2012</v>
      </c>
      <c r="B558" s="91" t="s">
        <v>2013</v>
      </c>
      <c r="C558" s="265">
        <v>1075</v>
      </c>
      <c r="D558" s="265">
        <v>351</v>
      </c>
      <c r="E558" s="265">
        <v>1971</v>
      </c>
      <c r="F558" s="265">
        <v>3397</v>
      </c>
      <c r="G558" s="335">
        <v>32212</v>
      </c>
      <c r="H558" s="346">
        <v>105.5</v>
      </c>
      <c r="I558" s="345"/>
    </row>
    <row r="559" spans="1:9">
      <c r="A559" s="91" t="s">
        <v>2014</v>
      </c>
      <c r="B559" s="91" t="s">
        <v>2015</v>
      </c>
      <c r="C559" s="265">
        <v>1613</v>
      </c>
      <c r="D559" s="265">
        <v>1049</v>
      </c>
      <c r="E559" s="265">
        <v>2432</v>
      </c>
      <c r="F559" s="265">
        <v>5094</v>
      </c>
      <c r="G559" s="335">
        <v>30825</v>
      </c>
      <c r="H559" s="346">
        <v>165.3</v>
      </c>
      <c r="I559" s="345"/>
    </row>
    <row r="560" spans="1:9">
      <c r="A560" s="91" t="s">
        <v>2016</v>
      </c>
      <c r="B560" s="91" t="s">
        <v>2017</v>
      </c>
      <c r="C560" s="265">
        <v>430</v>
      </c>
      <c r="D560" s="265">
        <v>60</v>
      </c>
      <c r="E560" s="265">
        <v>1260</v>
      </c>
      <c r="F560" s="265">
        <v>1750</v>
      </c>
      <c r="G560" s="335">
        <v>28269</v>
      </c>
      <c r="H560" s="346">
        <v>61.9</v>
      </c>
      <c r="I560" s="345"/>
    </row>
    <row r="561" spans="1:9">
      <c r="A561" s="91" t="s">
        <v>2018</v>
      </c>
      <c r="B561" s="91" t="s">
        <v>2019</v>
      </c>
      <c r="C561" s="265">
        <v>909</v>
      </c>
      <c r="D561" s="265">
        <v>255</v>
      </c>
      <c r="E561" s="265">
        <v>1013</v>
      </c>
      <c r="F561" s="265">
        <v>2177</v>
      </c>
      <c r="G561" s="335">
        <v>30514</v>
      </c>
      <c r="H561" s="346">
        <v>71.3</v>
      </c>
      <c r="I561" s="345"/>
    </row>
    <row r="562" spans="1:9">
      <c r="A562" s="91" t="s">
        <v>2020</v>
      </c>
      <c r="B562" s="91" t="s">
        <v>2021</v>
      </c>
      <c r="C562" s="265">
        <v>1051</v>
      </c>
      <c r="D562" s="265">
        <v>142</v>
      </c>
      <c r="E562" s="265">
        <v>1056</v>
      </c>
      <c r="F562" s="265">
        <v>2249</v>
      </c>
      <c r="G562" s="335">
        <v>27557</v>
      </c>
      <c r="H562" s="346">
        <v>81.599999999999994</v>
      </c>
      <c r="I562" s="345"/>
    </row>
    <row r="563" spans="1:9">
      <c r="A563" s="91" t="s">
        <v>2022</v>
      </c>
      <c r="B563" s="91" t="s">
        <v>2023</v>
      </c>
      <c r="C563" s="265">
        <v>1222</v>
      </c>
      <c r="D563" s="265">
        <v>161</v>
      </c>
      <c r="E563" s="265">
        <v>2137</v>
      </c>
      <c r="F563" s="265">
        <v>3520</v>
      </c>
      <c r="G563" s="335">
        <v>31562</v>
      </c>
      <c r="H563" s="346">
        <v>111.5</v>
      </c>
      <c r="I563" s="345"/>
    </row>
    <row r="564" spans="1:9">
      <c r="A564" s="91" t="s">
        <v>2024</v>
      </c>
      <c r="B564" s="91" t="s">
        <v>2025</v>
      </c>
      <c r="C564" s="265">
        <v>781</v>
      </c>
      <c r="D564" s="265">
        <v>201</v>
      </c>
      <c r="E564" s="265">
        <v>1571</v>
      </c>
      <c r="F564" s="265">
        <v>2553</v>
      </c>
      <c r="G564" s="335">
        <v>32927</v>
      </c>
      <c r="H564" s="346">
        <v>77.5</v>
      </c>
      <c r="I564" s="345"/>
    </row>
    <row r="565" spans="1:9">
      <c r="A565" s="91" t="s">
        <v>2026</v>
      </c>
      <c r="B565" s="91" t="s">
        <v>2027</v>
      </c>
      <c r="C565" s="265">
        <v>938</v>
      </c>
      <c r="D565" s="265">
        <v>254</v>
      </c>
      <c r="E565" s="265">
        <v>1518</v>
      </c>
      <c r="F565" s="265">
        <v>2710</v>
      </c>
      <c r="G565" s="335">
        <v>33549</v>
      </c>
      <c r="H565" s="346">
        <v>80.8</v>
      </c>
      <c r="I565" s="345"/>
    </row>
    <row r="566" spans="1:9">
      <c r="A566" s="91" t="s">
        <v>2028</v>
      </c>
      <c r="B566" s="91" t="s">
        <v>2029</v>
      </c>
      <c r="C566" s="265">
        <v>848</v>
      </c>
      <c r="D566" s="265">
        <v>322</v>
      </c>
      <c r="E566" s="265">
        <v>2184</v>
      </c>
      <c r="F566" s="265">
        <v>3354</v>
      </c>
      <c r="G566" s="335">
        <v>30514</v>
      </c>
      <c r="H566" s="346">
        <v>109.9</v>
      </c>
      <c r="I566" s="345"/>
    </row>
    <row r="567" spans="1:9">
      <c r="A567" s="91" t="s">
        <v>2030</v>
      </c>
      <c r="B567" s="91" t="s">
        <v>2031</v>
      </c>
      <c r="C567" s="265">
        <v>548</v>
      </c>
      <c r="D567" s="265">
        <v>54</v>
      </c>
      <c r="E567" s="265">
        <v>1069</v>
      </c>
      <c r="F567" s="265">
        <v>1671</v>
      </c>
      <c r="G567" s="335">
        <v>32309</v>
      </c>
      <c r="H567" s="346">
        <v>51.7</v>
      </c>
      <c r="I567" s="345"/>
    </row>
    <row r="568" spans="1:9">
      <c r="A568" s="91" t="s">
        <v>2032</v>
      </c>
      <c r="B568" s="91" t="s">
        <v>2033</v>
      </c>
      <c r="C568" s="265">
        <v>923</v>
      </c>
      <c r="D568" s="265">
        <v>569</v>
      </c>
      <c r="E568" s="265">
        <v>1859</v>
      </c>
      <c r="F568" s="265">
        <v>3351</v>
      </c>
      <c r="G568" s="335">
        <v>31824</v>
      </c>
      <c r="H568" s="346">
        <v>105.3</v>
      </c>
      <c r="I568" s="345"/>
    </row>
    <row r="569" spans="1:9">
      <c r="A569" s="91" t="s">
        <v>2034</v>
      </c>
      <c r="B569" s="91" t="s">
        <v>2035</v>
      </c>
      <c r="C569" s="265">
        <v>619</v>
      </c>
      <c r="D569" s="265">
        <v>608</v>
      </c>
      <c r="E569" s="265">
        <v>2384</v>
      </c>
      <c r="F569" s="265">
        <v>3611</v>
      </c>
      <c r="G569" s="335">
        <v>29663</v>
      </c>
      <c r="H569" s="346">
        <v>121.7</v>
      </c>
      <c r="I569" s="345"/>
    </row>
    <row r="570" spans="1:9">
      <c r="A570" s="91" t="s">
        <v>2036</v>
      </c>
      <c r="B570" s="91" t="s">
        <v>2037</v>
      </c>
      <c r="C570" s="265">
        <v>1005</v>
      </c>
      <c r="D570" s="265">
        <v>878</v>
      </c>
      <c r="E570" s="265">
        <v>2036</v>
      </c>
      <c r="F570" s="265">
        <v>3919</v>
      </c>
      <c r="G570" s="335">
        <v>29751</v>
      </c>
      <c r="H570" s="346">
        <v>131.69999999999999</v>
      </c>
      <c r="I570" s="345"/>
    </row>
    <row r="571" spans="1:9">
      <c r="A571" s="91" t="s">
        <v>2038</v>
      </c>
      <c r="B571" s="91" t="s">
        <v>2039</v>
      </c>
      <c r="C571" s="265">
        <v>552</v>
      </c>
      <c r="D571" s="265">
        <v>409</v>
      </c>
      <c r="E571" s="265">
        <v>1990</v>
      </c>
      <c r="F571" s="265">
        <v>2951</v>
      </c>
      <c r="G571" s="335">
        <v>30416</v>
      </c>
      <c r="H571" s="346">
        <v>97</v>
      </c>
      <c r="I571" s="345"/>
    </row>
    <row r="572" spans="1:9">
      <c r="A572" s="91" t="s">
        <v>2040</v>
      </c>
      <c r="B572" s="91" t="s">
        <v>2041</v>
      </c>
      <c r="C572" s="265">
        <v>831</v>
      </c>
      <c r="D572" s="265">
        <v>280</v>
      </c>
      <c r="E572" s="265">
        <v>1494</v>
      </c>
      <c r="F572" s="265">
        <v>2605</v>
      </c>
      <c r="G572" s="335">
        <v>33368</v>
      </c>
      <c r="H572" s="346">
        <v>78.099999999999994</v>
      </c>
      <c r="I572" s="345"/>
    </row>
    <row r="573" spans="1:9">
      <c r="A573" s="91" t="s">
        <v>2042</v>
      </c>
      <c r="B573" s="91" t="s">
        <v>2043</v>
      </c>
      <c r="C573" s="265">
        <v>542</v>
      </c>
      <c r="D573" s="265">
        <v>1143</v>
      </c>
      <c r="E573" s="265">
        <v>2429</v>
      </c>
      <c r="F573" s="265">
        <v>4114</v>
      </c>
      <c r="G573" s="335">
        <v>35598</v>
      </c>
      <c r="H573" s="346">
        <v>115.6</v>
      </c>
      <c r="I573" s="345"/>
    </row>
    <row r="574" spans="1:9">
      <c r="A574" s="91" t="s">
        <v>2044</v>
      </c>
      <c r="B574" s="91" t="s">
        <v>2045</v>
      </c>
      <c r="C574" s="265">
        <v>746</v>
      </c>
      <c r="D574" s="265">
        <v>419</v>
      </c>
      <c r="E574" s="265">
        <v>2045</v>
      </c>
      <c r="F574" s="265">
        <v>3210</v>
      </c>
      <c r="G574" s="335">
        <v>29132</v>
      </c>
      <c r="H574" s="346">
        <v>110.2</v>
      </c>
      <c r="I574" s="345"/>
    </row>
    <row r="575" spans="1:9">
      <c r="A575" s="91" t="s">
        <v>2046</v>
      </c>
      <c r="B575" s="91" t="s">
        <v>2047</v>
      </c>
      <c r="C575" s="265">
        <v>1603</v>
      </c>
      <c r="D575" s="265">
        <v>662</v>
      </c>
      <c r="E575" s="265">
        <v>2055</v>
      </c>
      <c r="F575" s="265">
        <v>4320</v>
      </c>
      <c r="G575" s="335">
        <v>35941</v>
      </c>
      <c r="H575" s="346">
        <v>120.2</v>
      </c>
      <c r="I575" s="345"/>
    </row>
    <row r="576" spans="1:9">
      <c r="A576" s="91" t="s">
        <v>2048</v>
      </c>
      <c r="B576" s="91" t="s">
        <v>2049</v>
      </c>
      <c r="C576" s="265">
        <v>739</v>
      </c>
      <c r="D576" s="265">
        <v>338</v>
      </c>
      <c r="E576" s="265">
        <v>1646</v>
      </c>
      <c r="F576" s="265">
        <v>2723</v>
      </c>
      <c r="G576" s="335">
        <v>31530</v>
      </c>
      <c r="H576" s="346">
        <v>86.4</v>
      </c>
      <c r="I576" s="345"/>
    </row>
    <row r="577" spans="1:9">
      <c r="A577" s="91" t="s">
        <v>2050</v>
      </c>
      <c r="B577" s="91" t="s">
        <v>2051</v>
      </c>
      <c r="C577" s="265">
        <v>1793</v>
      </c>
      <c r="D577" s="265">
        <v>440</v>
      </c>
      <c r="E577" s="265">
        <v>1664</v>
      </c>
      <c r="F577" s="265">
        <v>3897</v>
      </c>
      <c r="G577" s="335">
        <v>37672</v>
      </c>
      <c r="H577" s="346">
        <v>103.4</v>
      </c>
      <c r="I577" s="345"/>
    </row>
    <row r="578" spans="1:9">
      <c r="A578" s="91" t="s">
        <v>2052</v>
      </c>
      <c r="B578" s="91" t="s">
        <v>2053</v>
      </c>
      <c r="C578" s="265">
        <v>1446</v>
      </c>
      <c r="D578" s="265">
        <v>1232</v>
      </c>
      <c r="E578" s="265">
        <v>1794</v>
      </c>
      <c r="F578" s="265">
        <v>4472</v>
      </c>
      <c r="G578" s="335">
        <v>38855</v>
      </c>
      <c r="H578" s="346">
        <v>115.1</v>
      </c>
      <c r="I578" s="345"/>
    </row>
    <row r="579" spans="1:9">
      <c r="A579" s="91" t="s">
        <v>2054</v>
      </c>
      <c r="B579" s="91" t="s">
        <v>2055</v>
      </c>
      <c r="C579" s="265">
        <v>1628</v>
      </c>
      <c r="D579" s="265">
        <v>1265</v>
      </c>
      <c r="E579" s="265">
        <v>2186</v>
      </c>
      <c r="F579" s="265">
        <v>5079</v>
      </c>
      <c r="G579" s="335">
        <v>50201</v>
      </c>
      <c r="H579" s="346">
        <v>101.2</v>
      </c>
      <c r="I579" s="345"/>
    </row>
    <row r="580" spans="1:9" ht="25.15" customHeight="1">
      <c r="A580" s="90" t="s">
        <v>243</v>
      </c>
      <c r="B580" s="152" t="s">
        <v>71</v>
      </c>
      <c r="C580" s="266">
        <v>139727</v>
      </c>
      <c r="D580" s="266">
        <v>71756</v>
      </c>
      <c r="E580" s="266">
        <v>71403</v>
      </c>
      <c r="F580" s="266">
        <v>282886</v>
      </c>
      <c r="G580" s="344">
        <v>2372780</v>
      </c>
      <c r="H580" s="345">
        <v>119.2</v>
      </c>
      <c r="I580" s="345"/>
    </row>
    <row r="581" spans="1:9" ht="25.15" customHeight="1">
      <c r="A581" s="347" t="s">
        <v>2056</v>
      </c>
      <c r="B581" s="333" t="s">
        <v>2057</v>
      </c>
      <c r="C581" s="265">
        <v>2550</v>
      </c>
      <c r="D581" s="265">
        <v>1036</v>
      </c>
      <c r="E581" s="265">
        <v>300</v>
      </c>
      <c r="F581" s="265">
        <v>3886</v>
      </c>
      <c r="G581" s="335">
        <v>46171</v>
      </c>
      <c r="H581" s="346">
        <v>84.2</v>
      </c>
      <c r="I581" s="345"/>
    </row>
    <row r="582" spans="1:9">
      <c r="A582" s="333" t="s">
        <v>2058</v>
      </c>
      <c r="B582" s="333" t="s">
        <v>2059</v>
      </c>
      <c r="C582" s="265">
        <v>1780</v>
      </c>
      <c r="D582" s="265">
        <v>266</v>
      </c>
      <c r="E582" s="265">
        <v>244</v>
      </c>
      <c r="F582" s="265">
        <v>2290</v>
      </c>
      <c r="G582" s="335">
        <v>44238</v>
      </c>
      <c r="H582" s="346">
        <v>51.8</v>
      </c>
      <c r="I582" s="345"/>
    </row>
    <row r="583" spans="1:9">
      <c r="A583" s="333" t="s">
        <v>2060</v>
      </c>
      <c r="B583" s="333" t="s">
        <v>2061</v>
      </c>
      <c r="C583" s="265">
        <v>2045</v>
      </c>
      <c r="D583" s="265">
        <v>2113</v>
      </c>
      <c r="E583" s="265">
        <v>1908</v>
      </c>
      <c r="F583" s="265">
        <v>6066</v>
      </c>
      <c r="G583" s="335">
        <v>36488</v>
      </c>
      <c r="H583" s="346">
        <v>166.2</v>
      </c>
      <c r="I583" s="345"/>
    </row>
    <row r="584" spans="1:9">
      <c r="A584" s="333" t="s">
        <v>2062</v>
      </c>
      <c r="B584" s="333" t="s">
        <v>1011</v>
      </c>
      <c r="C584" s="265">
        <v>1705</v>
      </c>
      <c r="D584" s="265">
        <v>633</v>
      </c>
      <c r="E584" s="265">
        <v>719</v>
      </c>
      <c r="F584" s="265">
        <v>3057</v>
      </c>
      <c r="G584" s="335">
        <v>39045</v>
      </c>
      <c r="H584" s="346">
        <v>78.3</v>
      </c>
      <c r="I584" s="345"/>
    </row>
    <row r="585" spans="1:9">
      <c r="A585" s="333" t="s">
        <v>2063</v>
      </c>
      <c r="B585" s="333" t="s">
        <v>2064</v>
      </c>
      <c r="C585" s="265">
        <v>2226</v>
      </c>
      <c r="D585" s="265">
        <v>723</v>
      </c>
      <c r="E585" s="265">
        <v>874</v>
      </c>
      <c r="F585" s="265">
        <v>3823</v>
      </c>
      <c r="G585" s="335">
        <v>40125</v>
      </c>
      <c r="H585" s="346">
        <v>95.3</v>
      </c>
      <c r="I585" s="345"/>
    </row>
    <row r="586" spans="1:9">
      <c r="A586" s="333" t="s">
        <v>2065</v>
      </c>
      <c r="B586" s="333" t="s">
        <v>2066</v>
      </c>
      <c r="C586" s="265">
        <v>1450</v>
      </c>
      <c r="D586" s="265">
        <v>2221</v>
      </c>
      <c r="E586" s="265">
        <v>1819</v>
      </c>
      <c r="F586" s="265">
        <v>5490</v>
      </c>
      <c r="G586" s="335">
        <v>42026</v>
      </c>
      <c r="H586" s="346">
        <v>130.6</v>
      </c>
      <c r="I586" s="345"/>
    </row>
    <row r="587" spans="1:9">
      <c r="A587" s="333" t="s">
        <v>2067</v>
      </c>
      <c r="B587" s="333" t="s">
        <v>2068</v>
      </c>
      <c r="C587" s="265">
        <v>4400</v>
      </c>
      <c r="D587" s="265">
        <v>934</v>
      </c>
      <c r="E587" s="265">
        <v>635</v>
      </c>
      <c r="F587" s="265">
        <v>5969</v>
      </c>
      <c r="G587" s="335">
        <v>38853</v>
      </c>
      <c r="H587" s="346">
        <v>153.6</v>
      </c>
      <c r="I587" s="345"/>
    </row>
    <row r="588" spans="1:9">
      <c r="A588" s="333" t="s">
        <v>2069</v>
      </c>
      <c r="B588" s="333" t="s">
        <v>2070</v>
      </c>
      <c r="C588" s="265">
        <v>3525</v>
      </c>
      <c r="D588" s="265">
        <v>624</v>
      </c>
      <c r="E588" s="265">
        <v>1245</v>
      </c>
      <c r="F588" s="265">
        <v>5394</v>
      </c>
      <c r="G588" s="335">
        <v>44015</v>
      </c>
      <c r="H588" s="346">
        <v>122.5</v>
      </c>
      <c r="I588" s="345"/>
    </row>
    <row r="589" spans="1:9">
      <c r="A589" s="333" t="s">
        <v>2071</v>
      </c>
      <c r="B589" s="333" t="s">
        <v>2072</v>
      </c>
      <c r="C589" s="265">
        <v>1500</v>
      </c>
      <c r="D589" s="265">
        <v>391</v>
      </c>
      <c r="E589" s="265">
        <v>671</v>
      </c>
      <c r="F589" s="265">
        <v>2562</v>
      </c>
      <c r="G589" s="335">
        <v>27999</v>
      </c>
      <c r="H589" s="346">
        <v>91.5</v>
      </c>
      <c r="I589" s="345"/>
    </row>
    <row r="590" spans="1:9">
      <c r="A590" s="333" t="s">
        <v>2073</v>
      </c>
      <c r="B590" s="333" t="s">
        <v>2074</v>
      </c>
      <c r="C590" s="265">
        <v>2160</v>
      </c>
      <c r="D590" s="265">
        <v>1709</v>
      </c>
      <c r="E590" s="265">
        <v>1917</v>
      </c>
      <c r="F590" s="265">
        <v>5786</v>
      </c>
      <c r="G590" s="335">
        <v>39521</v>
      </c>
      <c r="H590" s="346">
        <v>146.4</v>
      </c>
      <c r="I590" s="345"/>
    </row>
    <row r="591" spans="1:9">
      <c r="A591" s="333" t="s">
        <v>2075</v>
      </c>
      <c r="B591" s="333" t="s">
        <v>2076</v>
      </c>
      <c r="C591" s="265">
        <v>2391</v>
      </c>
      <c r="D591" s="265">
        <v>1541</v>
      </c>
      <c r="E591" s="265">
        <v>1896</v>
      </c>
      <c r="F591" s="265">
        <v>5828</v>
      </c>
      <c r="G591" s="335">
        <v>40679</v>
      </c>
      <c r="H591" s="346">
        <v>143.30000000000001</v>
      </c>
      <c r="I591" s="345"/>
    </row>
    <row r="592" spans="1:9">
      <c r="A592" s="333" t="s">
        <v>2077</v>
      </c>
      <c r="B592" s="333" t="s">
        <v>2078</v>
      </c>
      <c r="C592" s="265">
        <v>3350</v>
      </c>
      <c r="D592" s="265">
        <v>998</v>
      </c>
      <c r="E592" s="265">
        <v>1690</v>
      </c>
      <c r="F592" s="265">
        <v>6038</v>
      </c>
      <c r="G592" s="335">
        <v>37178</v>
      </c>
      <c r="H592" s="346">
        <v>162.4</v>
      </c>
      <c r="I592" s="345"/>
    </row>
    <row r="593" spans="1:9">
      <c r="A593" s="333" t="s">
        <v>2079</v>
      </c>
      <c r="B593" s="333" t="s">
        <v>2080</v>
      </c>
      <c r="C593" s="265">
        <v>1343</v>
      </c>
      <c r="D593" s="265">
        <v>658</v>
      </c>
      <c r="E593" s="265">
        <v>1447</v>
      </c>
      <c r="F593" s="265">
        <v>3448</v>
      </c>
      <c r="G593" s="335">
        <v>44017</v>
      </c>
      <c r="H593" s="346">
        <v>78.3</v>
      </c>
      <c r="I593" s="345"/>
    </row>
    <row r="594" spans="1:9">
      <c r="A594" s="333" t="s">
        <v>2081</v>
      </c>
      <c r="B594" s="333" t="s">
        <v>2082</v>
      </c>
      <c r="C594" s="265">
        <v>1859</v>
      </c>
      <c r="D594" s="265">
        <v>724</v>
      </c>
      <c r="E594" s="265">
        <v>1328</v>
      </c>
      <c r="F594" s="265">
        <v>3911</v>
      </c>
      <c r="G594" s="335">
        <v>38044</v>
      </c>
      <c r="H594" s="346">
        <v>102.8</v>
      </c>
      <c r="I594" s="345"/>
    </row>
    <row r="595" spans="1:9">
      <c r="A595" s="333" t="s">
        <v>2083</v>
      </c>
      <c r="B595" s="333" t="s">
        <v>2084</v>
      </c>
      <c r="C595" s="265">
        <v>1408</v>
      </c>
      <c r="D595" s="265">
        <v>663</v>
      </c>
      <c r="E595" s="265">
        <v>1099</v>
      </c>
      <c r="F595" s="265">
        <v>3170</v>
      </c>
      <c r="G595" s="335">
        <v>39488</v>
      </c>
      <c r="H595" s="346">
        <v>80.3</v>
      </c>
      <c r="I595" s="345"/>
    </row>
    <row r="596" spans="1:9">
      <c r="A596" s="333" t="s">
        <v>2085</v>
      </c>
      <c r="B596" s="333" t="s">
        <v>2086</v>
      </c>
      <c r="C596" s="265">
        <v>3312</v>
      </c>
      <c r="D596" s="265">
        <v>3698</v>
      </c>
      <c r="E596" s="265">
        <v>1044</v>
      </c>
      <c r="F596" s="265">
        <v>8054</v>
      </c>
      <c r="G596" s="335">
        <v>42276</v>
      </c>
      <c r="H596" s="346">
        <v>190.5</v>
      </c>
      <c r="I596" s="345"/>
    </row>
    <row r="597" spans="1:9">
      <c r="A597" s="333" t="s">
        <v>2087</v>
      </c>
      <c r="B597" s="333" t="s">
        <v>2088</v>
      </c>
      <c r="C597" s="265">
        <v>3589</v>
      </c>
      <c r="D597" s="265">
        <v>1386</v>
      </c>
      <c r="E597" s="265">
        <v>1238</v>
      </c>
      <c r="F597" s="265">
        <v>6213</v>
      </c>
      <c r="G597" s="335">
        <v>42682</v>
      </c>
      <c r="H597" s="346">
        <v>145.6</v>
      </c>
      <c r="I597" s="345"/>
    </row>
    <row r="598" spans="1:9">
      <c r="A598" s="333" t="s">
        <v>2089</v>
      </c>
      <c r="B598" s="333" t="s">
        <v>966</v>
      </c>
      <c r="C598" s="265">
        <v>2174</v>
      </c>
      <c r="D598" s="265">
        <v>50</v>
      </c>
      <c r="E598" s="265">
        <v>769</v>
      </c>
      <c r="F598" s="265">
        <v>2993</v>
      </c>
      <c r="G598" s="335">
        <v>33733</v>
      </c>
      <c r="H598" s="346">
        <v>88.7</v>
      </c>
      <c r="I598" s="345"/>
    </row>
    <row r="599" spans="1:9">
      <c r="A599" s="333" t="s">
        <v>2090</v>
      </c>
      <c r="B599" s="333" t="s">
        <v>2091</v>
      </c>
      <c r="C599" s="265">
        <v>3804</v>
      </c>
      <c r="D599" s="265">
        <v>417</v>
      </c>
      <c r="E599" s="265">
        <v>1652</v>
      </c>
      <c r="F599" s="265">
        <v>5873</v>
      </c>
      <c r="G599" s="335">
        <v>43422</v>
      </c>
      <c r="H599" s="346">
        <v>135.30000000000001</v>
      </c>
      <c r="I599" s="345"/>
    </row>
    <row r="600" spans="1:9">
      <c r="A600" s="333" t="s">
        <v>2092</v>
      </c>
      <c r="B600" s="333" t="s">
        <v>968</v>
      </c>
      <c r="C600" s="265">
        <v>1315</v>
      </c>
      <c r="D600" s="265">
        <v>558</v>
      </c>
      <c r="E600" s="265">
        <v>733</v>
      </c>
      <c r="F600" s="265">
        <v>2606</v>
      </c>
      <c r="G600" s="335">
        <v>42905</v>
      </c>
      <c r="H600" s="346">
        <v>60.7</v>
      </c>
      <c r="I600" s="345"/>
    </row>
    <row r="601" spans="1:9">
      <c r="A601" s="333" t="s">
        <v>2093</v>
      </c>
      <c r="B601" s="333" t="s">
        <v>970</v>
      </c>
      <c r="C601" s="265">
        <v>3522</v>
      </c>
      <c r="D601" s="265">
        <v>468</v>
      </c>
      <c r="E601" s="265">
        <v>1367</v>
      </c>
      <c r="F601" s="265">
        <v>5357</v>
      </c>
      <c r="G601" s="335">
        <v>37225</v>
      </c>
      <c r="H601" s="346">
        <v>143.9</v>
      </c>
      <c r="I601" s="345"/>
    </row>
    <row r="602" spans="1:9">
      <c r="A602" s="333" t="s">
        <v>2094</v>
      </c>
      <c r="B602" s="333" t="s">
        <v>2095</v>
      </c>
      <c r="C602" s="265">
        <v>1810</v>
      </c>
      <c r="D602" s="265">
        <v>793</v>
      </c>
      <c r="E602" s="265">
        <v>785</v>
      </c>
      <c r="F602" s="265">
        <v>3388</v>
      </c>
      <c r="G602" s="335">
        <v>44971</v>
      </c>
      <c r="H602" s="346">
        <v>75.3</v>
      </c>
      <c r="I602" s="345"/>
    </row>
    <row r="603" spans="1:9">
      <c r="A603" s="333" t="s">
        <v>2096</v>
      </c>
      <c r="B603" s="333" t="s">
        <v>2097</v>
      </c>
      <c r="C603" s="265">
        <v>2338</v>
      </c>
      <c r="D603" s="265">
        <v>1278</v>
      </c>
      <c r="E603" s="265">
        <v>604</v>
      </c>
      <c r="F603" s="265">
        <v>4220</v>
      </c>
      <c r="G603" s="335">
        <v>54548</v>
      </c>
      <c r="H603" s="346">
        <v>77.400000000000006</v>
      </c>
      <c r="I603" s="345"/>
    </row>
    <row r="604" spans="1:9">
      <c r="A604" s="333" t="s">
        <v>2098</v>
      </c>
      <c r="B604" s="333" t="s">
        <v>2099</v>
      </c>
      <c r="C604" s="265">
        <v>1573</v>
      </c>
      <c r="D604" s="265">
        <v>824</v>
      </c>
      <c r="E604" s="265">
        <v>683</v>
      </c>
      <c r="F604" s="265">
        <v>3080</v>
      </c>
      <c r="G604" s="335">
        <v>37325</v>
      </c>
      <c r="H604" s="346">
        <v>82.5</v>
      </c>
      <c r="I604" s="345"/>
    </row>
    <row r="605" spans="1:9">
      <c r="A605" s="333" t="s">
        <v>2100</v>
      </c>
      <c r="B605" s="333" t="s">
        <v>2101</v>
      </c>
      <c r="C605" s="265">
        <v>2308</v>
      </c>
      <c r="D605" s="265">
        <v>675</v>
      </c>
      <c r="E605" s="265">
        <v>791</v>
      </c>
      <c r="F605" s="265">
        <v>3774</v>
      </c>
      <c r="G605" s="335">
        <v>46300</v>
      </c>
      <c r="H605" s="346">
        <v>81.5</v>
      </c>
      <c r="I605" s="345"/>
    </row>
    <row r="606" spans="1:9">
      <c r="A606" s="333" t="s">
        <v>2102</v>
      </c>
      <c r="B606" s="333" t="s">
        <v>2103</v>
      </c>
      <c r="C606" s="265">
        <v>2864</v>
      </c>
      <c r="D606" s="265">
        <v>523</v>
      </c>
      <c r="E606" s="265">
        <v>913</v>
      </c>
      <c r="F606" s="265">
        <v>4300</v>
      </c>
      <c r="G606" s="335">
        <v>39907</v>
      </c>
      <c r="H606" s="346">
        <v>107.8</v>
      </c>
      <c r="I606" s="345"/>
    </row>
    <row r="607" spans="1:9">
      <c r="A607" s="333" t="s">
        <v>2104</v>
      </c>
      <c r="B607" s="333" t="s">
        <v>2105</v>
      </c>
      <c r="C607" s="265">
        <v>1161</v>
      </c>
      <c r="D607" s="265">
        <v>617</v>
      </c>
      <c r="E607" s="265">
        <v>1277</v>
      </c>
      <c r="F607" s="265">
        <v>3055</v>
      </c>
      <c r="G607" s="335">
        <v>12576</v>
      </c>
      <c r="H607" s="346">
        <v>242.9</v>
      </c>
      <c r="I607" s="345"/>
    </row>
    <row r="608" spans="1:9">
      <c r="A608" s="333" t="s">
        <v>2106</v>
      </c>
      <c r="B608" s="333" t="s">
        <v>973</v>
      </c>
      <c r="C608" s="265">
        <v>2624</v>
      </c>
      <c r="D608" s="265">
        <v>668</v>
      </c>
      <c r="E608" s="265">
        <v>1392</v>
      </c>
      <c r="F608" s="265">
        <v>4684</v>
      </c>
      <c r="G608" s="335">
        <v>47817</v>
      </c>
      <c r="H608" s="346">
        <v>98</v>
      </c>
      <c r="I608" s="345"/>
    </row>
    <row r="609" spans="1:9">
      <c r="A609" s="333" t="s">
        <v>2107</v>
      </c>
      <c r="B609" s="333" t="s">
        <v>2108</v>
      </c>
      <c r="C609" s="265">
        <v>2417</v>
      </c>
      <c r="D609" s="265">
        <v>1048</v>
      </c>
      <c r="E609" s="265">
        <v>1070</v>
      </c>
      <c r="F609" s="265">
        <v>4535</v>
      </c>
      <c r="G609" s="335">
        <v>45364</v>
      </c>
      <c r="H609" s="346">
        <v>100</v>
      </c>
      <c r="I609" s="345"/>
    </row>
    <row r="610" spans="1:9">
      <c r="A610" s="333" t="s">
        <v>2109</v>
      </c>
      <c r="B610" s="333" t="s">
        <v>2110</v>
      </c>
      <c r="C610" s="265">
        <v>2741</v>
      </c>
      <c r="D610" s="265">
        <v>2243</v>
      </c>
      <c r="E610" s="265">
        <v>2155</v>
      </c>
      <c r="F610" s="265">
        <v>7139</v>
      </c>
      <c r="G610" s="335">
        <v>40500</v>
      </c>
      <c r="H610" s="346">
        <v>176.3</v>
      </c>
      <c r="I610" s="345"/>
    </row>
    <row r="611" spans="1:9">
      <c r="A611" s="333" t="s">
        <v>2111</v>
      </c>
      <c r="B611" s="333" t="s">
        <v>2112</v>
      </c>
      <c r="C611" s="265">
        <v>2616</v>
      </c>
      <c r="D611" s="265">
        <v>2455</v>
      </c>
      <c r="E611" s="265">
        <v>695</v>
      </c>
      <c r="F611" s="265">
        <v>5766</v>
      </c>
      <c r="G611" s="335">
        <v>35441</v>
      </c>
      <c r="H611" s="346">
        <v>162.69999999999999</v>
      </c>
      <c r="I611" s="345"/>
    </row>
    <row r="612" spans="1:9">
      <c r="A612" s="333" t="s">
        <v>2113</v>
      </c>
      <c r="B612" s="333" t="s">
        <v>2114</v>
      </c>
      <c r="C612" s="265">
        <v>1534</v>
      </c>
      <c r="D612" s="265">
        <v>3282</v>
      </c>
      <c r="E612" s="265">
        <v>1529</v>
      </c>
      <c r="F612" s="265">
        <v>6345</v>
      </c>
      <c r="G612" s="335">
        <v>41955</v>
      </c>
      <c r="H612" s="346">
        <v>151.19999999999999</v>
      </c>
      <c r="I612" s="345"/>
    </row>
    <row r="613" spans="1:9">
      <c r="A613" s="333" t="s">
        <v>2115</v>
      </c>
      <c r="B613" s="333" t="s">
        <v>2116</v>
      </c>
      <c r="C613" s="265">
        <v>1943</v>
      </c>
      <c r="D613" s="265">
        <v>1538</v>
      </c>
      <c r="E613" s="265">
        <v>1346</v>
      </c>
      <c r="F613" s="265">
        <v>4827</v>
      </c>
      <c r="G613" s="335">
        <v>42358</v>
      </c>
      <c r="H613" s="346">
        <v>114</v>
      </c>
      <c r="I613" s="345"/>
    </row>
    <row r="614" spans="1:9">
      <c r="A614" s="333" t="s">
        <v>2117</v>
      </c>
      <c r="B614" s="333" t="s">
        <v>2118</v>
      </c>
      <c r="C614" s="265">
        <v>2515</v>
      </c>
      <c r="D614" s="265">
        <v>870</v>
      </c>
      <c r="E614" s="265">
        <v>1621</v>
      </c>
      <c r="F614" s="265">
        <v>5006</v>
      </c>
      <c r="G614" s="335">
        <v>42087</v>
      </c>
      <c r="H614" s="346">
        <v>118.9</v>
      </c>
      <c r="I614" s="345"/>
    </row>
    <row r="615" spans="1:9">
      <c r="A615" s="333" t="s">
        <v>2119</v>
      </c>
      <c r="B615" s="333" t="s">
        <v>2120</v>
      </c>
      <c r="C615" s="265">
        <v>1871</v>
      </c>
      <c r="D615" s="265">
        <v>1906</v>
      </c>
      <c r="E615" s="265">
        <v>2116</v>
      </c>
      <c r="F615" s="265">
        <v>5893</v>
      </c>
      <c r="G615" s="335">
        <v>38194</v>
      </c>
      <c r="H615" s="346">
        <v>154.30000000000001</v>
      </c>
      <c r="I615" s="345"/>
    </row>
    <row r="616" spans="1:9">
      <c r="A616" s="333" t="s">
        <v>2121</v>
      </c>
      <c r="B616" s="333" t="s">
        <v>2122</v>
      </c>
      <c r="C616" s="265">
        <v>2790</v>
      </c>
      <c r="D616" s="265">
        <v>2111</v>
      </c>
      <c r="E616" s="265">
        <v>1559</v>
      </c>
      <c r="F616" s="265">
        <v>6460</v>
      </c>
      <c r="G616" s="335">
        <v>39582</v>
      </c>
      <c r="H616" s="346">
        <v>163.19999999999999</v>
      </c>
      <c r="I616" s="345"/>
    </row>
    <row r="617" spans="1:9">
      <c r="A617" s="333" t="s">
        <v>2123</v>
      </c>
      <c r="B617" s="333" t="s">
        <v>2124</v>
      </c>
      <c r="C617" s="265">
        <v>1270</v>
      </c>
      <c r="D617" s="265">
        <v>123</v>
      </c>
      <c r="E617" s="265">
        <v>293</v>
      </c>
      <c r="F617" s="265">
        <v>1686</v>
      </c>
      <c r="G617" s="335">
        <v>41681</v>
      </c>
      <c r="H617" s="346">
        <v>40.5</v>
      </c>
      <c r="I617" s="345"/>
    </row>
    <row r="618" spans="1:9">
      <c r="A618" s="347" t="s">
        <v>2125</v>
      </c>
      <c r="B618" s="333" t="s">
        <v>979</v>
      </c>
      <c r="C618" s="265">
        <v>2298</v>
      </c>
      <c r="D618" s="265">
        <v>3154</v>
      </c>
      <c r="E618" s="265">
        <v>2099</v>
      </c>
      <c r="F618" s="265">
        <v>7551</v>
      </c>
      <c r="G618" s="335">
        <v>37434</v>
      </c>
      <c r="H618" s="346">
        <v>201.7</v>
      </c>
      <c r="I618" s="345"/>
    </row>
    <row r="619" spans="1:9">
      <c r="A619" s="333" t="s">
        <v>2126</v>
      </c>
      <c r="B619" s="333" t="s">
        <v>2127</v>
      </c>
      <c r="C619" s="265">
        <v>1141</v>
      </c>
      <c r="D619" s="265">
        <v>195</v>
      </c>
      <c r="E619" s="265">
        <v>582</v>
      </c>
      <c r="F619" s="265">
        <v>1918</v>
      </c>
      <c r="G619" s="335">
        <v>44638</v>
      </c>
      <c r="H619" s="346">
        <v>43</v>
      </c>
      <c r="I619" s="345"/>
    </row>
    <row r="620" spans="1:9">
      <c r="A620" s="333" t="s">
        <v>2128</v>
      </c>
      <c r="B620" s="333" t="s">
        <v>2129</v>
      </c>
      <c r="C620" s="265">
        <v>1747</v>
      </c>
      <c r="D620" s="265">
        <v>2637</v>
      </c>
      <c r="E620" s="265">
        <v>1825</v>
      </c>
      <c r="F620" s="265">
        <v>6209</v>
      </c>
      <c r="G620" s="335">
        <v>42588</v>
      </c>
      <c r="H620" s="346">
        <v>145.80000000000001</v>
      </c>
      <c r="I620" s="345"/>
    </row>
    <row r="621" spans="1:9">
      <c r="A621" s="333" t="s">
        <v>2130</v>
      </c>
      <c r="B621" s="333" t="s">
        <v>2131</v>
      </c>
      <c r="C621" s="265">
        <v>3008</v>
      </c>
      <c r="D621" s="265">
        <v>2481</v>
      </c>
      <c r="E621" s="265">
        <v>1523</v>
      </c>
      <c r="F621" s="265">
        <v>7012</v>
      </c>
      <c r="G621" s="335">
        <v>44263</v>
      </c>
      <c r="H621" s="346">
        <v>158.4</v>
      </c>
      <c r="I621" s="345"/>
    </row>
    <row r="622" spans="1:9">
      <c r="A622" s="333" t="s">
        <v>2132</v>
      </c>
      <c r="B622" s="333" t="s">
        <v>2133</v>
      </c>
      <c r="C622" s="265">
        <v>2676</v>
      </c>
      <c r="D622" s="265">
        <v>1788</v>
      </c>
      <c r="E622" s="265">
        <v>1630</v>
      </c>
      <c r="F622" s="265">
        <v>6094</v>
      </c>
      <c r="G622" s="335">
        <v>43842</v>
      </c>
      <c r="H622" s="346">
        <v>139</v>
      </c>
      <c r="I622" s="345"/>
    </row>
    <row r="623" spans="1:9">
      <c r="A623" s="333" t="s">
        <v>2134</v>
      </c>
      <c r="B623" s="333" t="s">
        <v>2135</v>
      </c>
      <c r="C623" s="265">
        <v>4054</v>
      </c>
      <c r="D623" s="265">
        <v>1481</v>
      </c>
      <c r="E623" s="265">
        <v>1445</v>
      </c>
      <c r="F623" s="265">
        <v>6980</v>
      </c>
      <c r="G623" s="335">
        <v>49000</v>
      </c>
      <c r="H623" s="346">
        <v>142.4</v>
      </c>
      <c r="I623" s="345"/>
    </row>
    <row r="624" spans="1:9">
      <c r="A624" s="333" t="s">
        <v>2136</v>
      </c>
      <c r="B624" s="333" t="s">
        <v>2137</v>
      </c>
      <c r="C624" s="265">
        <v>3848</v>
      </c>
      <c r="D624" s="265">
        <v>1235</v>
      </c>
      <c r="E624" s="265">
        <v>1978</v>
      </c>
      <c r="F624" s="265">
        <v>7061</v>
      </c>
      <c r="G624" s="335">
        <v>45316</v>
      </c>
      <c r="H624" s="346">
        <v>155.80000000000001</v>
      </c>
      <c r="I624" s="345"/>
    </row>
    <row r="625" spans="1:9">
      <c r="A625" s="333" t="s">
        <v>2138</v>
      </c>
      <c r="B625" s="333" t="s">
        <v>981</v>
      </c>
      <c r="C625" s="265">
        <v>2304</v>
      </c>
      <c r="D625" s="265">
        <v>613</v>
      </c>
      <c r="E625" s="265">
        <v>934</v>
      </c>
      <c r="F625" s="265">
        <v>3851</v>
      </c>
      <c r="G625" s="335">
        <v>34978</v>
      </c>
      <c r="H625" s="346">
        <v>110.1</v>
      </c>
      <c r="I625" s="345"/>
    </row>
    <row r="626" spans="1:9">
      <c r="A626" s="333" t="s">
        <v>2139</v>
      </c>
      <c r="B626" s="333" t="s">
        <v>983</v>
      </c>
      <c r="C626" s="265">
        <v>1887</v>
      </c>
      <c r="D626" s="265">
        <v>900</v>
      </c>
      <c r="E626" s="265">
        <v>846</v>
      </c>
      <c r="F626" s="265">
        <v>3633</v>
      </c>
      <c r="G626" s="335">
        <v>40062</v>
      </c>
      <c r="H626" s="346">
        <v>90.7</v>
      </c>
      <c r="I626" s="345"/>
    </row>
    <row r="627" spans="1:9">
      <c r="A627" s="333" t="s">
        <v>2140</v>
      </c>
      <c r="B627" s="333" t="s">
        <v>2141</v>
      </c>
      <c r="C627" s="265">
        <v>2049</v>
      </c>
      <c r="D627" s="265">
        <v>1235</v>
      </c>
      <c r="E627" s="265">
        <v>1636</v>
      </c>
      <c r="F627" s="265">
        <v>4920</v>
      </c>
      <c r="G627" s="335">
        <v>41187</v>
      </c>
      <c r="H627" s="346">
        <v>119.5</v>
      </c>
      <c r="I627" s="345"/>
    </row>
    <row r="628" spans="1:9">
      <c r="A628" s="333" t="s">
        <v>2142</v>
      </c>
      <c r="B628" s="333" t="s">
        <v>2143</v>
      </c>
      <c r="C628" s="265">
        <v>2329</v>
      </c>
      <c r="D628" s="265">
        <v>2051</v>
      </c>
      <c r="E628" s="265">
        <v>1984</v>
      </c>
      <c r="F628" s="265">
        <v>6364</v>
      </c>
      <c r="G628" s="335">
        <v>43568</v>
      </c>
      <c r="H628" s="346">
        <v>146.1</v>
      </c>
      <c r="I628" s="345"/>
    </row>
    <row r="629" spans="1:9">
      <c r="A629" s="333" t="s">
        <v>2144</v>
      </c>
      <c r="B629" s="333" t="s">
        <v>2145</v>
      </c>
      <c r="C629" s="265">
        <v>1109</v>
      </c>
      <c r="D629" s="265">
        <v>336</v>
      </c>
      <c r="E629" s="265">
        <v>524</v>
      </c>
      <c r="F629" s="265">
        <v>1969</v>
      </c>
      <c r="G629" s="335">
        <v>34425</v>
      </c>
      <c r="H629" s="346">
        <v>57.2</v>
      </c>
      <c r="I629" s="345"/>
    </row>
    <row r="630" spans="1:9">
      <c r="A630" s="333" t="s">
        <v>2146</v>
      </c>
      <c r="B630" s="333" t="s">
        <v>2147</v>
      </c>
      <c r="C630" s="265">
        <v>2588</v>
      </c>
      <c r="D630" s="265">
        <v>1269</v>
      </c>
      <c r="E630" s="265">
        <v>1202</v>
      </c>
      <c r="F630" s="265">
        <v>5059</v>
      </c>
      <c r="G630" s="335">
        <v>43439</v>
      </c>
      <c r="H630" s="346">
        <v>116.5</v>
      </c>
      <c r="I630" s="345"/>
    </row>
    <row r="631" spans="1:9">
      <c r="A631" s="333" t="s">
        <v>2148</v>
      </c>
      <c r="B631" s="333" t="s">
        <v>2149</v>
      </c>
      <c r="C631" s="265">
        <v>417</v>
      </c>
      <c r="D631" s="265">
        <v>86</v>
      </c>
      <c r="E631" s="265">
        <v>177</v>
      </c>
      <c r="F631" s="265">
        <v>680</v>
      </c>
      <c r="G631" s="335">
        <v>19675</v>
      </c>
      <c r="H631" s="346">
        <v>34.6</v>
      </c>
      <c r="I631" s="345"/>
    </row>
    <row r="632" spans="1:9">
      <c r="A632" s="333" t="s">
        <v>2150</v>
      </c>
      <c r="B632" s="333" t="s">
        <v>2151</v>
      </c>
      <c r="C632" s="265">
        <v>5141</v>
      </c>
      <c r="D632" s="265">
        <v>757</v>
      </c>
      <c r="E632" s="265">
        <v>1671</v>
      </c>
      <c r="F632" s="265">
        <v>7569</v>
      </c>
      <c r="G632" s="335">
        <v>39327</v>
      </c>
      <c r="H632" s="346">
        <v>192.5</v>
      </c>
      <c r="I632" s="345"/>
    </row>
    <row r="633" spans="1:9">
      <c r="A633" s="333" t="s">
        <v>2152</v>
      </c>
      <c r="B633" s="333" t="s">
        <v>2153</v>
      </c>
      <c r="C633" s="265">
        <v>2847</v>
      </c>
      <c r="D633" s="265">
        <v>2776</v>
      </c>
      <c r="E633" s="265">
        <v>1377</v>
      </c>
      <c r="F633" s="265">
        <v>7000</v>
      </c>
      <c r="G633" s="335">
        <v>41575</v>
      </c>
      <c r="H633" s="346">
        <v>168.4</v>
      </c>
      <c r="I633" s="345"/>
    </row>
    <row r="634" spans="1:9">
      <c r="A634" s="333" t="s">
        <v>2154</v>
      </c>
      <c r="B634" s="333" t="s">
        <v>2155</v>
      </c>
      <c r="C634" s="265">
        <v>2885</v>
      </c>
      <c r="D634" s="265">
        <v>305</v>
      </c>
      <c r="E634" s="265">
        <v>1078</v>
      </c>
      <c r="F634" s="265">
        <v>4268</v>
      </c>
      <c r="G634" s="335">
        <v>44072</v>
      </c>
      <c r="H634" s="346">
        <v>96.8</v>
      </c>
      <c r="I634" s="345"/>
    </row>
    <row r="635" spans="1:9">
      <c r="A635" s="333" t="s">
        <v>2156</v>
      </c>
      <c r="B635" s="333" t="s">
        <v>2157</v>
      </c>
      <c r="C635" s="265">
        <v>1675</v>
      </c>
      <c r="D635" s="265">
        <v>261</v>
      </c>
      <c r="E635" s="265">
        <v>690</v>
      </c>
      <c r="F635" s="265">
        <v>2626</v>
      </c>
      <c r="G635" s="335">
        <v>29454</v>
      </c>
      <c r="H635" s="346">
        <v>89.2</v>
      </c>
      <c r="I635" s="345"/>
    </row>
    <row r="636" spans="1:9">
      <c r="A636" s="333" t="s">
        <v>2158</v>
      </c>
      <c r="B636" s="333" t="s">
        <v>2159</v>
      </c>
      <c r="C636" s="265">
        <v>3694</v>
      </c>
      <c r="D636" s="265">
        <v>2792</v>
      </c>
      <c r="E636" s="265">
        <v>2211</v>
      </c>
      <c r="F636" s="265">
        <v>8697</v>
      </c>
      <c r="G636" s="335">
        <v>46326</v>
      </c>
      <c r="H636" s="346">
        <v>187.7</v>
      </c>
      <c r="I636" s="345"/>
    </row>
    <row r="637" spans="1:9">
      <c r="A637" s="333" t="s">
        <v>2160</v>
      </c>
      <c r="B637" s="333" t="s">
        <v>997</v>
      </c>
      <c r="C637" s="265">
        <v>1969</v>
      </c>
      <c r="D637" s="265">
        <v>819</v>
      </c>
      <c r="E637" s="265">
        <v>669</v>
      </c>
      <c r="F637" s="265">
        <v>3457</v>
      </c>
      <c r="G637" s="335">
        <v>37566</v>
      </c>
      <c r="H637" s="346">
        <v>92</v>
      </c>
      <c r="I637" s="345"/>
    </row>
    <row r="638" spans="1:9">
      <c r="A638" s="333" t="s">
        <v>2161</v>
      </c>
      <c r="B638" s="340" t="s">
        <v>2162</v>
      </c>
      <c r="C638" s="265">
        <v>2232</v>
      </c>
      <c r="D638" s="265">
        <v>49</v>
      </c>
      <c r="E638" s="265">
        <v>279</v>
      </c>
      <c r="F638" s="265">
        <v>2560</v>
      </c>
      <c r="G638" s="335">
        <v>37142</v>
      </c>
      <c r="H638" s="346">
        <v>68.900000000000006</v>
      </c>
      <c r="I638" s="345"/>
    </row>
    <row r="639" spans="1:9" ht="13.75" thickBot="1">
      <c r="A639" s="336" t="s">
        <v>2163</v>
      </c>
      <c r="B639" s="336" t="s">
        <v>1007</v>
      </c>
      <c r="C639" s="267">
        <v>2046</v>
      </c>
      <c r="D639" s="267">
        <v>1771</v>
      </c>
      <c r="E639" s="267">
        <v>1619</v>
      </c>
      <c r="F639" s="267">
        <v>5436</v>
      </c>
      <c r="G639" s="338">
        <v>42167</v>
      </c>
      <c r="H639" s="348">
        <v>128.9</v>
      </c>
      <c r="I639" s="345"/>
    </row>
    <row r="640" spans="1:9" ht="36.65" customHeight="1" thickTop="1">
      <c r="A640" s="921" t="s">
        <v>2164</v>
      </c>
      <c r="B640" s="921"/>
      <c r="C640" s="921"/>
      <c r="D640" s="921"/>
      <c r="E640" s="921"/>
      <c r="F640" s="921"/>
      <c r="G640" s="921"/>
      <c r="H640" s="921"/>
      <c r="I640" s="345"/>
    </row>
    <row r="641" spans="1:9" ht="12.75" customHeight="1">
      <c r="A641" s="921" t="s">
        <v>2369</v>
      </c>
      <c r="B641" s="921"/>
      <c r="C641" s="921"/>
      <c r="D641" s="921"/>
      <c r="E641" s="921"/>
      <c r="F641" s="921"/>
      <c r="G641" s="921"/>
      <c r="H641" s="921"/>
      <c r="I641" s="345"/>
    </row>
    <row r="643" spans="1:9">
      <c r="A643" s="595" t="s">
        <v>2</v>
      </c>
      <c r="B643" s="596" t="str">
        <f>Contents!C27</f>
        <v>21 Jun 2018</v>
      </c>
    </row>
    <row r="644" spans="1:9">
      <c r="A644" s="595" t="s">
        <v>2794</v>
      </c>
      <c r="B644" s="596" t="str">
        <f>Contents!D27</f>
        <v>20 Sep 2018</v>
      </c>
    </row>
  </sheetData>
  <mergeCells count="3">
    <mergeCell ref="C3:E3"/>
    <mergeCell ref="A640:H640"/>
    <mergeCell ref="A641:H641"/>
  </mergeCells>
  <pageMargins left="0.7" right="0.7" top="0.75" bottom="0.75" header="0.3" footer="0.3"/>
  <pageSetup paperSize="9" scale="60" fitToHeight="0" orientation="portrait" verticalDpi="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70C0"/>
    <pageSetUpPr fitToPage="1"/>
  </sheetPr>
  <dimension ref="A1:AE20"/>
  <sheetViews>
    <sheetView zoomScaleNormal="100" workbookViewId="0">
      <selection activeCell="A2" sqref="A2"/>
    </sheetView>
  </sheetViews>
  <sheetFormatPr defaultRowHeight="13"/>
  <cols>
    <col min="1" max="1" width="12.86328125" style="24" customWidth="1"/>
    <col min="2" max="2" width="23" style="24" customWidth="1"/>
    <col min="3" max="23" width="10.86328125" style="24" customWidth="1"/>
    <col min="24" max="27" width="15.7265625" style="24" customWidth="1"/>
    <col min="28" max="28" width="9.1328125" style="24"/>
    <col min="29" max="29" width="10.86328125" style="24" bestFit="1" customWidth="1"/>
    <col min="30" max="30" width="23.1328125" style="24" bestFit="1" customWidth="1"/>
    <col min="31" max="31" width="10.58984375" style="24" bestFit="1" customWidth="1"/>
    <col min="32" max="261" width="9.1328125" style="24"/>
    <col min="262" max="262" width="0" style="24" hidden="1" customWidth="1"/>
    <col min="263" max="263" width="12.7265625" style="24" customWidth="1"/>
    <col min="264" max="265" width="3.7265625" style="24" customWidth="1"/>
    <col min="266" max="266" width="43.1328125" style="24" customWidth="1"/>
    <col min="267" max="267" width="2.40625" style="24" customWidth="1"/>
    <col min="268" max="268" width="30.7265625" style="24" bestFit="1" customWidth="1"/>
    <col min="269" max="517" width="9.1328125" style="24"/>
    <col min="518" max="518" width="0" style="24" hidden="1" customWidth="1"/>
    <col min="519" max="519" width="12.7265625" style="24" customWidth="1"/>
    <col min="520" max="521" width="3.7265625" style="24" customWidth="1"/>
    <col min="522" max="522" width="43.1328125" style="24" customWidth="1"/>
    <col min="523" max="523" width="2.40625" style="24" customWidth="1"/>
    <col min="524" max="524" width="30.7265625" style="24" bestFit="1" customWidth="1"/>
    <col min="525" max="773" width="9.1328125" style="24"/>
    <col min="774" max="774" width="0" style="24" hidden="1" customWidth="1"/>
    <col min="775" max="775" width="12.7265625" style="24" customWidth="1"/>
    <col min="776" max="777" width="3.7265625" style="24" customWidth="1"/>
    <col min="778" max="778" width="43.1328125" style="24" customWidth="1"/>
    <col min="779" max="779" width="2.40625" style="24" customWidth="1"/>
    <col min="780" max="780" width="30.7265625" style="24" bestFit="1" customWidth="1"/>
    <col min="781" max="1029" width="9.1328125" style="24"/>
    <col min="1030" max="1030" width="0" style="24" hidden="1" customWidth="1"/>
    <col min="1031" max="1031" width="12.7265625" style="24" customWidth="1"/>
    <col min="1032" max="1033" width="3.7265625" style="24" customWidth="1"/>
    <col min="1034" max="1034" width="43.1328125" style="24" customWidth="1"/>
    <col min="1035" max="1035" width="2.40625" style="24" customWidth="1"/>
    <col min="1036" max="1036" width="30.7265625" style="24" bestFit="1" customWidth="1"/>
    <col min="1037" max="1285" width="9.1328125" style="24"/>
    <col min="1286" max="1286" width="0" style="24" hidden="1" customWidth="1"/>
    <col min="1287" max="1287" width="12.7265625" style="24" customWidth="1"/>
    <col min="1288" max="1289" width="3.7265625" style="24" customWidth="1"/>
    <col min="1290" max="1290" width="43.1328125" style="24" customWidth="1"/>
    <col min="1291" max="1291" width="2.40625" style="24" customWidth="1"/>
    <col min="1292" max="1292" width="30.7265625" style="24" bestFit="1" customWidth="1"/>
    <col min="1293" max="1541" width="9.1328125" style="24"/>
    <col min="1542" max="1542" width="0" style="24" hidden="1" customWidth="1"/>
    <col min="1543" max="1543" width="12.7265625" style="24" customWidth="1"/>
    <col min="1544" max="1545" width="3.7265625" style="24" customWidth="1"/>
    <col min="1546" max="1546" width="43.1328125" style="24" customWidth="1"/>
    <col min="1547" max="1547" width="2.40625" style="24" customWidth="1"/>
    <col min="1548" max="1548" width="30.7265625" style="24" bestFit="1" customWidth="1"/>
    <col min="1549" max="1797" width="9.1328125" style="24"/>
    <col min="1798" max="1798" width="0" style="24" hidden="1" customWidth="1"/>
    <col min="1799" max="1799" width="12.7265625" style="24" customWidth="1"/>
    <col min="1800" max="1801" width="3.7265625" style="24" customWidth="1"/>
    <col min="1802" max="1802" width="43.1328125" style="24" customWidth="1"/>
    <col min="1803" max="1803" width="2.40625" style="24" customWidth="1"/>
    <col min="1804" max="1804" width="30.7265625" style="24" bestFit="1" customWidth="1"/>
    <col min="1805" max="2053" width="9.1328125" style="24"/>
    <col min="2054" max="2054" width="0" style="24" hidden="1" customWidth="1"/>
    <col min="2055" max="2055" width="12.7265625" style="24" customWidth="1"/>
    <col min="2056" max="2057" width="3.7265625" style="24" customWidth="1"/>
    <col min="2058" max="2058" width="43.1328125" style="24" customWidth="1"/>
    <col min="2059" max="2059" width="2.40625" style="24" customWidth="1"/>
    <col min="2060" max="2060" width="30.7265625" style="24" bestFit="1" customWidth="1"/>
    <col min="2061" max="2309" width="9.1328125" style="24"/>
    <col min="2310" max="2310" width="0" style="24" hidden="1" customWidth="1"/>
    <col min="2311" max="2311" width="12.7265625" style="24" customWidth="1"/>
    <col min="2312" max="2313" width="3.7265625" style="24" customWidth="1"/>
    <col min="2314" max="2314" width="43.1328125" style="24" customWidth="1"/>
    <col min="2315" max="2315" width="2.40625" style="24" customWidth="1"/>
    <col min="2316" max="2316" width="30.7265625" style="24" bestFit="1" customWidth="1"/>
    <col min="2317" max="2565" width="9.1328125" style="24"/>
    <col min="2566" max="2566" width="0" style="24" hidden="1" customWidth="1"/>
    <col min="2567" max="2567" width="12.7265625" style="24" customWidth="1"/>
    <col min="2568" max="2569" width="3.7265625" style="24" customWidth="1"/>
    <col min="2570" max="2570" width="43.1328125" style="24" customWidth="1"/>
    <col min="2571" max="2571" width="2.40625" style="24" customWidth="1"/>
    <col min="2572" max="2572" width="30.7265625" style="24" bestFit="1" customWidth="1"/>
    <col min="2573" max="2821" width="9.1328125" style="24"/>
    <col min="2822" max="2822" width="0" style="24" hidden="1" customWidth="1"/>
    <col min="2823" max="2823" width="12.7265625" style="24" customWidth="1"/>
    <col min="2824" max="2825" width="3.7265625" style="24" customWidth="1"/>
    <col min="2826" max="2826" width="43.1328125" style="24" customWidth="1"/>
    <col min="2827" max="2827" width="2.40625" style="24" customWidth="1"/>
    <col min="2828" max="2828" width="30.7265625" style="24" bestFit="1" customWidth="1"/>
    <col min="2829" max="3077" width="9.1328125" style="24"/>
    <col min="3078" max="3078" width="0" style="24" hidden="1" customWidth="1"/>
    <col min="3079" max="3079" width="12.7265625" style="24" customWidth="1"/>
    <col min="3080" max="3081" width="3.7265625" style="24" customWidth="1"/>
    <col min="3082" max="3082" width="43.1328125" style="24" customWidth="1"/>
    <col min="3083" max="3083" width="2.40625" style="24" customWidth="1"/>
    <col min="3084" max="3084" width="30.7265625" style="24" bestFit="1" customWidth="1"/>
    <col min="3085" max="3333" width="9.1328125" style="24"/>
    <col min="3334" max="3334" width="0" style="24" hidden="1" customWidth="1"/>
    <col min="3335" max="3335" width="12.7265625" style="24" customWidth="1"/>
    <col min="3336" max="3337" width="3.7265625" style="24" customWidth="1"/>
    <col min="3338" max="3338" width="43.1328125" style="24" customWidth="1"/>
    <col min="3339" max="3339" width="2.40625" style="24" customWidth="1"/>
    <col min="3340" max="3340" width="30.7265625" style="24" bestFit="1" customWidth="1"/>
    <col min="3341" max="3589" width="9.1328125" style="24"/>
    <col min="3590" max="3590" width="0" style="24" hidden="1" customWidth="1"/>
    <col min="3591" max="3591" width="12.7265625" style="24" customWidth="1"/>
    <col min="3592" max="3593" width="3.7265625" style="24" customWidth="1"/>
    <col min="3594" max="3594" width="43.1328125" style="24" customWidth="1"/>
    <col min="3595" max="3595" width="2.40625" style="24" customWidth="1"/>
    <col min="3596" max="3596" width="30.7265625" style="24" bestFit="1" customWidth="1"/>
    <col min="3597" max="3845" width="9.1328125" style="24"/>
    <col min="3846" max="3846" width="0" style="24" hidden="1" customWidth="1"/>
    <col min="3847" max="3847" width="12.7265625" style="24" customWidth="1"/>
    <col min="3848" max="3849" width="3.7265625" style="24" customWidth="1"/>
    <col min="3850" max="3850" width="43.1328125" style="24" customWidth="1"/>
    <col min="3851" max="3851" width="2.40625" style="24" customWidth="1"/>
    <col min="3852" max="3852" width="30.7265625" style="24" bestFit="1" customWidth="1"/>
    <col min="3853" max="4101" width="9.1328125" style="24"/>
    <col min="4102" max="4102" width="0" style="24" hidden="1" customWidth="1"/>
    <col min="4103" max="4103" width="12.7265625" style="24" customWidth="1"/>
    <col min="4104" max="4105" width="3.7265625" style="24" customWidth="1"/>
    <col min="4106" max="4106" width="43.1328125" style="24" customWidth="1"/>
    <col min="4107" max="4107" width="2.40625" style="24" customWidth="1"/>
    <col min="4108" max="4108" width="30.7265625" style="24" bestFit="1" customWidth="1"/>
    <col min="4109" max="4357" width="9.1328125" style="24"/>
    <col min="4358" max="4358" width="0" style="24" hidden="1" customWidth="1"/>
    <col min="4359" max="4359" width="12.7265625" style="24" customWidth="1"/>
    <col min="4360" max="4361" width="3.7265625" style="24" customWidth="1"/>
    <col min="4362" max="4362" width="43.1328125" style="24" customWidth="1"/>
    <col min="4363" max="4363" width="2.40625" style="24" customWidth="1"/>
    <col min="4364" max="4364" width="30.7265625" style="24" bestFit="1" customWidth="1"/>
    <col min="4365" max="4613" width="9.1328125" style="24"/>
    <col min="4614" max="4614" width="0" style="24" hidden="1" customWidth="1"/>
    <col min="4615" max="4615" width="12.7265625" style="24" customWidth="1"/>
    <col min="4616" max="4617" width="3.7265625" style="24" customWidth="1"/>
    <col min="4618" max="4618" width="43.1328125" style="24" customWidth="1"/>
    <col min="4619" max="4619" width="2.40625" style="24" customWidth="1"/>
    <col min="4620" max="4620" width="30.7265625" style="24" bestFit="1" customWidth="1"/>
    <col min="4621" max="4869" width="9.1328125" style="24"/>
    <col min="4870" max="4870" width="0" style="24" hidden="1" customWidth="1"/>
    <col min="4871" max="4871" width="12.7265625" style="24" customWidth="1"/>
    <col min="4872" max="4873" width="3.7265625" style="24" customWidth="1"/>
    <col min="4874" max="4874" width="43.1328125" style="24" customWidth="1"/>
    <col min="4875" max="4875" width="2.40625" style="24" customWidth="1"/>
    <col min="4876" max="4876" width="30.7265625" style="24" bestFit="1" customWidth="1"/>
    <col min="4877" max="5125" width="9.1328125" style="24"/>
    <col min="5126" max="5126" width="0" style="24" hidden="1" customWidth="1"/>
    <col min="5127" max="5127" width="12.7265625" style="24" customWidth="1"/>
    <col min="5128" max="5129" width="3.7265625" style="24" customWidth="1"/>
    <col min="5130" max="5130" width="43.1328125" style="24" customWidth="1"/>
    <col min="5131" max="5131" width="2.40625" style="24" customWidth="1"/>
    <col min="5132" max="5132" width="30.7265625" style="24" bestFit="1" customWidth="1"/>
    <col min="5133" max="5381" width="9.1328125" style="24"/>
    <col min="5382" max="5382" width="0" style="24" hidden="1" customWidth="1"/>
    <col min="5383" max="5383" width="12.7265625" style="24" customWidth="1"/>
    <col min="5384" max="5385" width="3.7265625" style="24" customWidth="1"/>
    <col min="5386" max="5386" width="43.1328125" style="24" customWidth="1"/>
    <col min="5387" max="5387" width="2.40625" style="24" customWidth="1"/>
    <col min="5388" max="5388" width="30.7265625" style="24" bestFit="1" customWidth="1"/>
    <col min="5389" max="5637" width="9.1328125" style="24"/>
    <col min="5638" max="5638" width="0" style="24" hidden="1" customWidth="1"/>
    <col min="5639" max="5639" width="12.7265625" style="24" customWidth="1"/>
    <col min="5640" max="5641" width="3.7265625" style="24" customWidth="1"/>
    <col min="5642" max="5642" width="43.1328125" style="24" customWidth="1"/>
    <col min="5643" max="5643" width="2.40625" style="24" customWidth="1"/>
    <col min="5644" max="5644" width="30.7265625" style="24" bestFit="1" customWidth="1"/>
    <col min="5645" max="5893" width="9.1328125" style="24"/>
    <col min="5894" max="5894" width="0" style="24" hidden="1" customWidth="1"/>
    <col min="5895" max="5895" width="12.7265625" style="24" customWidth="1"/>
    <col min="5896" max="5897" width="3.7265625" style="24" customWidth="1"/>
    <col min="5898" max="5898" width="43.1328125" style="24" customWidth="1"/>
    <col min="5899" max="5899" width="2.40625" style="24" customWidth="1"/>
    <col min="5900" max="5900" width="30.7265625" style="24" bestFit="1" customWidth="1"/>
    <col min="5901" max="6149" width="9.1328125" style="24"/>
    <col min="6150" max="6150" width="0" style="24" hidden="1" customWidth="1"/>
    <col min="6151" max="6151" width="12.7265625" style="24" customWidth="1"/>
    <col min="6152" max="6153" width="3.7265625" style="24" customWidth="1"/>
    <col min="6154" max="6154" width="43.1328125" style="24" customWidth="1"/>
    <col min="6155" max="6155" width="2.40625" style="24" customWidth="1"/>
    <col min="6156" max="6156" width="30.7265625" style="24" bestFit="1" customWidth="1"/>
    <col min="6157" max="6405" width="9.1328125" style="24"/>
    <col min="6406" max="6406" width="0" style="24" hidden="1" customWidth="1"/>
    <col min="6407" max="6407" width="12.7265625" style="24" customWidth="1"/>
    <col min="6408" max="6409" width="3.7265625" style="24" customWidth="1"/>
    <col min="6410" max="6410" width="43.1328125" style="24" customWidth="1"/>
    <col min="6411" max="6411" width="2.40625" style="24" customWidth="1"/>
    <col min="6412" max="6412" width="30.7265625" style="24" bestFit="1" customWidth="1"/>
    <col min="6413" max="6661" width="9.1328125" style="24"/>
    <col min="6662" max="6662" width="0" style="24" hidden="1" customWidth="1"/>
    <col min="6663" max="6663" width="12.7265625" style="24" customWidth="1"/>
    <col min="6664" max="6665" width="3.7265625" style="24" customWidth="1"/>
    <col min="6666" max="6666" width="43.1328125" style="24" customWidth="1"/>
    <col min="6667" max="6667" width="2.40625" style="24" customWidth="1"/>
    <col min="6668" max="6668" width="30.7265625" style="24" bestFit="1" customWidth="1"/>
    <col min="6669" max="6917" width="9.1328125" style="24"/>
    <col min="6918" max="6918" width="0" style="24" hidden="1" customWidth="1"/>
    <col min="6919" max="6919" width="12.7265625" style="24" customWidth="1"/>
    <col min="6920" max="6921" width="3.7265625" style="24" customWidth="1"/>
    <col min="6922" max="6922" width="43.1328125" style="24" customWidth="1"/>
    <col min="6923" max="6923" width="2.40625" style="24" customWidth="1"/>
    <col min="6924" max="6924" width="30.7265625" style="24" bestFit="1" customWidth="1"/>
    <col min="6925" max="7173" width="9.1328125" style="24"/>
    <col min="7174" max="7174" width="0" style="24" hidden="1" customWidth="1"/>
    <col min="7175" max="7175" width="12.7265625" style="24" customWidth="1"/>
    <col min="7176" max="7177" width="3.7265625" style="24" customWidth="1"/>
    <col min="7178" max="7178" width="43.1328125" style="24" customWidth="1"/>
    <col min="7179" max="7179" width="2.40625" style="24" customWidth="1"/>
    <col min="7180" max="7180" width="30.7265625" style="24" bestFit="1" customWidth="1"/>
    <col min="7181" max="7429" width="9.1328125" style="24"/>
    <col min="7430" max="7430" width="0" style="24" hidden="1" customWidth="1"/>
    <col min="7431" max="7431" width="12.7265625" style="24" customWidth="1"/>
    <col min="7432" max="7433" width="3.7265625" style="24" customWidth="1"/>
    <col min="7434" max="7434" width="43.1328125" style="24" customWidth="1"/>
    <col min="7435" max="7435" width="2.40625" style="24" customWidth="1"/>
    <col min="7436" max="7436" width="30.7265625" style="24" bestFit="1" customWidth="1"/>
    <col min="7437" max="7685" width="9.1328125" style="24"/>
    <col min="7686" max="7686" width="0" style="24" hidden="1" customWidth="1"/>
    <col min="7687" max="7687" width="12.7265625" style="24" customWidth="1"/>
    <col min="7688" max="7689" width="3.7265625" style="24" customWidth="1"/>
    <col min="7690" max="7690" width="43.1328125" style="24" customWidth="1"/>
    <col min="7691" max="7691" width="2.40625" style="24" customWidth="1"/>
    <col min="7692" max="7692" width="30.7265625" style="24" bestFit="1" customWidth="1"/>
    <col min="7693" max="7941" width="9.1328125" style="24"/>
    <col min="7942" max="7942" width="0" style="24" hidden="1" customWidth="1"/>
    <col min="7943" max="7943" width="12.7265625" style="24" customWidth="1"/>
    <col min="7944" max="7945" width="3.7265625" style="24" customWidth="1"/>
    <col min="7946" max="7946" width="43.1328125" style="24" customWidth="1"/>
    <col min="7947" max="7947" width="2.40625" style="24" customWidth="1"/>
    <col min="7948" max="7948" width="30.7265625" style="24" bestFit="1" customWidth="1"/>
    <col min="7949" max="8197" width="9.1328125" style="24"/>
    <col min="8198" max="8198" width="0" style="24" hidden="1" customWidth="1"/>
    <col min="8199" max="8199" width="12.7265625" style="24" customWidth="1"/>
    <col min="8200" max="8201" width="3.7265625" style="24" customWidth="1"/>
    <col min="8202" max="8202" width="43.1328125" style="24" customWidth="1"/>
    <col min="8203" max="8203" width="2.40625" style="24" customWidth="1"/>
    <col min="8204" max="8204" width="30.7265625" style="24" bestFit="1" customWidth="1"/>
    <col min="8205" max="8453" width="9.1328125" style="24"/>
    <col min="8454" max="8454" width="0" style="24" hidden="1" customWidth="1"/>
    <col min="8455" max="8455" width="12.7265625" style="24" customWidth="1"/>
    <col min="8456" max="8457" width="3.7265625" style="24" customWidth="1"/>
    <col min="8458" max="8458" width="43.1328125" style="24" customWidth="1"/>
    <col min="8459" max="8459" width="2.40625" style="24" customWidth="1"/>
    <col min="8460" max="8460" width="30.7265625" style="24" bestFit="1" customWidth="1"/>
    <col min="8461" max="8709" width="9.1328125" style="24"/>
    <col min="8710" max="8710" width="0" style="24" hidden="1" customWidth="1"/>
    <col min="8711" max="8711" width="12.7265625" style="24" customWidth="1"/>
    <col min="8712" max="8713" width="3.7265625" style="24" customWidth="1"/>
    <col min="8714" max="8714" width="43.1328125" style="24" customWidth="1"/>
    <col min="8715" max="8715" width="2.40625" style="24" customWidth="1"/>
    <col min="8716" max="8716" width="30.7265625" style="24" bestFit="1" customWidth="1"/>
    <col min="8717" max="8965" width="9.1328125" style="24"/>
    <col min="8966" max="8966" width="0" style="24" hidden="1" customWidth="1"/>
    <col min="8967" max="8967" width="12.7265625" style="24" customWidth="1"/>
    <col min="8968" max="8969" width="3.7265625" style="24" customWidth="1"/>
    <col min="8970" max="8970" width="43.1328125" style="24" customWidth="1"/>
    <col min="8971" max="8971" width="2.40625" style="24" customWidth="1"/>
    <col min="8972" max="8972" width="30.7265625" style="24" bestFit="1" customWidth="1"/>
    <col min="8973" max="9221" width="9.1328125" style="24"/>
    <col min="9222" max="9222" width="0" style="24" hidden="1" customWidth="1"/>
    <col min="9223" max="9223" width="12.7265625" style="24" customWidth="1"/>
    <col min="9224" max="9225" width="3.7265625" style="24" customWidth="1"/>
    <col min="9226" max="9226" width="43.1328125" style="24" customWidth="1"/>
    <col min="9227" max="9227" width="2.40625" style="24" customWidth="1"/>
    <col min="9228" max="9228" width="30.7265625" style="24" bestFit="1" customWidth="1"/>
    <col min="9229" max="9477" width="9.1328125" style="24"/>
    <col min="9478" max="9478" width="0" style="24" hidden="1" customWidth="1"/>
    <col min="9479" max="9479" width="12.7265625" style="24" customWidth="1"/>
    <col min="9480" max="9481" width="3.7265625" style="24" customWidth="1"/>
    <col min="9482" max="9482" width="43.1328125" style="24" customWidth="1"/>
    <col min="9483" max="9483" width="2.40625" style="24" customWidth="1"/>
    <col min="9484" max="9484" width="30.7265625" style="24" bestFit="1" customWidth="1"/>
    <col min="9485" max="9733" width="9.1328125" style="24"/>
    <col min="9734" max="9734" width="0" style="24" hidden="1" customWidth="1"/>
    <col min="9735" max="9735" width="12.7265625" style="24" customWidth="1"/>
    <col min="9736" max="9737" width="3.7265625" style="24" customWidth="1"/>
    <col min="9738" max="9738" width="43.1328125" style="24" customWidth="1"/>
    <col min="9739" max="9739" width="2.40625" style="24" customWidth="1"/>
    <col min="9740" max="9740" width="30.7265625" style="24" bestFit="1" customWidth="1"/>
    <col min="9741" max="9989" width="9.1328125" style="24"/>
    <col min="9990" max="9990" width="0" style="24" hidden="1" customWidth="1"/>
    <col min="9991" max="9991" width="12.7265625" style="24" customWidth="1"/>
    <col min="9992" max="9993" width="3.7265625" style="24" customWidth="1"/>
    <col min="9994" max="9994" width="43.1328125" style="24" customWidth="1"/>
    <col min="9995" max="9995" width="2.40625" style="24" customWidth="1"/>
    <col min="9996" max="9996" width="30.7265625" style="24" bestFit="1" customWidth="1"/>
    <col min="9997" max="10245" width="9.1328125" style="24"/>
    <col min="10246" max="10246" width="0" style="24" hidden="1" customWidth="1"/>
    <col min="10247" max="10247" width="12.7265625" style="24" customWidth="1"/>
    <col min="10248" max="10249" width="3.7265625" style="24" customWidth="1"/>
    <col min="10250" max="10250" width="43.1328125" style="24" customWidth="1"/>
    <col min="10251" max="10251" width="2.40625" style="24" customWidth="1"/>
    <col min="10252" max="10252" width="30.7265625" style="24" bestFit="1" customWidth="1"/>
    <col min="10253" max="10501" width="9.1328125" style="24"/>
    <col min="10502" max="10502" width="0" style="24" hidden="1" customWidth="1"/>
    <col min="10503" max="10503" width="12.7265625" style="24" customWidth="1"/>
    <col min="10504" max="10505" width="3.7265625" style="24" customWidth="1"/>
    <col min="10506" max="10506" width="43.1328125" style="24" customWidth="1"/>
    <col min="10507" max="10507" width="2.40625" style="24" customWidth="1"/>
    <col min="10508" max="10508" width="30.7265625" style="24" bestFit="1" customWidth="1"/>
    <col min="10509" max="10757" width="9.1328125" style="24"/>
    <col min="10758" max="10758" width="0" style="24" hidden="1" customWidth="1"/>
    <col min="10759" max="10759" width="12.7265625" style="24" customWidth="1"/>
    <col min="10760" max="10761" width="3.7265625" style="24" customWidth="1"/>
    <col min="10762" max="10762" width="43.1328125" style="24" customWidth="1"/>
    <col min="10763" max="10763" width="2.40625" style="24" customWidth="1"/>
    <col min="10764" max="10764" width="30.7265625" style="24" bestFit="1" customWidth="1"/>
    <col min="10765" max="11013" width="9.1328125" style="24"/>
    <col min="11014" max="11014" width="0" style="24" hidden="1" customWidth="1"/>
    <col min="11015" max="11015" width="12.7265625" style="24" customWidth="1"/>
    <col min="11016" max="11017" width="3.7265625" style="24" customWidth="1"/>
    <col min="11018" max="11018" width="43.1328125" style="24" customWidth="1"/>
    <col min="11019" max="11019" width="2.40625" style="24" customWidth="1"/>
    <col min="11020" max="11020" width="30.7265625" style="24" bestFit="1" customWidth="1"/>
    <col min="11021" max="11269" width="9.1328125" style="24"/>
    <col min="11270" max="11270" width="0" style="24" hidden="1" customWidth="1"/>
    <col min="11271" max="11271" width="12.7265625" style="24" customWidth="1"/>
    <col min="11272" max="11273" width="3.7265625" style="24" customWidth="1"/>
    <col min="11274" max="11274" width="43.1328125" style="24" customWidth="1"/>
    <col min="11275" max="11275" width="2.40625" style="24" customWidth="1"/>
    <col min="11276" max="11276" width="30.7265625" style="24" bestFit="1" customWidth="1"/>
    <col min="11277" max="11525" width="9.1328125" style="24"/>
    <col min="11526" max="11526" width="0" style="24" hidden="1" customWidth="1"/>
    <col min="11527" max="11527" width="12.7265625" style="24" customWidth="1"/>
    <col min="11528" max="11529" width="3.7265625" style="24" customWidth="1"/>
    <col min="11530" max="11530" width="43.1328125" style="24" customWidth="1"/>
    <col min="11531" max="11531" width="2.40625" style="24" customWidth="1"/>
    <col min="11532" max="11532" width="30.7265625" style="24" bestFit="1" customWidth="1"/>
    <col min="11533" max="11781" width="9.1328125" style="24"/>
    <col min="11782" max="11782" width="0" style="24" hidden="1" customWidth="1"/>
    <col min="11783" max="11783" width="12.7265625" style="24" customWidth="1"/>
    <col min="11784" max="11785" width="3.7265625" style="24" customWidth="1"/>
    <col min="11786" max="11786" width="43.1328125" style="24" customWidth="1"/>
    <col min="11787" max="11787" width="2.40625" style="24" customWidth="1"/>
    <col min="11788" max="11788" width="30.7265625" style="24" bestFit="1" customWidth="1"/>
    <col min="11789" max="12037" width="9.1328125" style="24"/>
    <col min="12038" max="12038" width="0" style="24" hidden="1" customWidth="1"/>
    <col min="12039" max="12039" width="12.7265625" style="24" customWidth="1"/>
    <col min="12040" max="12041" width="3.7265625" style="24" customWidth="1"/>
    <col min="12042" max="12042" width="43.1328125" style="24" customWidth="1"/>
    <col min="12043" max="12043" width="2.40625" style="24" customWidth="1"/>
    <col min="12044" max="12044" width="30.7265625" style="24" bestFit="1" customWidth="1"/>
    <col min="12045" max="12293" width="9.1328125" style="24"/>
    <col min="12294" max="12294" width="0" style="24" hidden="1" customWidth="1"/>
    <col min="12295" max="12295" width="12.7265625" style="24" customWidth="1"/>
    <col min="12296" max="12297" width="3.7265625" style="24" customWidth="1"/>
    <col min="12298" max="12298" width="43.1328125" style="24" customWidth="1"/>
    <col min="12299" max="12299" width="2.40625" style="24" customWidth="1"/>
    <col min="12300" max="12300" width="30.7265625" style="24" bestFit="1" customWidth="1"/>
    <col min="12301" max="12549" width="9.1328125" style="24"/>
    <col min="12550" max="12550" width="0" style="24" hidden="1" customWidth="1"/>
    <col min="12551" max="12551" width="12.7265625" style="24" customWidth="1"/>
    <col min="12552" max="12553" width="3.7265625" style="24" customWidth="1"/>
    <col min="12554" max="12554" width="43.1328125" style="24" customWidth="1"/>
    <col min="12555" max="12555" width="2.40625" style="24" customWidth="1"/>
    <col min="12556" max="12556" width="30.7265625" style="24" bestFit="1" customWidth="1"/>
    <col min="12557" max="12805" width="9.1328125" style="24"/>
    <col min="12806" max="12806" width="0" style="24" hidden="1" customWidth="1"/>
    <col min="12807" max="12807" width="12.7265625" style="24" customWidth="1"/>
    <col min="12808" max="12809" width="3.7265625" style="24" customWidth="1"/>
    <col min="12810" max="12810" width="43.1328125" style="24" customWidth="1"/>
    <col min="12811" max="12811" width="2.40625" style="24" customWidth="1"/>
    <col min="12812" max="12812" width="30.7265625" style="24" bestFit="1" customWidth="1"/>
    <col min="12813" max="13061" width="9.1328125" style="24"/>
    <col min="13062" max="13062" width="0" style="24" hidden="1" customWidth="1"/>
    <col min="13063" max="13063" width="12.7265625" style="24" customWidth="1"/>
    <col min="13064" max="13065" width="3.7265625" style="24" customWidth="1"/>
    <col min="13066" max="13066" width="43.1328125" style="24" customWidth="1"/>
    <col min="13067" max="13067" width="2.40625" style="24" customWidth="1"/>
    <col min="13068" max="13068" width="30.7265625" style="24" bestFit="1" customWidth="1"/>
    <col min="13069" max="13317" width="9.1328125" style="24"/>
    <col min="13318" max="13318" width="0" style="24" hidden="1" customWidth="1"/>
    <col min="13319" max="13319" width="12.7265625" style="24" customWidth="1"/>
    <col min="13320" max="13321" width="3.7265625" style="24" customWidth="1"/>
    <col min="13322" max="13322" width="43.1328125" style="24" customWidth="1"/>
    <col min="13323" max="13323" width="2.40625" style="24" customWidth="1"/>
    <col min="13324" max="13324" width="30.7265625" style="24" bestFit="1" customWidth="1"/>
    <col min="13325" max="13573" width="9.1328125" style="24"/>
    <col min="13574" max="13574" width="0" style="24" hidden="1" customWidth="1"/>
    <col min="13575" max="13575" width="12.7265625" style="24" customWidth="1"/>
    <col min="13576" max="13577" width="3.7265625" style="24" customWidth="1"/>
    <col min="13578" max="13578" width="43.1328125" style="24" customWidth="1"/>
    <col min="13579" max="13579" width="2.40625" style="24" customWidth="1"/>
    <col min="13580" max="13580" width="30.7265625" style="24" bestFit="1" customWidth="1"/>
    <col min="13581" max="13829" width="9.1328125" style="24"/>
    <col min="13830" max="13830" width="0" style="24" hidden="1" customWidth="1"/>
    <col min="13831" max="13831" width="12.7265625" style="24" customWidth="1"/>
    <col min="13832" max="13833" width="3.7265625" style="24" customWidth="1"/>
    <col min="13834" max="13834" width="43.1328125" style="24" customWidth="1"/>
    <col min="13835" max="13835" width="2.40625" style="24" customWidth="1"/>
    <col min="13836" max="13836" width="30.7265625" style="24" bestFit="1" customWidth="1"/>
    <col min="13837" max="14085" width="9.1328125" style="24"/>
    <col min="14086" max="14086" width="0" style="24" hidden="1" customWidth="1"/>
    <col min="14087" max="14087" width="12.7265625" style="24" customWidth="1"/>
    <col min="14088" max="14089" width="3.7265625" style="24" customWidth="1"/>
    <col min="14090" max="14090" width="43.1328125" style="24" customWidth="1"/>
    <col min="14091" max="14091" width="2.40625" style="24" customWidth="1"/>
    <col min="14092" max="14092" width="30.7265625" style="24" bestFit="1" customWidth="1"/>
    <col min="14093" max="14341" width="9.1328125" style="24"/>
    <col min="14342" max="14342" width="0" style="24" hidden="1" customWidth="1"/>
    <col min="14343" max="14343" width="12.7265625" style="24" customWidth="1"/>
    <col min="14344" max="14345" width="3.7265625" style="24" customWidth="1"/>
    <col min="14346" max="14346" width="43.1328125" style="24" customWidth="1"/>
    <col min="14347" max="14347" width="2.40625" style="24" customWidth="1"/>
    <col min="14348" max="14348" width="30.7265625" style="24" bestFit="1" customWidth="1"/>
    <col min="14349" max="14597" width="9.1328125" style="24"/>
    <col min="14598" max="14598" width="0" style="24" hidden="1" customWidth="1"/>
    <col min="14599" max="14599" width="12.7265625" style="24" customWidth="1"/>
    <col min="14600" max="14601" width="3.7265625" style="24" customWidth="1"/>
    <col min="14602" max="14602" width="43.1328125" style="24" customWidth="1"/>
    <col min="14603" max="14603" width="2.40625" style="24" customWidth="1"/>
    <col min="14604" max="14604" width="30.7265625" style="24" bestFit="1" customWidth="1"/>
    <col min="14605" max="14853" width="9.1328125" style="24"/>
    <col min="14854" max="14854" width="0" style="24" hidden="1" customWidth="1"/>
    <col min="14855" max="14855" width="12.7265625" style="24" customWidth="1"/>
    <col min="14856" max="14857" width="3.7265625" style="24" customWidth="1"/>
    <col min="14858" max="14858" width="43.1328125" style="24" customWidth="1"/>
    <col min="14859" max="14859" width="2.40625" style="24" customWidth="1"/>
    <col min="14860" max="14860" width="30.7265625" style="24" bestFit="1" customWidth="1"/>
    <col min="14861" max="15109" width="9.1328125" style="24"/>
    <col min="15110" max="15110" width="0" style="24" hidden="1" customWidth="1"/>
    <col min="15111" max="15111" width="12.7265625" style="24" customWidth="1"/>
    <col min="15112" max="15113" width="3.7265625" style="24" customWidth="1"/>
    <col min="15114" max="15114" width="43.1328125" style="24" customWidth="1"/>
    <col min="15115" max="15115" width="2.40625" style="24" customWidth="1"/>
    <col min="15116" max="15116" width="30.7265625" style="24" bestFit="1" customWidth="1"/>
    <col min="15117" max="15365" width="9.1328125" style="24"/>
    <col min="15366" max="15366" width="0" style="24" hidden="1" customWidth="1"/>
    <col min="15367" max="15367" width="12.7265625" style="24" customWidth="1"/>
    <col min="15368" max="15369" width="3.7265625" style="24" customWidth="1"/>
    <col min="15370" max="15370" width="43.1328125" style="24" customWidth="1"/>
    <col min="15371" max="15371" width="2.40625" style="24" customWidth="1"/>
    <col min="15372" max="15372" width="30.7265625" style="24" bestFit="1" customWidth="1"/>
    <col min="15373" max="15621" width="9.1328125" style="24"/>
    <col min="15622" max="15622" width="0" style="24" hidden="1" customWidth="1"/>
    <col min="15623" max="15623" width="12.7265625" style="24" customWidth="1"/>
    <col min="15624" max="15625" width="3.7265625" style="24" customWidth="1"/>
    <col min="15626" max="15626" width="43.1328125" style="24" customWidth="1"/>
    <col min="15627" max="15627" width="2.40625" style="24" customWidth="1"/>
    <col min="15628" max="15628" width="30.7265625" style="24" bestFit="1" customWidth="1"/>
    <col min="15629" max="15877" width="9.1328125" style="24"/>
    <col min="15878" max="15878" width="0" style="24" hidden="1" customWidth="1"/>
    <col min="15879" max="15879" width="12.7265625" style="24" customWidth="1"/>
    <col min="15880" max="15881" width="3.7265625" style="24" customWidth="1"/>
    <col min="15882" max="15882" width="43.1328125" style="24" customWidth="1"/>
    <col min="15883" max="15883" width="2.40625" style="24" customWidth="1"/>
    <col min="15884" max="15884" width="30.7265625" style="24" bestFit="1" customWidth="1"/>
    <col min="15885" max="16133" width="9.1328125" style="24"/>
    <col min="16134" max="16134" width="0" style="24" hidden="1" customWidth="1"/>
    <col min="16135" max="16135" width="12.7265625" style="24" customWidth="1"/>
    <col min="16136" max="16137" width="3.7265625" style="24" customWidth="1"/>
    <col min="16138" max="16138" width="43.1328125" style="24" customWidth="1"/>
    <col min="16139" max="16139" width="2.40625" style="24" customWidth="1"/>
    <col min="16140" max="16140" width="30.7265625" style="24" bestFit="1" customWidth="1"/>
    <col min="16141" max="16384" width="9.1328125" style="24"/>
  </cols>
  <sheetData>
    <row r="1" spans="1:31">
      <c r="A1" s="23" t="s">
        <v>2845</v>
      </c>
    </row>
    <row r="2" spans="1:31" ht="13.75" thickBot="1">
      <c r="A2" s="261"/>
      <c r="B2" s="260"/>
      <c r="C2" s="260"/>
      <c r="D2" s="260"/>
      <c r="E2" s="260"/>
      <c r="F2" s="260"/>
      <c r="G2" s="260"/>
      <c r="H2" s="260"/>
      <c r="I2" s="260"/>
      <c r="J2" s="260"/>
      <c r="K2" s="260"/>
      <c r="L2" s="260"/>
      <c r="M2" s="260"/>
      <c r="N2" s="260"/>
      <c r="O2" s="260"/>
      <c r="P2" s="260"/>
      <c r="Q2" s="260"/>
      <c r="R2" s="260"/>
      <c r="S2" s="260"/>
      <c r="T2" s="260"/>
      <c r="U2" s="533"/>
      <c r="V2" s="633"/>
      <c r="W2" s="685"/>
      <c r="X2" s="260"/>
      <c r="Y2" s="260"/>
      <c r="Z2" s="260"/>
      <c r="AA2" s="260"/>
    </row>
    <row r="3" spans="1:31" ht="58.5" customHeight="1" thickTop="1">
      <c r="A3" s="153" t="s">
        <v>216</v>
      </c>
      <c r="B3" s="154" t="s">
        <v>217</v>
      </c>
      <c r="C3" s="195" t="s">
        <v>199</v>
      </c>
      <c r="D3" s="138" t="s">
        <v>200</v>
      </c>
      <c r="E3" s="195" t="s">
        <v>201</v>
      </c>
      <c r="F3" s="138" t="s">
        <v>202</v>
      </c>
      <c r="G3" s="195" t="s">
        <v>203</v>
      </c>
      <c r="H3" s="138" t="s">
        <v>204</v>
      </c>
      <c r="I3" s="195" t="s">
        <v>205</v>
      </c>
      <c r="J3" s="138" t="s">
        <v>206</v>
      </c>
      <c r="K3" s="138" t="s">
        <v>207</v>
      </c>
      <c r="L3" s="138" t="s">
        <v>208</v>
      </c>
      <c r="M3" s="195" t="s">
        <v>209</v>
      </c>
      <c r="N3" s="195" t="s">
        <v>2448</v>
      </c>
      <c r="O3" s="138" t="s">
        <v>2545</v>
      </c>
      <c r="P3" s="138" t="s">
        <v>2562</v>
      </c>
      <c r="Q3" s="138" t="s">
        <v>2597</v>
      </c>
      <c r="R3" s="195" t="s">
        <v>2618</v>
      </c>
      <c r="S3" s="141" t="s">
        <v>2628</v>
      </c>
      <c r="T3" s="138" t="s">
        <v>2678</v>
      </c>
      <c r="U3" s="138" t="s">
        <v>2760</v>
      </c>
      <c r="V3" s="534" t="s">
        <v>2816</v>
      </c>
      <c r="W3" s="141" t="s">
        <v>2839</v>
      </c>
      <c r="X3" s="100" t="s">
        <v>2417</v>
      </c>
      <c r="Y3" s="100" t="s">
        <v>2370</v>
      </c>
      <c r="Z3" s="99" t="s">
        <v>2368</v>
      </c>
      <c r="AA3" s="167" t="s">
        <v>2165</v>
      </c>
    </row>
    <row r="4" spans="1:31" ht="24" customHeight="1">
      <c r="A4" s="23" t="s">
        <v>220</v>
      </c>
      <c r="B4" s="156" t="s">
        <v>1025</v>
      </c>
      <c r="C4" s="375">
        <v>48225</v>
      </c>
      <c r="D4" s="375">
        <v>84273</v>
      </c>
      <c r="E4" s="375">
        <v>126921</v>
      </c>
      <c r="F4" s="375">
        <v>175680</v>
      </c>
      <c r="G4" s="375">
        <v>199894</v>
      </c>
      <c r="H4" s="375">
        <v>135120</v>
      </c>
      <c r="I4" s="375">
        <v>134480</v>
      </c>
      <c r="J4" s="375">
        <v>138837</v>
      </c>
      <c r="K4" s="375">
        <v>111806</v>
      </c>
      <c r="L4" s="375">
        <v>73650</v>
      </c>
      <c r="M4" s="375">
        <v>70194</v>
      </c>
      <c r="N4" s="375">
        <v>67136</v>
      </c>
      <c r="O4" s="375">
        <v>79332</v>
      </c>
      <c r="P4" s="375">
        <v>79537</v>
      </c>
      <c r="Q4" s="375">
        <v>54628</v>
      </c>
      <c r="R4" s="375">
        <v>47618</v>
      </c>
      <c r="S4" s="375">
        <v>49682</v>
      </c>
      <c r="T4" s="375">
        <v>24864</v>
      </c>
      <c r="U4" s="375">
        <v>37236</v>
      </c>
      <c r="V4" s="375">
        <v>40363</v>
      </c>
      <c r="W4" s="375">
        <v>46227</v>
      </c>
      <c r="X4" s="375">
        <v>1825703</v>
      </c>
      <c r="Y4" s="475">
        <v>100</v>
      </c>
      <c r="Z4" s="375">
        <v>26750806</v>
      </c>
      <c r="AA4" s="376">
        <v>68.2</v>
      </c>
      <c r="AB4" s="349"/>
      <c r="AD4" s="27"/>
      <c r="AE4" s="243"/>
    </row>
    <row r="5" spans="1:31" ht="18.75" customHeight="1">
      <c r="A5" s="23" t="s">
        <v>221</v>
      </c>
      <c r="B5" s="156" t="s">
        <v>222</v>
      </c>
      <c r="C5" s="375">
        <v>41454</v>
      </c>
      <c r="D5" s="375">
        <v>70384</v>
      </c>
      <c r="E5" s="375">
        <v>104090</v>
      </c>
      <c r="F5" s="375">
        <v>143475</v>
      </c>
      <c r="G5" s="375">
        <v>163443</v>
      </c>
      <c r="H5" s="375">
        <v>114268</v>
      </c>
      <c r="I5" s="375">
        <v>112054</v>
      </c>
      <c r="J5" s="375">
        <v>115921</v>
      </c>
      <c r="K5" s="375">
        <v>95143</v>
      </c>
      <c r="L5" s="375">
        <v>61315</v>
      </c>
      <c r="M5" s="375">
        <v>56865</v>
      </c>
      <c r="N5" s="375">
        <v>55214</v>
      </c>
      <c r="O5" s="375">
        <v>64966</v>
      </c>
      <c r="P5" s="375">
        <v>63652</v>
      </c>
      <c r="Q5" s="375">
        <v>43055</v>
      </c>
      <c r="R5" s="375">
        <v>37275</v>
      </c>
      <c r="S5" s="375">
        <v>38034</v>
      </c>
      <c r="T5" s="375">
        <v>17204</v>
      </c>
      <c r="U5" s="375">
        <v>27869</v>
      </c>
      <c r="V5" s="375">
        <v>32083</v>
      </c>
      <c r="W5" s="375">
        <v>36700</v>
      </c>
      <c r="X5" s="375">
        <v>1494464</v>
      </c>
      <c r="Y5" s="362">
        <v>81.900000000000006</v>
      </c>
      <c r="Z5" s="375">
        <v>22984491</v>
      </c>
      <c r="AA5" s="376">
        <v>65</v>
      </c>
      <c r="AB5" s="349"/>
      <c r="AC5" s="65"/>
      <c r="AD5" s="27"/>
      <c r="AE5" s="243"/>
    </row>
    <row r="6" spans="1:31" ht="22.5" customHeight="1">
      <c r="A6" s="157" t="s">
        <v>223</v>
      </c>
      <c r="B6" s="158" t="s">
        <v>224</v>
      </c>
      <c r="C6" s="28">
        <v>3509</v>
      </c>
      <c r="D6" s="28">
        <v>6150</v>
      </c>
      <c r="E6" s="28">
        <v>8698</v>
      </c>
      <c r="F6" s="28">
        <v>12477</v>
      </c>
      <c r="G6" s="28">
        <v>13070</v>
      </c>
      <c r="H6" s="28">
        <v>8315</v>
      </c>
      <c r="I6" s="28">
        <v>8964</v>
      </c>
      <c r="J6" s="28">
        <v>8397</v>
      </c>
      <c r="K6" s="28">
        <v>6178</v>
      </c>
      <c r="L6" s="28">
        <v>3715</v>
      </c>
      <c r="M6" s="28">
        <v>2783</v>
      </c>
      <c r="N6" s="28">
        <v>2607</v>
      </c>
      <c r="O6" s="28">
        <v>3306</v>
      </c>
      <c r="P6" s="28">
        <v>4041</v>
      </c>
      <c r="Q6" s="28">
        <v>3065</v>
      </c>
      <c r="R6" s="28">
        <v>2314</v>
      </c>
      <c r="S6" s="28">
        <v>2405</v>
      </c>
      <c r="T6" s="28">
        <v>940</v>
      </c>
      <c r="U6" s="28">
        <v>1578</v>
      </c>
      <c r="V6" s="28">
        <v>1899</v>
      </c>
      <c r="W6" s="28">
        <v>1709</v>
      </c>
      <c r="X6" s="28">
        <v>106120</v>
      </c>
      <c r="Y6" s="363">
        <v>5.8</v>
      </c>
      <c r="Z6" s="28">
        <v>1153610.9999999998</v>
      </c>
      <c r="AA6" s="377">
        <v>92</v>
      </c>
      <c r="AB6" s="349"/>
      <c r="AC6" s="65"/>
      <c r="AD6" s="27"/>
      <c r="AE6" s="243"/>
    </row>
    <row r="7" spans="1:31">
      <c r="A7" s="157" t="s">
        <v>225</v>
      </c>
      <c r="B7" s="158" t="s">
        <v>226</v>
      </c>
      <c r="C7" s="28">
        <v>8659</v>
      </c>
      <c r="D7" s="28">
        <v>16934</v>
      </c>
      <c r="E7" s="28">
        <v>26241</v>
      </c>
      <c r="F7" s="28">
        <v>34956</v>
      </c>
      <c r="G7" s="28">
        <v>35909</v>
      </c>
      <c r="H7" s="28">
        <v>24030</v>
      </c>
      <c r="I7" s="28">
        <v>25869</v>
      </c>
      <c r="J7" s="28">
        <v>24313</v>
      </c>
      <c r="K7" s="28">
        <v>18965</v>
      </c>
      <c r="L7" s="28">
        <v>10578</v>
      </c>
      <c r="M7" s="28">
        <v>12135</v>
      </c>
      <c r="N7" s="28">
        <v>12081</v>
      </c>
      <c r="O7" s="28">
        <v>14525</v>
      </c>
      <c r="P7" s="28">
        <v>14572</v>
      </c>
      <c r="Q7" s="28">
        <v>9000</v>
      </c>
      <c r="R7" s="28">
        <v>7929</v>
      </c>
      <c r="S7" s="28">
        <v>7392</v>
      </c>
      <c r="T7" s="28">
        <v>2960</v>
      </c>
      <c r="U7" s="28">
        <v>4939</v>
      </c>
      <c r="V7" s="28">
        <v>6105</v>
      </c>
      <c r="W7" s="28">
        <v>6965</v>
      </c>
      <c r="X7" s="28">
        <v>325057</v>
      </c>
      <c r="Y7" s="363">
        <v>17.8</v>
      </c>
      <c r="Z7" s="28">
        <v>3088214.9999999995</v>
      </c>
      <c r="AA7" s="377">
        <v>105.3</v>
      </c>
      <c r="AB7" s="349"/>
      <c r="AC7" s="65"/>
      <c r="AD7" s="27"/>
      <c r="AE7" s="243"/>
    </row>
    <row r="8" spans="1:31">
      <c r="A8" s="157" t="s">
        <v>227</v>
      </c>
      <c r="B8" s="158" t="s">
        <v>228</v>
      </c>
      <c r="C8" s="28">
        <v>4531</v>
      </c>
      <c r="D8" s="28">
        <v>8798</v>
      </c>
      <c r="E8" s="28">
        <v>13587</v>
      </c>
      <c r="F8" s="28">
        <v>19654</v>
      </c>
      <c r="G8" s="28">
        <v>18878</v>
      </c>
      <c r="H8" s="28">
        <v>14474</v>
      </c>
      <c r="I8" s="28">
        <v>13138</v>
      </c>
      <c r="J8" s="28">
        <v>14082</v>
      </c>
      <c r="K8" s="28">
        <v>11328</v>
      </c>
      <c r="L8" s="28">
        <v>6726</v>
      </c>
      <c r="M8" s="28">
        <v>6962</v>
      </c>
      <c r="N8" s="28">
        <v>8305</v>
      </c>
      <c r="O8" s="28">
        <v>9592</v>
      </c>
      <c r="P8" s="28">
        <v>10595</v>
      </c>
      <c r="Q8" s="28">
        <v>6360</v>
      </c>
      <c r="R8" s="28">
        <v>5694</v>
      </c>
      <c r="S8" s="28">
        <v>6048</v>
      </c>
      <c r="T8" s="28">
        <v>2484</v>
      </c>
      <c r="U8" s="28">
        <v>3829</v>
      </c>
      <c r="V8" s="28">
        <v>4314</v>
      </c>
      <c r="W8" s="28">
        <v>5192</v>
      </c>
      <c r="X8" s="28">
        <v>194571</v>
      </c>
      <c r="Y8" s="363">
        <v>10.7</v>
      </c>
      <c r="Z8" s="28">
        <v>2282617</v>
      </c>
      <c r="AA8" s="377">
        <v>85.2</v>
      </c>
      <c r="AB8" s="349"/>
      <c r="AC8" s="65"/>
      <c r="AD8" s="27"/>
      <c r="AE8" s="243"/>
    </row>
    <row r="9" spans="1:31">
      <c r="A9" s="157" t="s">
        <v>229</v>
      </c>
      <c r="B9" s="158" t="s">
        <v>230</v>
      </c>
      <c r="C9" s="28">
        <v>4066</v>
      </c>
      <c r="D9" s="28">
        <v>5259</v>
      </c>
      <c r="E9" s="28">
        <v>7412</v>
      </c>
      <c r="F9" s="28">
        <v>12129</v>
      </c>
      <c r="G9" s="28">
        <v>12090</v>
      </c>
      <c r="H9" s="28">
        <v>8853</v>
      </c>
      <c r="I9" s="28">
        <v>8025</v>
      </c>
      <c r="J9" s="28">
        <v>9894</v>
      </c>
      <c r="K9" s="28">
        <v>8528</v>
      </c>
      <c r="L9" s="28">
        <v>5118</v>
      </c>
      <c r="M9" s="28">
        <v>5176</v>
      </c>
      <c r="N9" s="28">
        <v>4972</v>
      </c>
      <c r="O9" s="28">
        <v>6333</v>
      </c>
      <c r="P9" s="28">
        <v>5466</v>
      </c>
      <c r="Q9" s="28">
        <v>3610</v>
      </c>
      <c r="R9" s="28">
        <v>3243</v>
      </c>
      <c r="S9" s="28">
        <v>3374</v>
      </c>
      <c r="T9" s="28">
        <v>1869</v>
      </c>
      <c r="U9" s="28">
        <v>2854</v>
      </c>
      <c r="V9" s="28">
        <v>3286</v>
      </c>
      <c r="W9" s="28">
        <v>2959</v>
      </c>
      <c r="X9" s="28">
        <v>124516</v>
      </c>
      <c r="Y9" s="363">
        <v>6.8</v>
      </c>
      <c r="Z9" s="28">
        <v>1965207</v>
      </c>
      <c r="AA9" s="377">
        <v>63.4</v>
      </c>
      <c r="AB9" s="349"/>
      <c r="AC9" s="65"/>
      <c r="AD9" s="27"/>
      <c r="AE9" s="243"/>
    </row>
    <row r="10" spans="1:31">
      <c r="A10" s="157" t="s">
        <v>231</v>
      </c>
      <c r="B10" s="158" t="s">
        <v>232</v>
      </c>
      <c r="C10" s="28">
        <v>7188</v>
      </c>
      <c r="D10" s="28">
        <v>10787</v>
      </c>
      <c r="E10" s="28">
        <v>16916</v>
      </c>
      <c r="F10" s="28">
        <v>22134</v>
      </c>
      <c r="G10" s="28">
        <v>22838</v>
      </c>
      <c r="H10" s="28">
        <v>14320</v>
      </c>
      <c r="I10" s="28">
        <v>15124</v>
      </c>
      <c r="J10" s="28">
        <v>14616</v>
      </c>
      <c r="K10" s="28">
        <v>11576</v>
      </c>
      <c r="L10" s="28">
        <v>8436</v>
      </c>
      <c r="M10" s="28">
        <v>7545</v>
      </c>
      <c r="N10" s="28">
        <v>9424</v>
      </c>
      <c r="O10" s="28">
        <v>10352</v>
      </c>
      <c r="P10" s="28">
        <v>9739</v>
      </c>
      <c r="Q10" s="28">
        <v>6077</v>
      </c>
      <c r="R10" s="28">
        <v>4884</v>
      </c>
      <c r="S10" s="28">
        <v>4585</v>
      </c>
      <c r="T10" s="28">
        <v>1756</v>
      </c>
      <c r="U10" s="28">
        <v>3240</v>
      </c>
      <c r="V10" s="28">
        <v>3535</v>
      </c>
      <c r="W10" s="28">
        <v>3406</v>
      </c>
      <c r="X10" s="28">
        <v>208478</v>
      </c>
      <c r="Y10" s="363">
        <v>11.4</v>
      </c>
      <c r="Z10" s="28">
        <v>2369399.9999999995</v>
      </c>
      <c r="AA10" s="377">
        <v>88</v>
      </c>
      <c r="AB10" s="349"/>
      <c r="AC10" s="65"/>
      <c r="AD10" s="27"/>
      <c r="AE10" s="243"/>
    </row>
    <row r="11" spans="1:31">
      <c r="A11" s="157" t="s">
        <v>233</v>
      </c>
      <c r="B11" s="158" t="s">
        <v>234</v>
      </c>
      <c r="C11" s="28">
        <v>1936</v>
      </c>
      <c r="D11" s="28">
        <v>4624</v>
      </c>
      <c r="E11" s="28">
        <v>5966</v>
      </c>
      <c r="F11" s="28">
        <v>8034</v>
      </c>
      <c r="G11" s="28">
        <v>11178</v>
      </c>
      <c r="H11" s="28">
        <v>8624</v>
      </c>
      <c r="I11" s="28">
        <v>8817</v>
      </c>
      <c r="J11" s="28">
        <v>10246</v>
      </c>
      <c r="K11" s="28">
        <v>8879</v>
      </c>
      <c r="L11" s="28">
        <v>5649</v>
      </c>
      <c r="M11" s="28">
        <v>4875</v>
      </c>
      <c r="N11" s="28">
        <v>4134</v>
      </c>
      <c r="O11" s="28">
        <v>6154</v>
      </c>
      <c r="P11" s="28">
        <v>6158</v>
      </c>
      <c r="Q11" s="28">
        <v>3802</v>
      </c>
      <c r="R11" s="28">
        <v>3330</v>
      </c>
      <c r="S11" s="28">
        <v>3617</v>
      </c>
      <c r="T11" s="28">
        <v>2215</v>
      </c>
      <c r="U11" s="28">
        <v>3271</v>
      </c>
      <c r="V11" s="28">
        <v>3966</v>
      </c>
      <c r="W11" s="28">
        <v>4064</v>
      </c>
      <c r="X11" s="28">
        <v>119539</v>
      </c>
      <c r="Y11" s="363">
        <v>6.5</v>
      </c>
      <c r="Z11" s="28">
        <v>2534568</v>
      </c>
      <c r="AA11" s="377">
        <v>47.2</v>
      </c>
      <c r="AB11" s="349"/>
      <c r="AC11" s="65"/>
      <c r="AD11" s="27"/>
      <c r="AE11" s="243"/>
    </row>
    <row r="12" spans="1:31">
      <c r="A12" s="157" t="s">
        <v>235</v>
      </c>
      <c r="B12" s="158" t="s">
        <v>236</v>
      </c>
      <c r="C12" s="28">
        <v>4702</v>
      </c>
      <c r="D12" s="28">
        <v>6186</v>
      </c>
      <c r="E12" s="28">
        <v>7718</v>
      </c>
      <c r="F12" s="28">
        <v>11313</v>
      </c>
      <c r="G12" s="28">
        <v>18821</v>
      </c>
      <c r="H12" s="28">
        <v>13281</v>
      </c>
      <c r="I12" s="28">
        <v>11215</v>
      </c>
      <c r="J12" s="28">
        <v>11596</v>
      </c>
      <c r="K12" s="28">
        <v>8962</v>
      </c>
      <c r="L12" s="28">
        <v>7036</v>
      </c>
      <c r="M12" s="28">
        <v>5471</v>
      </c>
      <c r="N12" s="28">
        <v>4147</v>
      </c>
      <c r="O12" s="28">
        <v>3188</v>
      </c>
      <c r="P12" s="28">
        <v>3787</v>
      </c>
      <c r="Q12" s="28">
        <v>3113</v>
      </c>
      <c r="R12" s="28">
        <v>3015</v>
      </c>
      <c r="S12" s="28">
        <v>2627</v>
      </c>
      <c r="T12" s="28">
        <v>985</v>
      </c>
      <c r="U12" s="28">
        <v>2361</v>
      </c>
      <c r="V12" s="28">
        <v>2257</v>
      </c>
      <c r="W12" s="28">
        <v>3485</v>
      </c>
      <c r="X12" s="28">
        <v>135266</v>
      </c>
      <c r="Y12" s="363">
        <v>7.4</v>
      </c>
      <c r="Z12" s="28">
        <v>3523259</v>
      </c>
      <c r="AA12" s="377">
        <v>38.4</v>
      </c>
      <c r="AB12" s="349"/>
      <c r="AC12" s="65"/>
      <c r="AD12" s="27"/>
      <c r="AE12" s="243"/>
    </row>
    <row r="13" spans="1:31">
      <c r="A13" s="157" t="s">
        <v>237</v>
      </c>
      <c r="B13" s="158" t="s">
        <v>238</v>
      </c>
      <c r="C13" s="28">
        <v>3688</v>
      </c>
      <c r="D13" s="28">
        <v>6290</v>
      </c>
      <c r="E13" s="28">
        <v>10309</v>
      </c>
      <c r="F13" s="28">
        <v>13125</v>
      </c>
      <c r="G13" s="28">
        <v>19595</v>
      </c>
      <c r="H13" s="28">
        <v>13470</v>
      </c>
      <c r="I13" s="28">
        <v>12367</v>
      </c>
      <c r="J13" s="28">
        <v>13217</v>
      </c>
      <c r="K13" s="28">
        <v>12126</v>
      </c>
      <c r="L13" s="28">
        <v>8095</v>
      </c>
      <c r="M13" s="28">
        <v>7503</v>
      </c>
      <c r="N13" s="28">
        <v>5917</v>
      </c>
      <c r="O13" s="28">
        <v>7038</v>
      </c>
      <c r="P13" s="28">
        <v>5997</v>
      </c>
      <c r="Q13" s="28">
        <v>5225</v>
      </c>
      <c r="R13" s="28">
        <v>4349</v>
      </c>
      <c r="S13" s="28">
        <v>4265</v>
      </c>
      <c r="T13" s="28">
        <v>2230</v>
      </c>
      <c r="U13" s="28">
        <v>3014</v>
      </c>
      <c r="V13" s="28">
        <v>3465</v>
      </c>
      <c r="W13" s="28">
        <v>5367</v>
      </c>
      <c r="X13" s="28">
        <v>166652</v>
      </c>
      <c r="Y13" s="363">
        <v>9.1</v>
      </c>
      <c r="Z13" s="28">
        <v>3711656.0000000005</v>
      </c>
      <c r="AA13" s="377">
        <v>44.9</v>
      </c>
      <c r="AB13" s="349"/>
      <c r="AC13" s="65"/>
      <c r="AD13" s="27"/>
      <c r="AE13" s="243"/>
    </row>
    <row r="14" spans="1:31">
      <c r="A14" s="157" t="s">
        <v>239</v>
      </c>
      <c r="B14" s="158" t="s">
        <v>240</v>
      </c>
      <c r="C14" s="28">
        <v>3175</v>
      </c>
      <c r="D14" s="28">
        <v>5356</v>
      </c>
      <c r="E14" s="28">
        <v>7243</v>
      </c>
      <c r="F14" s="28">
        <v>9653</v>
      </c>
      <c r="G14" s="28">
        <v>11064</v>
      </c>
      <c r="H14" s="28">
        <v>8901</v>
      </c>
      <c r="I14" s="28">
        <v>8535</v>
      </c>
      <c r="J14" s="28">
        <v>9560</v>
      </c>
      <c r="K14" s="28">
        <v>8601</v>
      </c>
      <c r="L14" s="28">
        <v>5962</v>
      </c>
      <c r="M14" s="28">
        <v>4415</v>
      </c>
      <c r="N14" s="28">
        <v>3627</v>
      </c>
      <c r="O14" s="28">
        <v>4478</v>
      </c>
      <c r="P14" s="28">
        <v>3297</v>
      </c>
      <c r="Q14" s="28">
        <v>2803</v>
      </c>
      <c r="R14" s="28">
        <v>2517</v>
      </c>
      <c r="S14" s="28">
        <v>3721</v>
      </c>
      <c r="T14" s="28">
        <v>1765</v>
      </c>
      <c r="U14" s="28">
        <v>2783</v>
      </c>
      <c r="V14" s="28">
        <v>3256</v>
      </c>
      <c r="W14" s="28">
        <v>3553</v>
      </c>
      <c r="X14" s="28">
        <v>114265</v>
      </c>
      <c r="Y14" s="363">
        <v>6.3</v>
      </c>
      <c r="Z14" s="28">
        <v>2355960</v>
      </c>
      <c r="AA14" s="377">
        <v>48.5</v>
      </c>
      <c r="AB14" s="349"/>
      <c r="AC14" s="65"/>
      <c r="AD14" s="27"/>
      <c r="AE14" s="243"/>
    </row>
    <row r="15" spans="1:31" ht="22.5" customHeight="1">
      <c r="A15" s="23" t="s">
        <v>241</v>
      </c>
      <c r="B15" s="156" t="s">
        <v>242</v>
      </c>
      <c r="C15" s="375">
        <v>2062</v>
      </c>
      <c r="D15" s="375">
        <v>5034</v>
      </c>
      <c r="E15" s="375">
        <v>7642</v>
      </c>
      <c r="F15" s="375">
        <v>10764</v>
      </c>
      <c r="G15" s="375">
        <v>10376</v>
      </c>
      <c r="H15" s="375">
        <v>6258</v>
      </c>
      <c r="I15" s="375">
        <v>4496</v>
      </c>
      <c r="J15" s="375">
        <v>5146</v>
      </c>
      <c r="K15" s="375">
        <v>4261</v>
      </c>
      <c r="L15" s="375">
        <v>3449</v>
      </c>
      <c r="M15" s="375">
        <v>3660</v>
      </c>
      <c r="N15" s="375">
        <v>2986</v>
      </c>
      <c r="O15" s="375">
        <v>4100</v>
      </c>
      <c r="P15" s="375">
        <v>5467</v>
      </c>
      <c r="Q15" s="375">
        <v>2871</v>
      </c>
      <c r="R15" s="375">
        <v>2878</v>
      </c>
      <c r="S15" s="375">
        <v>3381</v>
      </c>
      <c r="T15" s="375">
        <v>1556</v>
      </c>
      <c r="U15" s="375">
        <v>2147</v>
      </c>
      <c r="V15" s="375">
        <v>1931</v>
      </c>
      <c r="W15" s="375">
        <v>2067</v>
      </c>
      <c r="X15" s="375">
        <v>92532</v>
      </c>
      <c r="Y15" s="362">
        <v>5.0999999999999996</v>
      </c>
      <c r="Z15" s="379">
        <v>1332359</v>
      </c>
      <c r="AA15" s="376">
        <v>69.400000000000006</v>
      </c>
      <c r="AB15" s="349"/>
      <c r="AC15" s="65"/>
      <c r="AD15" s="27"/>
      <c r="AE15" s="243"/>
    </row>
    <row r="16" spans="1:31" ht="22.5" customHeight="1" thickBot="1">
      <c r="A16" s="261" t="s">
        <v>243</v>
      </c>
      <c r="B16" s="350" t="s">
        <v>71</v>
      </c>
      <c r="C16" s="380">
        <v>4709</v>
      </c>
      <c r="D16" s="380">
        <v>8855</v>
      </c>
      <c r="E16" s="380">
        <v>15189</v>
      </c>
      <c r="F16" s="380">
        <v>21441</v>
      </c>
      <c r="G16" s="380">
        <v>26075</v>
      </c>
      <c r="H16" s="380">
        <v>14594</v>
      </c>
      <c r="I16" s="380">
        <v>17930</v>
      </c>
      <c r="J16" s="380">
        <v>17770</v>
      </c>
      <c r="K16" s="380">
        <v>12402</v>
      </c>
      <c r="L16" s="380">
        <v>8886</v>
      </c>
      <c r="M16" s="380">
        <v>9669</v>
      </c>
      <c r="N16" s="380">
        <v>8936</v>
      </c>
      <c r="O16" s="380">
        <v>10266</v>
      </c>
      <c r="P16" s="380">
        <v>10418</v>
      </c>
      <c r="Q16" s="380">
        <v>8702</v>
      </c>
      <c r="R16" s="380">
        <v>7465</v>
      </c>
      <c r="S16" s="380">
        <v>8267</v>
      </c>
      <c r="T16" s="380">
        <v>6104</v>
      </c>
      <c r="U16" s="538">
        <v>7220</v>
      </c>
      <c r="V16" s="634">
        <v>6349</v>
      </c>
      <c r="W16" s="634">
        <v>7460</v>
      </c>
      <c r="X16" s="380">
        <v>238707</v>
      </c>
      <c r="Y16" s="381">
        <v>13.1</v>
      </c>
      <c r="Z16" s="380">
        <v>2433956</v>
      </c>
      <c r="AA16" s="382">
        <v>98.1</v>
      </c>
      <c r="AB16" s="349"/>
      <c r="AC16" s="170"/>
      <c r="AD16" s="27"/>
      <c r="AE16" s="243"/>
    </row>
    <row r="17" spans="1:30" ht="34.15" customHeight="1" thickTop="1">
      <c r="A17" s="921" t="s">
        <v>2831</v>
      </c>
      <c r="B17" s="921"/>
      <c r="C17" s="921"/>
      <c r="D17" s="921"/>
      <c r="E17" s="921"/>
      <c r="F17" s="921"/>
      <c r="G17" s="921"/>
      <c r="H17" s="921"/>
      <c r="I17" s="921"/>
      <c r="J17" s="921"/>
      <c r="K17" s="921"/>
      <c r="L17" s="921"/>
      <c r="M17" s="921"/>
      <c r="N17" s="921"/>
      <c r="O17" s="921"/>
      <c r="P17" s="921"/>
      <c r="Q17" s="921"/>
      <c r="R17" s="921"/>
      <c r="S17" s="921"/>
      <c r="T17" s="921"/>
      <c r="U17" s="921"/>
      <c r="V17" s="921"/>
      <c r="W17" s="921"/>
      <c r="X17" s="921"/>
      <c r="Y17" s="921"/>
      <c r="Z17" s="921"/>
      <c r="AA17" s="921"/>
      <c r="AB17" s="79"/>
      <c r="AC17" s="200"/>
      <c r="AD17" s="200"/>
    </row>
    <row r="19" spans="1:30">
      <c r="A19" s="595" t="s">
        <v>2</v>
      </c>
      <c r="B19" s="596" t="str">
        <f>Contents!C28</f>
        <v>21 Jun 2018</v>
      </c>
    </row>
    <row r="20" spans="1:30">
      <c r="A20" s="595" t="s">
        <v>2794</v>
      </c>
      <c r="B20" s="596" t="str">
        <f>Contents!D28</f>
        <v>20 Sep 2018</v>
      </c>
    </row>
  </sheetData>
  <mergeCells count="1">
    <mergeCell ref="A17:AA17"/>
  </mergeCells>
  <pageMargins left="0.74803149606299213" right="0.74803149606299213" top="0.98425196850393704" bottom="0.98425196850393704" header="0.51181102362204722" footer="0.51181102362204722"/>
  <pageSetup paperSize="9" scale="4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70C0"/>
  </sheetPr>
  <dimension ref="A1:J438"/>
  <sheetViews>
    <sheetView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12.86328125" style="1" customWidth="1"/>
    <col min="2" max="2" width="4.7265625" style="1" customWidth="1"/>
    <col min="3" max="3" width="4.26953125" style="1" customWidth="1"/>
    <col min="4" max="4" width="38" style="1" bestFit="1" customWidth="1"/>
    <col min="5" max="5" width="13.7265625" style="64" customWidth="1"/>
    <col min="6" max="6" width="13.1328125" style="64" customWidth="1"/>
    <col min="7" max="7" width="17.1328125" style="64" customWidth="1"/>
    <col min="8" max="8" width="14.26953125" style="64" customWidth="1"/>
    <col min="9" max="16384" width="9.1328125" style="1"/>
  </cols>
  <sheetData>
    <row r="1" spans="1:10">
      <c r="A1" s="29" t="s">
        <v>2846</v>
      </c>
      <c r="B1" s="25"/>
      <c r="C1" s="25"/>
      <c r="D1" s="25"/>
      <c r="E1" s="30"/>
      <c r="F1" s="27"/>
      <c r="G1" s="24"/>
      <c r="H1" s="24"/>
    </row>
    <row r="2" spans="1:10" ht="13.75" thickBot="1">
      <c r="A2" s="261"/>
      <c r="B2" s="260"/>
      <c r="C2" s="260"/>
      <c r="D2" s="260"/>
      <c r="E2" s="262"/>
      <c r="F2" s="263"/>
      <c r="G2" s="260"/>
      <c r="H2" s="260"/>
    </row>
    <row r="3" spans="1:10" ht="67.5" customHeight="1" thickTop="1">
      <c r="A3" s="153" t="s">
        <v>2507</v>
      </c>
      <c r="B3" s="154" t="s">
        <v>2508</v>
      </c>
      <c r="C3" s="98"/>
      <c r="D3" s="98"/>
      <c r="E3" s="84" t="s">
        <v>2417</v>
      </c>
      <c r="F3" s="84" t="s">
        <v>2370</v>
      </c>
      <c r="G3" s="99" t="s">
        <v>2450</v>
      </c>
      <c r="H3" s="155" t="s">
        <v>2165</v>
      </c>
    </row>
    <row r="4" spans="1:10" ht="25.15" customHeight="1">
      <c r="A4" s="23" t="s">
        <v>220</v>
      </c>
      <c r="B4" s="152" t="s">
        <v>244</v>
      </c>
      <c r="C4" s="24"/>
      <c r="D4" s="24"/>
      <c r="E4" s="264">
        <v>1825703</v>
      </c>
      <c r="F4" s="476">
        <v>100</v>
      </c>
      <c r="G4" s="375">
        <v>26750806</v>
      </c>
      <c r="H4" s="364">
        <v>68.2</v>
      </c>
      <c r="J4" s="93"/>
    </row>
    <row r="5" spans="1:10" ht="25.15" customHeight="1">
      <c r="A5" s="23" t="s">
        <v>221</v>
      </c>
      <c r="B5" s="152" t="s">
        <v>245</v>
      </c>
      <c r="C5" s="24"/>
      <c r="D5" s="24"/>
      <c r="E5" s="264">
        <v>1494464</v>
      </c>
      <c r="F5" s="362">
        <v>81.900000000000006</v>
      </c>
      <c r="G5" s="375">
        <v>22984491</v>
      </c>
      <c r="H5" s="364">
        <v>65</v>
      </c>
    </row>
    <row r="6" spans="1:10" ht="25.15" customHeight="1">
      <c r="A6" s="159" t="s">
        <v>223</v>
      </c>
      <c r="B6" s="152" t="s">
        <v>246</v>
      </c>
      <c r="C6" s="24"/>
      <c r="D6" s="24"/>
      <c r="E6" s="264">
        <v>106120</v>
      </c>
      <c r="F6" s="362">
        <v>5.8</v>
      </c>
      <c r="G6" s="375">
        <v>1153610.9999999998</v>
      </c>
      <c r="H6" s="364">
        <v>92</v>
      </c>
    </row>
    <row r="7" spans="1:10" ht="25.15" customHeight="1">
      <c r="A7" s="159" t="s">
        <v>247</v>
      </c>
      <c r="B7" s="152"/>
      <c r="C7" s="26" t="s">
        <v>2483</v>
      </c>
      <c r="D7" s="24"/>
      <c r="E7" s="328">
        <v>22561</v>
      </c>
      <c r="F7" s="363">
        <v>1.2</v>
      </c>
      <c r="G7" s="28">
        <v>228089</v>
      </c>
      <c r="H7" s="365">
        <v>98.9</v>
      </c>
    </row>
    <row r="8" spans="1:10">
      <c r="A8" s="159" t="s">
        <v>248</v>
      </c>
      <c r="B8" s="152"/>
      <c r="C8" s="26" t="s">
        <v>1257</v>
      </c>
      <c r="D8" s="24"/>
      <c r="E8" s="328">
        <v>4305</v>
      </c>
      <c r="F8" s="363">
        <v>0.2</v>
      </c>
      <c r="G8" s="28">
        <v>47071</v>
      </c>
      <c r="H8" s="365">
        <v>91.5</v>
      </c>
    </row>
    <row r="9" spans="1:10">
      <c r="A9" s="159" t="s">
        <v>249</v>
      </c>
      <c r="B9" s="152"/>
      <c r="C9" s="26" t="s">
        <v>1383</v>
      </c>
      <c r="D9" s="24"/>
      <c r="E9" s="328">
        <v>4650</v>
      </c>
      <c r="F9" s="363">
        <v>0.3</v>
      </c>
      <c r="G9" s="28">
        <v>41529</v>
      </c>
      <c r="H9" s="365">
        <v>112</v>
      </c>
    </row>
    <row r="10" spans="1:10">
      <c r="A10" s="159" t="s">
        <v>250</v>
      </c>
      <c r="B10" s="152"/>
      <c r="C10" s="26" t="s">
        <v>1542</v>
      </c>
      <c r="D10" s="24"/>
      <c r="E10" s="328">
        <v>7946</v>
      </c>
      <c r="F10" s="363">
        <v>0.4</v>
      </c>
      <c r="G10" s="28">
        <v>57946</v>
      </c>
      <c r="H10" s="365">
        <v>137.1</v>
      </c>
    </row>
    <row r="11" spans="1:10" ht="15">
      <c r="A11" s="159" t="s">
        <v>1018</v>
      </c>
      <c r="B11" s="152"/>
      <c r="C11" s="26" t="s">
        <v>2515</v>
      </c>
      <c r="D11" s="24"/>
      <c r="E11" s="328">
        <v>12455</v>
      </c>
      <c r="F11" s="363">
        <v>0.7</v>
      </c>
      <c r="G11" s="28">
        <v>140823</v>
      </c>
      <c r="H11" s="365">
        <v>88.4</v>
      </c>
    </row>
    <row r="12" spans="1:10">
      <c r="A12" s="159" t="s">
        <v>251</v>
      </c>
      <c r="B12" s="152"/>
      <c r="C12" s="26" t="s">
        <v>2451</v>
      </c>
      <c r="D12" s="24"/>
      <c r="E12" s="328">
        <v>6145</v>
      </c>
      <c r="F12" s="363">
        <v>0.3</v>
      </c>
      <c r="G12" s="28">
        <v>60211</v>
      </c>
      <c r="H12" s="365">
        <v>102.1</v>
      </c>
    </row>
    <row r="13" spans="1:10">
      <c r="A13" s="159" t="s">
        <v>252</v>
      </c>
      <c r="B13" s="152"/>
      <c r="C13" s="26" t="s">
        <v>2452</v>
      </c>
      <c r="D13" s="24"/>
      <c r="E13" s="328">
        <v>9262</v>
      </c>
      <c r="F13" s="363">
        <v>0.5</v>
      </c>
      <c r="G13" s="28">
        <v>81386</v>
      </c>
      <c r="H13" s="365">
        <v>113.8</v>
      </c>
    </row>
    <row r="14" spans="1:10" ht="25.15" customHeight="1">
      <c r="A14" s="159" t="s">
        <v>2501</v>
      </c>
      <c r="B14" s="152"/>
      <c r="C14" s="26" t="s">
        <v>253</v>
      </c>
      <c r="D14" s="24"/>
      <c r="E14" s="328">
        <v>38796</v>
      </c>
      <c r="F14" s="363">
        <v>2.1</v>
      </c>
      <c r="G14" s="28">
        <v>496556.00000000006</v>
      </c>
      <c r="H14" s="365">
        <v>78.099999999999994</v>
      </c>
    </row>
    <row r="15" spans="1:10" ht="15.5">
      <c r="A15" s="157" t="s">
        <v>1021</v>
      </c>
      <c r="B15" s="25"/>
      <c r="C15" s="24"/>
      <c r="D15" s="24" t="s">
        <v>2511</v>
      </c>
      <c r="E15" s="328">
        <v>8106</v>
      </c>
      <c r="F15" s="363">
        <v>0.4</v>
      </c>
      <c r="G15" s="28">
        <v>90227</v>
      </c>
      <c r="H15" s="365">
        <v>89.8</v>
      </c>
    </row>
    <row r="16" spans="1:10">
      <c r="A16" s="157" t="s">
        <v>255</v>
      </c>
      <c r="B16" s="25"/>
      <c r="C16" s="24"/>
      <c r="D16" s="24" t="s">
        <v>256</v>
      </c>
      <c r="E16" s="328">
        <v>8966</v>
      </c>
      <c r="F16" s="363">
        <v>0.5</v>
      </c>
      <c r="G16" s="28">
        <v>122424</v>
      </c>
      <c r="H16" s="365">
        <v>73.2</v>
      </c>
    </row>
    <row r="17" spans="1:8">
      <c r="A17" s="157" t="s">
        <v>257</v>
      </c>
      <c r="B17" s="25"/>
      <c r="C17" s="24"/>
      <c r="D17" s="24" t="s">
        <v>258</v>
      </c>
      <c r="E17" s="328">
        <v>5921</v>
      </c>
      <c r="F17" s="363">
        <v>0.3</v>
      </c>
      <c r="G17" s="28">
        <v>93708</v>
      </c>
      <c r="H17" s="365">
        <v>63.2</v>
      </c>
    </row>
    <row r="18" spans="1:8">
      <c r="A18" s="157" t="s">
        <v>259</v>
      </c>
      <c r="B18" s="25"/>
      <c r="C18" s="24"/>
      <c r="D18" s="24" t="s">
        <v>260</v>
      </c>
      <c r="E18" s="328">
        <v>4184</v>
      </c>
      <c r="F18" s="363">
        <v>0.2</v>
      </c>
      <c r="G18" s="28">
        <v>68355</v>
      </c>
      <c r="H18" s="365">
        <v>61.2</v>
      </c>
    </row>
    <row r="19" spans="1:8">
      <c r="A19" s="157" t="s">
        <v>261</v>
      </c>
      <c r="B19" s="25"/>
      <c r="C19" s="24"/>
      <c r="D19" s="24" t="s">
        <v>262</v>
      </c>
      <c r="E19" s="328">
        <v>11619</v>
      </c>
      <c r="F19" s="363">
        <v>0.6</v>
      </c>
      <c r="G19" s="28">
        <v>121842</v>
      </c>
      <c r="H19" s="365">
        <v>95.4</v>
      </c>
    </row>
    <row r="20" spans="1:8" ht="25.15" customHeight="1">
      <c r="A20" s="159" t="s">
        <v>225</v>
      </c>
      <c r="B20" s="152" t="s">
        <v>263</v>
      </c>
      <c r="C20" s="26"/>
      <c r="D20" s="26"/>
      <c r="E20" s="264">
        <v>325057</v>
      </c>
      <c r="F20" s="362">
        <v>17.8</v>
      </c>
      <c r="G20" s="375">
        <v>3088214.9999999995</v>
      </c>
      <c r="H20" s="364">
        <v>105.3</v>
      </c>
    </row>
    <row r="21" spans="1:8" ht="25.15" customHeight="1">
      <c r="A21" s="159" t="s">
        <v>264</v>
      </c>
      <c r="B21" s="152"/>
      <c r="C21" s="26" t="s">
        <v>2454</v>
      </c>
      <c r="D21" s="26"/>
      <c r="E21" s="328">
        <v>10714</v>
      </c>
      <c r="F21" s="363">
        <v>0.6</v>
      </c>
      <c r="G21" s="28">
        <v>57398</v>
      </c>
      <c r="H21" s="365">
        <v>186.7</v>
      </c>
    </row>
    <row r="22" spans="1:8">
      <c r="A22" s="159" t="s">
        <v>265</v>
      </c>
      <c r="B22" s="152"/>
      <c r="C22" s="26" t="s">
        <v>2455</v>
      </c>
      <c r="D22" s="26"/>
      <c r="E22" s="328">
        <v>12448</v>
      </c>
      <c r="F22" s="363">
        <v>0.7</v>
      </c>
      <c r="G22" s="28">
        <v>63880</v>
      </c>
      <c r="H22" s="365">
        <v>194.9</v>
      </c>
    </row>
    <row r="23" spans="1:8">
      <c r="A23" s="159" t="s">
        <v>266</v>
      </c>
      <c r="B23" s="152"/>
      <c r="C23" s="26" t="s">
        <v>2484</v>
      </c>
      <c r="D23" s="26"/>
      <c r="E23" s="328">
        <v>9215</v>
      </c>
      <c r="F23" s="363">
        <v>0.5</v>
      </c>
      <c r="G23" s="28">
        <v>163566</v>
      </c>
      <c r="H23" s="365">
        <v>56.3</v>
      </c>
    </row>
    <row r="24" spans="1:8">
      <c r="A24" s="159" t="s">
        <v>267</v>
      </c>
      <c r="B24" s="152"/>
      <c r="C24" s="26" t="s">
        <v>2485</v>
      </c>
      <c r="D24" s="26"/>
      <c r="E24" s="328">
        <v>8309</v>
      </c>
      <c r="F24" s="363">
        <v>0.5</v>
      </c>
      <c r="G24" s="28">
        <v>143744</v>
      </c>
      <c r="H24" s="365">
        <v>57.8</v>
      </c>
    </row>
    <row r="25" spans="1:8">
      <c r="A25" s="159" t="s">
        <v>268</v>
      </c>
      <c r="B25" s="152"/>
      <c r="C25" s="26" t="s">
        <v>1369</v>
      </c>
      <c r="D25" s="26"/>
      <c r="E25" s="328">
        <v>6172</v>
      </c>
      <c r="F25" s="363">
        <v>0.3</v>
      </c>
      <c r="G25" s="28">
        <v>54439</v>
      </c>
      <c r="H25" s="365">
        <v>113.4</v>
      </c>
    </row>
    <row r="26" spans="1:8">
      <c r="A26" s="159" t="s">
        <v>269</v>
      </c>
      <c r="B26" s="152"/>
      <c r="C26" s="26" t="s">
        <v>2453</v>
      </c>
      <c r="D26" s="26"/>
      <c r="E26" s="328">
        <v>6365</v>
      </c>
      <c r="F26" s="363">
        <v>0.3</v>
      </c>
      <c r="G26" s="28">
        <v>88815</v>
      </c>
      <c r="H26" s="365">
        <v>71.7</v>
      </c>
    </row>
    <row r="27" spans="1:8" ht="25.15" customHeight="1">
      <c r="A27" s="159" t="s">
        <v>270</v>
      </c>
      <c r="B27" s="152"/>
      <c r="C27" s="26" t="s">
        <v>271</v>
      </c>
      <c r="D27" s="24"/>
      <c r="E27" s="328">
        <v>14325</v>
      </c>
      <c r="F27" s="363">
        <v>0.8</v>
      </c>
      <c r="G27" s="28">
        <v>223776</v>
      </c>
      <c r="H27" s="365">
        <v>64</v>
      </c>
    </row>
    <row r="28" spans="1:8">
      <c r="A28" s="157" t="s">
        <v>272</v>
      </c>
      <c r="B28" s="25"/>
      <c r="C28" s="24"/>
      <c r="D28" s="24" t="s">
        <v>273</v>
      </c>
      <c r="E28" s="328">
        <v>3570</v>
      </c>
      <c r="F28" s="363">
        <v>0.2</v>
      </c>
      <c r="G28" s="28">
        <v>42895</v>
      </c>
      <c r="H28" s="365">
        <v>83.2</v>
      </c>
    </row>
    <row r="29" spans="1:8">
      <c r="A29" s="157" t="s">
        <v>274</v>
      </c>
      <c r="B29" s="25"/>
      <c r="C29" s="24"/>
      <c r="D29" s="24" t="s">
        <v>275</v>
      </c>
      <c r="E29" s="328">
        <v>2506</v>
      </c>
      <c r="F29" s="363">
        <v>0.1</v>
      </c>
      <c r="G29" s="28">
        <v>30818</v>
      </c>
      <c r="H29" s="365">
        <v>81.3</v>
      </c>
    </row>
    <row r="30" spans="1:8">
      <c r="A30" s="157" t="s">
        <v>276</v>
      </c>
      <c r="B30" s="25"/>
      <c r="C30" s="24"/>
      <c r="D30" s="24" t="s">
        <v>277</v>
      </c>
      <c r="E30" s="328">
        <v>3169</v>
      </c>
      <c r="F30" s="363">
        <v>0.2</v>
      </c>
      <c r="G30" s="28">
        <v>49146</v>
      </c>
      <c r="H30" s="365">
        <v>64.5</v>
      </c>
    </row>
    <row r="31" spans="1:8">
      <c r="A31" s="157" t="s">
        <v>278</v>
      </c>
      <c r="B31" s="25"/>
      <c r="C31" s="24"/>
      <c r="D31" s="24" t="s">
        <v>279</v>
      </c>
      <c r="E31" s="328">
        <v>2576</v>
      </c>
      <c r="F31" s="363">
        <v>0.1</v>
      </c>
      <c r="G31" s="28">
        <v>30567</v>
      </c>
      <c r="H31" s="365">
        <v>84.3</v>
      </c>
    </row>
    <row r="32" spans="1:8">
      <c r="A32" s="157" t="s">
        <v>280</v>
      </c>
      <c r="B32" s="25"/>
      <c r="C32" s="24"/>
      <c r="D32" s="24" t="s">
        <v>281</v>
      </c>
      <c r="E32" s="328">
        <v>1217</v>
      </c>
      <c r="F32" s="363">
        <v>0.1</v>
      </c>
      <c r="G32" s="28">
        <v>23355</v>
      </c>
      <c r="H32" s="365">
        <v>52.1</v>
      </c>
    </row>
    <row r="33" spans="1:8">
      <c r="A33" s="157" t="s">
        <v>282</v>
      </c>
      <c r="B33" s="25"/>
      <c r="C33" s="24"/>
      <c r="D33" s="24" t="s">
        <v>283</v>
      </c>
      <c r="E33" s="328">
        <v>1287</v>
      </c>
      <c r="F33" s="363">
        <v>0.1</v>
      </c>
      <c r="G33" s="28">
        <v>46995</v>
      </c>
      <c r="H33" s="365">
        <v>27.4</v>
      </c>
    </row>
    <row r="34" spans="1:8" ht="25.15" customHeight="1">
      <c r="A34" s="159" t="s">
        <v>284</v>
      </c>
      <c r="B34" s="152"/>
      <c r="C34" s="26" t="s">
        <v>285</v>
      </c>
      <c r="D34" s="24"/>
      <c r="E34" s="328">
        <v>137729</v>
      </c>
      <c r="F34" s="363">
        <v>7.5</v>
      </c>
      <c r="G34" s="28">
        <v>1167135</v>
      </c>
      <c r="H34" s="365">
        <v>118</v>
      </c>
    </row>
    <row r="35" spans="1:8">
      <c r="A35" s="157" t="s">
        <v>286</v>
      </c>
      <c r="B35" s="25"/>
      <c r="C35" s="24"/>
      <c r="D35" s="24" t="s">
        <v>287</v>
      </c>
      <c r="E35" s="328">
        <v>13601</v>
      </c>
      <c r="F35" s="363">
        <v>0.7</v>
      </c>
      <c r="G35" s="28">
        <v>118802</v>
      </c>
      <c r="H35" s="365">
        <v>114.5</v>
      </c>
    </row>
    <row r="36" spans="1:8">
      <c r="A36" s="157" t="s">
        <v>288</v>
      </c>
      <c r="B36" s="25"/>
      <c r="C36" s="24"/>
      <c r="D36" s="24" t="s">
        <v>289</v>
      </c>
      <c r="E36" s="328">
        <v>8908</v>
      </c>
      <c r="F36" s="363">
        <v>0.5</v>
      </c>
      <c r="G36" s="28">
        <v>79942</v>
      </c>
      <c r="H36" s="365">
        <v>111.4</v>
      </c>
    </row>
    <row r="37" spans="1:8">
      <c r="A37" s="157" t="s">
        <v>290</v>
      </c>
      <c r="B37" s="25"/>
      <c r="C37" s="24"/>
      <c r="D37" s="24" t="s">
        <v>291</v>
      </c>
      <c r="E37" s="328">
        <v>28383</v>
      </c>
      <c r="F37" s="363">
        <v>1.6</v>
      </c>
      <c r="G37" s="28">
        <v>216695</v>
      </c>
      <c r="H37" s="365">
        <v>131</v>
      </c>
    </row>
    <row r="38" spans="1:8">
      <c r="A38" s="157" t="s">
        <v>292</v>
      </c>
      <c r="B38" s="25"/>
      <c r="C38" s="24"/>
      <c r="D38" s="24" t="s">
        <v>293</v>
      </c>
      <c r="E38" s="328">
        <v>16229</v>
      </c>
      <c r="F38" s="363">
        <v>0.9</v>
      </c>
      <c r="G38" s="28">
        <v>92486</v>
      </c>
      <c r="H38" s="365">
        <v>175.5</v>
      </c>
    </row>
    <row r="39" spans="1:8">
      <c r="A39" s="157" t="s">
        <v>294</v>
      </c>
      <c r="B39" s="25"/>
      <c r="C39" s="24"/>
      <c r="D39" s="24" t="s">
        <v>295</v>
      </c>
      <c r="E39" s="328">
        <v>11289</v>
      </c>
      <c r="F39" s="363">
        <v>0.6</v>
      </c>
      <c r="G39" s="28">
        <v>89334</v>
      </c>
      <c r="H39" s="365">
        <v>126.4</v>
      </c>
    </row>
    <row r="40" spans="1:8">
      <c r="A40" s="157" t="s">
        <v>296</v>
      </c>
      <c r="B40" s="25"/>
      <c r="C40" s="24"/>
      <c r="D40" s="24" t="s">
        <v>297</v>
      </c>
      <c r="E40" s="328">
        <v>9832</v>
      </c>
      <c r="F40" s="363">
        <v>0.5</v>
      </c>
      <c r="G40" s="28">
        <v>109481</v>
      </c>
      <c r="H40" s="365">
        <v>89.8</v>
      </c>
    </row>
    <row r="41" spans="1:8">
      <c r="A41" s="157" t="s">
        <v>298</v>
      </c>
      <c r="B41" s="25"/>
      <c r="C41" s="24"/>
      <c r="D41" s="24" t="s">
        <v>299</v>
      </c>
      <c r="E41" s="328">
        <v>11608</v>
      </c>
      <c r="F41" s="363">
        <v>0.6</v>
      </c>
      <c r="G41" s="28">
        <v>125019</v>
      </c>
      <c r="H41" s="365">
        <v>92.8</v>
      </c>
    </row>
    <row r="42" spans="1:8">
      <c r="A42" s="157" t="s">
        <v>300</v>
      </c>
      <c r="B42" s="25"/>
      <c r="C42" s="24"/>
      <c r="D42" s="24" t="s">
        <v>301</v>
      </c>
      <c r="E42" s="328">
        <v>14198</v>
      </c>
      <c r="F42" s="363">
        <v>0.8</v>
      </c>
      <c r="G42" s="28">
        <v>96856</v>
      </c>
      <c r="H42" s="365">
        <v>146.6</v>
      </c>
    </row>
    <row r="43" spans="1:8">
      <c r="A43" s="157" t="s">
        <v>302</v>
      </c>
      <c r="B43" s="25"/>
      <c r="C43" s="24"/>
      <c r="D43" s="24" t="s">
        <v>303</v>
      </c>
      <c r="E43" s="328">
        <v>8954</v>
      </c>
      <c r="F43" s="363">
        <v>0.5</v>
      </c>
      <c r="G43" s="28">
        <v>98447</v>
      </c>
      <c r="H43" s="365">
        <v>91</v>
      </c>
    </row>
    <row r="44" spans="1:8">
      <c r="A44" s="157" t="s">
        <v>304</v>
      </c>
      <c r="B44" s="25"/>
      <c r="C44" s="24"/>
      <c r="D44" s="24" t="s">
        <v>305</v>
      </c>
      <c r="E44" s="328">
        <v>14727</v>
      </c>
      <c r="F44" s="363">
        <v>0.8</v>
      </c>
      <c r="G44" s="28">
        <v>140073</v>
      </c>
      <c r="H44" s="365">
        <v>105.1</v>
      </c>
    </row>
    <row r="45" spans="1:8" ht="25.15" customHeight="1">
      <c r="A45" s="159" t="s">
        <v>306</v>
      </c>
      <c r="B45" s="152"/>
      <c r="C45" s="26" t="s">
        <v>307</v>
      </c>
      <c r="D45" s="26"/>
      <c r="E45" s="328">
        <v>53827</v>
      </c>
      <c r="F45" s="363">
        <v>2.9</v>
      </c>
      <c r="G45" s="28">
        <v>507957.99999999994</v>
      </c>
      <c r="H45" s="365">
        <v>106</v>
      </c>
    </row>
    <row r="46" spans="1:8">
      <c r="A46" s="157" t="s">
        <v>308</v>
      </c>
      <c r="B46" s="25"/>
      <c r="C46" s="24"/>
      <c r="D46" s="24" t="s">
        <v>309</v>
      </c>
      <c r="E46" s="328">
        <v>6984</v>
      </c>
      <c r="F46" s="363">
        <v>0.4</v>
      </c>
      <c r="G46" s="28">
        <v>37762</v>
      </c>
      <c r="H46" s="365">
        <v>184.9</v>
      </c>
    </row>
    <row r="47" spans="1:8">
      <c r="A47" s="157" t="s">
        <v>310</v>
      </c>
      <c r="B47" s="25"/>
      <c r="C47" s="24"/>
      <c r="D47" s="24" t="s">
        <v>311</v>
      </c>
      <c r="E47" s="328">
        <v>3640</v>
      </c>
      <c r="F47" s="363">
        <v>0.2</v>
      </c>
      <c r="G47" s="28">
        <v>47625</v>
      </c>
      <c r="H47" s="365">
        <v>76.400000000000006</v>
      </c>
    </row>
    <row r="48" spans="1:8">
      <c r="A48" s="157" t="s">
        <v>312</v>
      </c>
      <c r="B48" s="25"/>
      <c r="C48" s="24"/>
      <c r="D48" s="24" t="s">
        <v>313</v>
      </c>
      <c r="E48" s="328">
        <v>3441</v>
      </c>
      <c r="F48" s="363">
        <v>0.2</v>
      </c>
      <c r="G48" s="28">
        <v>36067</v>
      </c>
      <c r="H48" s="365">
        <v>95.4</v>
      </c>
    </row>
    <row r="49" spans="1:8">
      <c r="A49" s="157" t="s">
        <v>314</v>
      </c>
      <c r="B49" s="25"/>
      <c r="C49" s="24"/>
      <c r="D49" s="24" t="s">
        <v>315</v>
      </c>
      <c r="E49" s="328">
        <v>5170</v>
      </c>
      <c r="F49" s="363">
        <v>0.3</v>
      </c>
      <c r="G49" s="28">
        <v>34391</v>
      </c>
      <c r="H49" s="365">
        <v>150.30000000000001</v>
      </c>
    </row>
    <row r="50" spans="1:8">
      <c r="A50" s="157" t="s">
        <v>316</v>
      </c>
      <c r="B50" s="25"/>
      <c r="C50" s="24"/>
      <c r="D50" s="24" t="s">
        <v>317</v>
      </c>
      <c r="E50" s="328">
        <v>4621</v>
      </c>
      <c r="F50" s="363">
        <v>0.3</v>
      </c>
      <c r="G50" s="28">
        <v>59492</v>
      </c>
      <c r="H50" s="365">
        <v>77.7</v>
      </c>
    </row>
    <row r="51" spans="1:8">
      <c r="A51" s="157" t="s">
        <v>318</v>
      </c>
      <c r="B51" s="25"/>
      <c r="C51" s="24"/>
      <c r="D51" s="24" t="s">
        <v>319</v>
      </c>
      <c r="E51" s="328">
        <v>6549</v>
      </c>
      <c r="F51" s="363">
        <v>0.4</v>
      </c>
      <c r="G51" s="28">
        <v>38107</v>
      </c>
      <c r="H51" s="365">
        <v>171.9</v>
      </c>
    </row>
    <row r="52" spans="1:8">
      <c r="A52" s="157" t="s">
        <v>320</v>
      </c>
      <c r="B52" s="25"/>
      <c r="C52" s="24"/>
      <c r="D52" s="24" t="s">
        <v>321</v>
      </c>
      <c r="E52" s="328">
        <v>7099</v>
      </c>
      <c r="F52" s="363">
        <v>0.4</v>
      </c>
      <c r="G52" s="28">
        <v>58162</v>
      </c>
      <c r="H52" s="365">
        <v>122.1</v>
      </c>
    </row>
    <row r="53" spans="1:8">
      <c r="A53" s="157" t="s">
        <v>322</v>
      </c>
      <c r="B53" s="25"/>
      <c r="C53" s="24"/>
      <c r="D53" s="24" t="s">
        <v>323</v>
      </c>
      <c r="E53" s="328">
        <v>1188</v>
      </c>
      <c r="F53" s="363">
        <v>0.1</v>
      </c>
      <c r="G53" s="28">
        <v>24975</v>
      </c>
      <c r="H53" s="365">
        <v>47.6</v>
      </c>
    </row>
    <row r="54" spans="1:8">
      <c r="A54" s="157" t="s">
        <v>324</v>
      </c>
      <c r="B54" s="25"/>
      <c r="C54" s="24"/>
      <c r="D54" s="24" t="s">
        <v>325</v>
      </c>
      <c r="E54" s="328">
        <v>2819</v>
      </c>
      <c r="F54" s="363">
        <v>0.2</v>
      </c>
      <c r="G54" s="28">
        <v>29924</v>
      </c>
      <c r="H54" s="365">
        <v>94.2</v>
      </c>
    </row>
    <row r="55" spans="1:8">
      <c r="A55" s="157" t="s">
        <v>326</v>
      </c>
      <c r="B55" s="25"/>
      <c r="C55" s="24"/>
      <c r="D55" s="24" t="s">
        <v>327</v>
      </c>
      <c r="E55" s="328">
        <v>3336</v>
      </c>
      <c r="F55" s="363">
        <v>0.2</v>
      </c>
      <c r="G55" s="28">
        <v>46882</v>
      </c>
      <c r="H55" s="365">
        <v>71.2</v>
      </c>
    </row>
    <row r="56" spans="1:8">
      <c r="A56" s="157" t="s">
        <v>328</v>
      </c>
      <c r="B56" s="25"/>
      <c r="C56" s="24"/>
      <c r="D56" s="24" t="s">
        <v>329</v>
      </c>
      <c r="E56" s="328">
        <v>4332</v>
      </c>
      <c r="F56" s="363">
        <v>0.2</v>
      </c>
      <c r="G56" s="28">
        <v>46207</v>
      </c>
      <c r="H56" s="365">
        <v>93.8</v>
      </c>
    </row>
    <row r="57" spans="1:8">
      <c r="A57" s="157" t="s">
        <v>330</v>
      </c>
      <c r="B57" s="25"/>
      <c r="C57" s="24"/>
      <c r="D57" s="24" t="s">
        <v>331</v>
      </c>
      <c r="E57" s="328">
        <v>4648</v>
      </c>
      <c r="F57" s="363">
        <v>0.3</v>
      </c>
      <c r="G57" s="28">
        <v>48364</v>
      </c>
      <c r="H57" s="365">
        <v>96.1</v>
      </c>
    </row>
    <row r="58" spans="1:8" ht="25.15" customHeight="1">
      <c r="A58" s="159" t="s">
        <v>332</v>
      </c>
      <c r="B58" s="152"/>
      <c r="C58" s="26" t="s">
        <v>333</v>
      </c>
      <c r="D58" s="24"/>
      <c r="E58" s="328">
        <v>65953</v>
      </c>
      <c r="F58" s="363">
        <v>3.6</v>
      </c>
      <c r="G58" s="28">
        <v>617504</v>
      </c>
      <c r="H58" s="365">
        <v>106.8</v>
      </c>
    </row>
    <row r="59" spans="1:8">
      <c r="A59" s="157" t="s">
        <v>334</v>
      </c>
      <c r="B59" s="25"/>
      <c r="C59" s="24"/>
      <c r="D59" s="24" t="s">
        <v>335</v>
      </c>
      <c r="E59" s="328">
        <v>7768</v>
      </c>
      <c r="F59" s="363">
        <v>0.4</v>
      </c>
      <c r="G59" s="28">
        <v>62611</v>
      </c>
      <c r="H59" s="365">
        <v>124.1</v>
      </c>
    </row>
    <row r="60" spans="1:8">
      <c r="A60" s="157" t="s">
        <v>336</v>
      </c>
      <c r="B60" s="25"/>
      <c r="C60" s="24"/>
      <c r="D60" s="24" t="s">
        <v>337</v>
      </c>
      <c r="E60" s="328">
        <v>21615</v>
      </c>
      <c r="F60" s="363">
        <v>1.2</v>
      </c>
      <c r="G60" s="28">
        <v>214185</v>
      </c>
      <c r="H60" s="365">
        <v>100.9</v>
      </c>
    </row>
    <row r="61" spans="1:8">
      <c r="A61" s="157" t="s">
        <v>338</v>
      </c>
      <c r="B61" s="25"/>
      <c r="C61" s="24"/>
      <c r="D61" s="24" t="s">
        <v>339</v>
      </c>
      <c r="E61" s="328">
        <v>15367</v>
      </c>
      <c r="F61" s="363">
        <v>0.8</v>
      </c>
      <c r="G61" s="28">
        <v>119959</v>
      </c>
      <c r="H61" s="365">
        <v>128.1</v>
      </c>
    </row>
    <row r="62" spans="1:8">
      <c r="A62" s="157" t="s">
        <v>340</v>
      </c>
      <c r="B62" s="25"/>
      <c r="C62" s="24"/>
      <c r="D62" s="24" t="s">
        <v>341</v>
      </c>
      <c r="E62" s="328">
        <v>7543</v>
      </c>
      <c r="F62" s="363">
        <v>0.4</v>
      </c>
      <c r="G62" s="28">
        <v>77603</v>
      </c>
      <c r="H62" s="365">
        <v>97.2</v>
      </c>
    </row>
    <row r="63" spans="1:8">
      <c r="A63" s="157" t="s">
        <v>342</v>
      </c>
      <c r="B63" s="25"/>
      <c r="C63" s="24"/>
      <c r="D63" s="24" t="s">
        <v>343</v>
      </c>
      <c r="E63" s="328">
        <v>13660</v>
      </c>
      <c r="F63" s="363">
        <v>0.7</v>
      </c>
      <c r="G63" s="28">
        <v>143146</v>
      </c>
      <c r="H63" s="365">
        <v>95.4</v>
      </c>
    </row>
    <row r="64" spans="1:8" ht="25.15" customHeight="1">
      <c r="A64" s="159" t="s">
        <v>227</v>
      </c>
      <c r="B64" s="152" t="s">
        <v>344</v>
      </c>
      <c r="C64" s="26"/>
      <c r="D64" s="26"/>
      <c r="E64" s="264">
        <v>194571</v>
      </c>
      <c r="F64" s="362">
        <v>10.7</v>
      </c>
      <c r="G64" s="375">
        <v>2282617</v>
      </c>
      <c r="H64" s="364">
        <v>85.2</v>
      </c>
    </row>
    <row r="65" spans="1:8" ht="25.15" customHeight="1">
      <c r="A65" s="159" t="s">
        <v>345</v>
      </c>
      <c r="B65" s="152"/>
      <c r="C65" s="26" t="s">
        <v>2457</v>
      </c>
      <c r="D65" s="26"/>
      <c r="E65" s="328">
        <v>9805</v>
      </c>
      <c r="F65" s="363">
        <v>0.5</v>
      </c>
      <c r="G65" s="28">
        <v>146103</v>
      </c>
      <c r="H65" s="365">
        <v>67.099999999999994</v>
      </c>
    </row>
    <row r="66" spans="1:8">
      <c r="A66" s="159" t="s">
        <v>346</v>
      </c>
      <c r="B66" s="152"/>
      <c r="C66" s="26" t="s">
        <v>2456</v>
      </c>
      <c r="D66" s="26"/>
      <c r="E66" s="328">
        <v>9420</v>
      </c>
      <c r="F66" s="363">
        <v>0.5</v>
      </c>
      <c r="G66" s="28">
        <v>114158</v>
      </c>
      <c r="H66" s="365">
        <v>82.5</v>
      </c>
    </row>
    <row r="67" spans="1:8">
      <c r="A67" s="159" t="s">
        <v>347</v>
      </c>
      <c r="B67" s="152"/>
      <c r="C67" s="26" t="s">
        <v>2458</v>
      </c>
      <c r="D67" s="26"/>
      <c r="E67" s="328">
        <v>5959</v>
      </c>
      <c r="F67" s="363">
        <v>0.3</v>
      </c>
      <c r="G67" s="28">
        <v>70529</v>
      </c>
      <c r="H67" s="365">
        <v>84.5</v>
      </c>
    </row>
    <row r="68" spans="1:8">
      <c r="A68" s="159" t="s">
        <v>348</v>
      </c>
      <c r="B68" s="152"/>
      <c r="C68" s="26" t="s">
        <v>2459</v>
      </c>
      <c r="D68" s="26"/>
      <c r="E68" s="328">
        <v>5271</v>
      </c>
      <c r="F68" s="363">
        <v>0.3</v>
      </c>
      <c r="G68" s="28">
        <v>72417</v>
      </c>
      <c r="H68" s="365">
        <v>72.8</v>
      </c>
    </row>
    <row r="69" spans="1:8">
      <c r="A69" s="159" t="s">
        <v>349</v>
      </c>
      <c r="B69" s="152"/>
      <c r="C69" s="26" t="s">
        <v>2460</v>
      </c>
      <c r="D69" s="26"/>
      <c r="E69" s="328">
        <v>3133</v>
      </c>
      <c r="F69" s="363">
        <v>0.2</v>
      </c>
      <c r="G69" s="28">
        <v>87124</v>
      </c>
      <c r="H69" s="365">
        <v>36</v>
      </c>
    </row>
    <row r="70" spans="1:8" ht="25.15" customHeight="1">
      <c r="A70" s="159" t="s">
        <v>350</v>
      </c>
      <c r="B70" s="152"/>
      <c r="C70" s="26" t="s">
        <v>351</v>
      </c>
      <c r="D70" s="24"/>
      <c r="E70" s="328">
        <v>13087</v>
      </c>
      <c r="F70" s="363">
        <v>0.7</v>
      </c>
      <c r="G70" s="28">
        <v>262532</v>
      </c>
      <c r="H70" s="365">
        <v>49.8</v>
      </c>
    </row>
    <row r="71" spans="1:8">
      <c r="A71" s="157" t="s">
        <v>352</v>
      </c>
      <c r="B71" s="25"/>
      <c r="C71" s="24"/>
      <c r="D71" s="24" t="s">
        <v>353</v>
      </c>
      <c r="E71" s="328">
        <v>728</v>
      </c>
      <c r="F71" s="363">
        <v>0</v>
      </c>
      <c r="G71" s="28">
        <v>24989</v>
      </c>
      <c r="H71" s="365">
        <v>29.1</v>
      </c>
    </row>
    <row r="72" spans="1:8">
      <c r="A72" s="157" t="s">
        <v>354</v>
      </c>
      <c r="B72" s="25"/>
      <c r="C72" s="24"/>
      <c r="D72" s="24" t="s">
        <v>355</v>
      </c>
      <c r="E72" s="328">
        <v>2404</v>
      </c>
      <c r="F72" s="363">
        <v>0.1</v>
      </c>
      <c r="G72" s="28">
        <v>39120</v>
      </c>
      <c r="H72" s="365">
        <v>61.5</v>
      </c>
    </row>
    <row r="73" spans="1:8">
      <c r="A73" s="157" t="s">
        <v>356</v>
      </c>
      <c r="B73" s="25"/>
      <c r="C73" s="24"/>
      <c r="D73" s="24" t="s">
        <v>357</v>
      </c>
      <c r="E73" s="328">
        <v>2989</v>
      </c>
      <c r="F73" s="363">
        <v>0.2</v>
      </c>
      <c r="G73" s="28">
        <v>68180</v>
      </c>
      <c r="H73" s="365">
        <v>43.8</v>
      </c>
    </row>
    <row r="74" spans="1:8">
      <c r="A74" s="157" t="s">
        <v>358</v>
      </c>
      <c r="B74" s="25"/>
      <c r="C74" s="24"/>
      <c r="D74" s="24" t="s">
        <v>359</v>
      </c>
      <c r="E74" s="328">
        <v>1290</v>
      </c>
      <c r="F74" s="363">
        <v>0.1</v>
      </c>
      <c r="G74" s="28">
        <v>21379</v>
      </c>
      <c r="H74" s="365">
        <v>60.3</v>
      </c>
    </row>
    <row r="75" spans="1:8">
      <c r="A75" s="157" t="s">
        <v>360</v>
      </c>
      <c r="B75" s="25"/>
      <c r="C75" s="24"/>
      <c r="D75" s="24" t="s">
        <v>361</v>
      </c>
      <c r="E75" s="328">
        <v>1049</v>
      </c>
      <c r="F75" s="363">
        <v>0.1</v>
      </c>
      <c r="G75" s="28">
        <v>23252</v>
      </c>
      <c r="H75" s="365">
        <v>45.1</v>
      </c>
    </row>
    <row r="76" spans="1:8">
      <c r="A76" s="157" t="s">
        <v>362</v>
      </c>
      <c r="B76" s="25"/>
      <c r="C76" s="24"/>
      <c r="D76" s="24" t="s">
        <v>363</v>
      </c>
      <c r="E76" s="328">
        <v>2927</v>
      </c>
      <c r="F76" s="363">
        <v>0.2</v>
      </c>
      <c r="G76" s="28">
        <v>49642</v>
      </c>
      <c r="H76" s="365">
        <v>59</v>
      </c>
    </row>
    <row r="77" spans="1:8">
      <c r="A77" s="157" t="s">
        <v>364</v>
      </c>
      <c r="B77" s="25"/>
      <c r="C77" s="24"/>
      <c r="D77" s="24" t="s">
        <v>365</v>
      </c>
      <c r="E77" s="328">
        <v>1700</v>
      </c>
      <c r="F77" s="363">
        <v>0.1</v>
      </c>
      <c r="G77" s="28">
        <v>35970</v>
      </c>
      <c r="H77" s="365">
        <v>47.3</v>
      </c>
    </row>
    <row r="78" spans="1:8" ht="25.15" customHeight="1">
      <c r="A78" s="159" t="s">
        <v>366</v>
      </c>
      <c r="B78" s="152"/>
      <c r="C78" s="26" t="s">
        <v>367</v>
      </c>
      <c r="D78" s="24"/>
      <c r="E78" s="328">
        <v>46656</v>
      </c>
      <c r="F78" s="363">
        <v>2.6</v>
      </c>
      <c r="G78" s="28">
        <v>581169</v>
      </c>
      <c r="H78" s="365">
        <v>80.3</v>
      </c>
    </row>
    <row r="79" spans="1:8">
      <c r="A79" s="157" t="s">
        <v>368</v>
      </c>
      <c r="B79" s="25"/>
      <c r="C79" s="24"/>
      <c r="D79" s="24" t="s">
        <v>369</v>
      </c>
      <c r="E79" s="328">
        <v>7673</v>
      </c>
      <c r="F79" s="363">
        <v>0.4</v>
      </c>
      <c r="G79" s="28">
        <v>104814</v>
      </c>
      <c r="H79" s="365">
        <v>73.2</v>
      </c>
    </row>
    <row r="80" spans="1:8">
      <c r="A80" s="157" t="s">
        <v>370</v>
      </c>
      <c r="B80" s="25"/>
      <c r="C80" s="24"/>
      <c r="D80" s="24" t="s">
        <v>371</v>
      </c>
      <c r="E80" s="328">
        <v>12877</v>
      </c>
      <c r="F80" s="363">
        <v>0.7</v>
      </c>
      <c r="G80" s="28">
        <v>128905</v>
      </c>
      <c r="H80" s="365">
        <v>99.9</v>
      </c>
    </row>
    <row r="81" spans="1:8">
      <c r="A81" s="157" t="s">
        <v>372</v>
      </c>
      <c r="B81" s="25"/>
      <c r="C81" s="24"/>
      <c r="D81" s="24" t="s">
        <v>373</v>
      </c>
      <c r="E81" s="328">
        <v>9514</v>
      </c>
      <c r="F81" s="363">
        <v>0.5</v>
      </c>
      <c r="G81" s="28">
        <v>110361</v>
      </c>
      <c r="H81" s="365">
        <v>86.2</v>
      </c>
    </row>
    <row r="82" spans="1:8">
      <c r="A82" s="157" t="s">
        <v>374</v>
      </c>
      <c r="B82" s="25"/>
      <c r="C82" s="24"/>
      <c r="D82" s="24" t="s">
        <v>375</v>
      </c>
      <c r="E82" s="328">
        <v>16592</v>
      </c>
      <c r="F82" s="363">
        <v>0.9</v>
      </c>
      <c r="G82" s="28">
        <v>237089</v>
      </c>
      <c r="H82" s="365">
        <v>70</v>
      </c>
    </row>
    <row r="83" spans="1:8" ht="25.15" customHeight="1">
      <c r="A83" s="159" t="s">
        <v>376</v>
      </c>
      <c r="B83" s="152"/>
      <c r="C83" s="26" t="s">
        <v>377</v>
      </c>
      <c r="D83" s="24"/>
      <c r="E83" s="328">
        <v>101240</v>
      </c>
      <c r="F83" s="363">
        <v>5.5</v>
      </c>
      <c r="G83" s="28">
        <v>948585</v>
      </c>
      <c r="H83" s="365">
        <v>106.7</v>
      </c>
    </row>
    <row r="84" spans="1:8">
      <c r="A84" s="157" t="s">
        <v>378</v>
      </c>
      <c r="B84" s="25"/>
      <c r="C84" s="24"/>
      <c r="D84" s="24" t="s">
        <v>379</v>
      </c>
      <c r="E84" s="328">
        <v>38355</v>
      </c>
      <c r="F84" s="363">
        <v>2.1</v>
      </c>
      <c r="G84" s="28">
        <v>204402</v>
      </c>
      <c r="H84" s="365">
        <v>187.6</v>
      </c>
    </row>
    <row r="85" spans="1:8">
      <c r="A85" s="157" t="s">
        <v>380</v>
      </c>
      <c r="B85" s="25"/>
      <c r="C85" s="24"/>
      <c r="D85" s="24" t="s">
        <v>381</v>
      </c>
      <c r="E85" s="328">
        <v>8722</v>
      </c>
      <c r="F85" s="363">
        <v>0.5</v>
      </c>
      <c r="G85" s="28">
        <v>91833</v>
      </c>
      <c r="H85" s="365">
        <v>95</v>
      </c>
    </row>
    <row r="86" spans="1:8">
      <c r="A86" s="157" t="s">
        <v>382</v>
      </c>
      <c r="B86" s="25"/>
      <c r="C86" s="24"/>
      <c r="D86" s="24" t="s">
        <v>383</v>
      </c>
      <c r="E86" s="328">
        <v>14603</v>
      </c>
      <c r="F86" s="363">
        <v>0.8</v>
      </c>
      <c r="G86" s="28">
        <v>179278</v>
      </c>
      <c r="H86" s="365">
        <v>81.5</v>
      </c>
    </row>
    <row r="87" spans="1:8">
      <c r="A87" s="157" t="s">
        <v>384</v>
      </c>
      <c r="B87" s="25"/>
      <c r="C87" s="24"/>
      <c r="D87" s="24" t="s">
        <v>385</v>
      </c>
      <c r="E87" s="328">
        <v>30015</v>
      </c>
      <c r="F87" s="363">
        <v>1.6</v>
      </c>
      <c r="G87" s="28">
        <v>328500</v>
      </c>
      <c r="H87" s="365">
        <v>91.4</v>
      </c>
    </row>
    <row r="88" spans="1:8">
      <c r="A88" s="157" t="s">
        <v>386</v>
      </c>
      <c r="B88" s="25"/>
      <c r="C88" s="24"/>
      <c r="D88" s="24" t="s">
        <v>387</v>
      </c>
      <c r="E88" s="328">
        <v>9545</v>
      </c>
      <c r="F88" s="363">
        <v>0.5</v>
      </c>
      <c r="G88" s="28">
        <v>144572</v>
      </c>
      <c r="H88" s="365">
        <v>66</v>
      </c>
    </row>
    <row r="89" spans="1:8" ht="25.15" customHeight="1">
      <c r="A89" s="159" t="s">
        <v>229</v>
      </c>
      <c r="B89" s="152" t="s">
        <v>388</v>
      </c>
      <c r="C89" s="26"/>
      <c r="D89" s="24"/>
      <c r="E89" s="264">
        <v>124516</v>
      </c>
      <c r="F89" s="362">
        <v>6.8</v>
      </c>
      <c r="G89" s="375">
        <v>1965207</v>
      </c>
      <c r="H89" s="364">
        <v>63.4</v>
      </c>
    </row>
    <row r="90" spans="1:8" ht="25.15" customHeight="1">
      <c r="A90" s="159" t="s">
        <v>389</v>
      </c>
      <c r="B90" s="152"/>
      <c r="C90" s="26" t="s">
        <v>2502</v>
      </c>
      <c r="D90" s="26"/>
      <c r="E90" s="328">
        <v>7966</v>
      </c>
      <c r="F90" s="363">
        <v>0.4</v>
      </c>
      <c r="G90" s="28">
        <v>104872</v>
      </c>
      <c r="H90" s="365">
        <v>76</v>
      </c>
    </row>
    <row r="91" spans="1:8">
      <c r="A91" s="159" t="s">
        <v>390</v>
      </c>
      <c r="B91" s="152"/>
      <c r="C91" s="26" t="s">
        <v>2461</v>
      </c>
      <c r="D91" s="26"/>
      <c r="E91" s="328">
        <v>13318</v>
      </c>
      <c r="F91" s="363">
        <v>0.7</v>
      </c>
      <c r="G91" s="28">
        <v>128292</v>
      </c>
      <c r="H91" s="365">
        <v>103.8</v>
      </c>
    </row>
    <row r="92" spans="1:8">
      <c r="A92" s="159" t="s">
        <v>391</v>
      </c>
      <c r="B92" s="152"/>
      <c r="C92" s="26" t="s">
        <v>2462</v>
      </c>
      <c r="D92" s="26"/>
      <c r="E92" s="328">
        <v>13981</v>
      </c>
      <c r="F92" s="363">
        <v>0.8</v>
      </c>
      <c r="G92" s="28">
        <v>130341.00000000001</v>
      </c>
      <c r="H92" s="365">
        <v>107.3</v>
      </c>
    </row>
    <row r="93" spans="1:8">
      <c r="A93" s="159" t="s">
        <v>392</v>
      </c>
      <c r="B93" s="152"/>
      <c r="C93" s="26" t="s">
        <v>2503</v>
      </c>
      <c r="D93" s="26"/>
      <c r="E93" s="328">
        <v>591</v>
      </c>
      <c r="F93" s="363">
        <v>0</v>
      </c>
      <c r="G93" s="28">
        <v>15694</v>
      </c>
      <c r="H93" s="365">
        <v>37.700000000000003</v>
      </c>
    </row>
    <row r="94" spans="1:8" ht="25.15" customHeight="1">
      <c r="A94" s="159" t="s">
        <v>393</v>
      </c>
      <c r="B94" s="152"/>
      <c r="C94" s="26" t="s">
        <v>394</v>
      </c>
      <c r="D94" s="24"/>
      <c r="E94" s="328">
        <v>19092</v>
      </c>
      <c r="F94" s="363">
        <v>1</v>
      </c>
      <c r="G94" s="28">
        <v>342077.00000000006</v>
      </c>
      <c r="H94" s="365">
        <v>55.8</v>
      </c>
    </row>
    <row r="95" spans="1:8">
      <c r="A95" s="157" t="s">
        <v>395</v>
      </c>
      <c r="B95" s="25"/>
      <c r="C95" s="24"/>
      <c r="D95" s="24" t="s">
        <v>396</v>
      </c>
      <c r="E95" s="328">
        <v>2717</v>
      </c>
      <c r="F95" s="363">
        <v>0.1</v>
      </c>
      <c r="G95" s="28">
        <v>54150</v>
      </c>
      <c r="H95" s="365">
        <v>50.2</v>
      </c>
    </row>
    <row r="96" spans="1:8">
      <c r="A96" s="157" t="s">
        <v>397</v>
      </c>
      <c r="B96" s="25"/>
      <c r="C96" s="24"/>
      <c r="D96" s="24" t="s">
        <v>398</v>
      </c>
      <c r="E96" s="328">
        <v>2277</v>
      </c>
      <c r="F96" s="363">
        <v>0.1</v>
      </c>
      <c r="G96" s="28">
        <v>33693</v>
      </c>
      <c r="H96" s="365">
        <v>67.599999999999994</v>
      </c>
    </row>
    <row r="97" spans="1:8">
      <c r="A97" s="157" t="s">
        <v>399</v>
      </c>
      <c r="B97" s="25"/>
      <c r="C97" s="24"/>
      <c r="D97" s="24" t="s">
        <v>400</v>
      </c>
      <c r="E97" s="328">
        <v>3452</v>
      </c>
      <c r="F97" s="363">
        <v>0.2</v>
      </c>
      <c r="G97" s="28">
        <v>47705</v>
      </c>
      <c r="H97" s="365">
        <v>72.400000000000006</v>
      </c>
    </row>
    <row r="98" spans="1:8">
      <c r="A98" s="157" t="s">
        <v>401</v>
      </c>
      <c r="B98" s="25"/>
      <c r="C98" s="24"/>
      <c r="D98" s="24" t="s">
        <v>402</v>
      </c>
      <c r="E98" s="328">
        <v>1023</v>
      </c>
      <c r="F98" s="363">
        <v>0.1</v>
      </c>
      <c r="G98" s="28">
        <v>31292</v>
      </c>
      <c r="H98" s="365">
        <v>32.700000000000003</v>
      </c>
    </row>
    <row r="99" spans="1:8">
      <c r="A99" s="157" t="s">
        <v>403</v>
      </c>
      <c r="B99" s="25"/>
      <c r="C99" s="24"/>
      <c r="D99" s="24" t="s">
        <v>404</v>
      </c>
      <c r="E99" s="328">
        <v>2650</v>
      </c>
      <c r="F99" s="363">
        <v>0.1</v>
      </c>
      <c r="G99" s="28">
        <v>50233</v>
      </c>
      <c r="H99" s="365">
        <v>52.8</v>
      </c>
    </row>
    <row r="100" spans="1:8">
      <c r="A100" s="157" t="s">
        <v>405</v>
      </c>
      <c r="B100" s="25"/>
      <c r="C100" s="24"/>
      <c r="D100" s="24" t="s">
        <v>406</v>
      </c>
      <c r="E100" s="328">
        <v>2050</v>
      </c>
      <c r="F100" s="363">
        <v>0.1</v>
      </c>
      <c r="G100" s="28">
        <v>39839</v>
      </c>
      <c r="H100" s="365">
        <v>51.5</v>
      </c>
    </row>
    <row r="101" spans="1:8">
      <c r="A101" s="157" t="s">
        <v>407</v>
      </c>
      <c r="B101" s="25"/>
      <c r="C101" s="24"/>
      <c r="D101" s="24" t="s">
        <v>408</v>
      </c>
      <c r="E101" s="328">
        <v>3083</v>
      </c>
      <c r="F101" s="363">
        <v>0.2</v>
      </c>
      <c r="G101" s="28">
        <v>43769</v>
      </c>
      <c r="H101" s="365">
        <v>70.400000000000006</v>
      </c>
    </row>
    <row r="102" spans="1:8">
      <c r="A102" s="157" t="s">
        <v>409</v>
      </c>
      <c r="B102" s="25"/>
      <c r="C102" s="24"/>
      <c r="D102" s="24" t="s">
        <v>410</v>
      </c>
      <c r="E102" s="328">
        <v>1840</v>
      </c>
      <c r="F102" s="363">
        <v>0.1</v>
      </c>
      <c r="G102" s="28">
        <v>41396</v>
      </c>
      <c r="H102" s="365">
        <v>44.4</v>
      </c>
    </row>
    <row r="103" spans="1:8" ht="25.15" customHeight="1">
      <c r="A103" s="159" t="s">
        <v>411</v>
      </c>
      <c r="B103" s="152"/>
      <c r="C103" s="26" t="s">
        <v>412</v>
      </c>
      <c r="D103" s="24"/>
      <c r="E103" s="328">
        <v>14355</v>
      </c>
      <c r="F103" s="363">
        <v>0.8</v>
      </c>
      <c r="G103" s="28">
        <v>278128.00000000006</v>
      </c>
      <c r="H103" s="365">
        <v>51.6</v>
      </c>
    </row>
    <row r="104" spans="1:8">
      <c r="A104" s="157" t="s">
        <v>413</v>
      </c>
      <c r="B104" s="25"/>
      <c r="C104" s="24"/>
      <c r="D104" s="24" t="s">
        <v>414</v>
      </c>
      <c r="E104" s="328">
        <v>1866</v>
      </c>
      <c r="F104" s="363">
        <v>0.1</v>
      </c>
      <c r="G104" s="28">
        <v>39833</v>
      </c>
      <c r="H104" s="365">
        <v>46.8</v>
      </c>
    </row>
    <row r="105" spans="1:8">
      <c r="A105" s="157" t="s">
        <v>415</v>
      </c>
      <c r="B105" s="25"/>
      <c r="C105" s="24"/>
      <c r="D105" s="24" t="s">
        <v>416</v>
      </c>
      <c r="E105" s="328">
        <v>3910</v>
      </c>
      <c r="F105" s="363">
        <v>0.2</v>
      </c>
      <c r="G105" s="28">
        <v>70646</v>
      </c>
      <c r="H105" s="365">
        <v>55.3</v>
      </c>
    </row>
    <row r="106" spans="1:8">
      <c r="A106" s="157" t="s">
        <v>417</v>
      </c>
      <c r="B106" s="25"/>
      <c r="C106" s="24"/>
      <c r="D106" s="24" t="s">
        <v>418</v>
      </c>
      <c r="E106" s="328">
        <v>1956</v>
      </c>
      <c r="F106" s="363">
        <v>0.1</v>
      </c>
      <c r="G106" s="28">
        <v>36725</v>
      </c>
      <c r="H106" s="365">
        <v>53.3</v>
      </c>
    </row>
    <row r="107" spans="1:8">
      <c r="A107" s="157" t="s">
        <v>419</v>
      </c>
      <c r="B107" s="25"/>
      <c r="C107" s="24"/>
      <c r="D107" s="24" t="s">
        <v>420</v>
      </c>
      <c r="E107" s="328">
        <v>2101</v>
      </c>
      <c r="F107" s="363">
        <v>0.1</v>
      </c>
      <c r="G107" s="28">
        <v>47001</v>
      </c>
      <c r="H107" s="365">
        <v>44.7</v>
      </c>
    </row>
    <row r="108" spans="1:8">
      <c r="A108" s="157" t="s">
        <v>421</v>
      </c>
      <c r="B108" s="25"/>
      <c r="C108" s="24"/>
      <c r="D108" s="24" t="s">
        <v>422</v>
      </c>
      <c r="E108" s="328">
        <v>910</v>
      </c>
      <c r="F108" s="363">
        <v>0</v>
      </c>
      <c r="G108" s="28">
        <v>22083</v>
      </c>
      <c r="H108" s="365">
        <v>41.2</v>
      </c>
    </row>
    <row r="109" spans="1:8">
      <c r="A109" s="157" t="s">
        <v>423</v>
      </c>
      <c r="B109" s="25"/>
      <c r="C109" s="24"/>
      <c r="D109" s="24" t="s">
        <v>424</v>
      </c>
      <c r="E109" s="328">
        <v>1937</v>
      </c>
      <c r="F109" s="363">
        <v>0.1</v>
      </c>
      <c r="G109" s="28">
        <v>40441</v>
      </c>
      <c r="H109" s="365">
        <v>47.9</v>
      </c>
    </row>
    <row r="110" spans="1:8">
      <c r="A110" s="157" t="s">
        <v>425</v>
      </c>
      <c r="B110" s="25"/>
      <c r="C110" s="24"/>
      <c r="D110" s="24" t="s">
        <v>426</v>
      </c>
      <c r="E110" s="328">
        <v>1675</v>
      </c>
      <c r="F110" s="363">
        <v>0.1</v>
      </c>
      <c r="G110" s="28">
        <v>21399</v>
      </c>
      <c r="H110" s="365">
        <v>78.3</v>
      </c>
    </row>
    <row r="111" spans="1:8" ht="25.15" customHeight="1">
      <c r="A111" s="159" t="s">
        <v>427</v>
      </c>
      <c r="B111" s="152"/>
      <c r="C111" s="26" t="s">
        <v>428</v>
      </c>
      <c r="D111" s="24"/>
      <c r="E111" s="328">
        <v>17723</v>
      </c>
      <c r="F111" s="363">
        <v>1</v>
      </c>
      <c r="G111" s="28">
        <v>318299.00000000006</v>
      </c>
      <c r="H111" s="365">
        <v>55.7</v>
      </c>
    </row>
    <row r="112" spans="1:8">
      <c r="A112" s="157" t="s">
        <v>429</v>
      </c>
      <c r="B112" s="25"/>
      <c r="C112" s="24"/>
      <c r="D112" s="24" t="s">
        <v>430</v>
      </c>
      <c r="E112" s="328">
        <v>1637</v>
      </c>
      <c r="F112" s="363">
        <v>0.1</v>
      </c>
      <c r="G112" s="28">
        <v>28322</v>
      </c>
      <c r="H112" s="365">
        <v>57.8</v>
      </c>
    </row>
    <row r="113" spans="1:8">
      <c r="A113" s="157" t="s">
        <v>431</v>
      </c>
      <c r="B113" s="25"/>
      <c r="C113" s="24"/>
      <c r="D113" s="24" t="s">
        <v>432</v>
      </c>
      <c r="E113" s="328">
        <v>5153</v>
      </c>
      <c r="F113" s="363">
        <v>0.3</v>
      </c>
      <c r="G113" s="28">
        <v>62048</v>
      </c>
      <c r="H113" s="365">
        <v>83</v>
      </c>
    </row>
    <row r="114" spans="1:8">
      <c r="A114" s="157" t="s">
        <v>433</v>
      </c>
      <c r="B114" s="25"/>
      <c r="C114" s="24"/>
      <c r="D114" s="24" t="s">
        <v>434</v>
      </c>
      <c r="E114" s="328">
        <v>1897</v>
      </c>
      <c r="F114" s="363">
        <v>0.1</v>
      </c>
      <c r="G114" s="28">
        <v>41161</v>
      </c>
      <c r="H114" s="365">
        <v>46.1</v>
      </c>
    </row>
    <row r="115" spans="1:8">
      <c r="A115" s="157" t="s">
        <v>435</v>
      </c>
      <c r="B115" s="25"/>
      <c r="C115" s="24"/>
      <c r="D115" s="24" t="s">
        <v>436</v>
      </c>
      <c r="E115" s="328">
        <v>2183</v>
      </c>
      <c r="F115" s="363">
        <v>0.1</v>
      </c>
      <c r="G115" s="28">
        <v>48064</v>
      </c>
      <c r="H115" s="365">
        <v>45.4</v>
      </c>
    </row>
    <row r="116" spans="1:8">
      <c r="A116" s="157" t="s">
        <v>437</v>
      </c>
      <c r="B116" s="25"/>
      <c r="C116" s="24"/>
      <c r="D116" s="24" t="s">
        <v>438</v>
      </c>
      <c r="E116" s="328">
        <v>2129</v>
      </c>
      <c r="F116" s="363">
        <v>0.1</v>
      </c>
      <c r="G116" s="28">
        <v>38525</v>
      </c>
      <c r="H116" s="365">
        <v>55.3</v>
      </c>
    </row>
    <row r="117" spans="1:8">
      <c r="A117" s="157" t="s">
        <v>439</v>
      </c>
      <c r="B117" s="25"/>
      <c r="C117" s="24"/>
      <c r="D117" s="24" t="s">
        <v>440</v>
      </c>
      <c r="E117" s="328">
        <v>2717</v>
      </c>
      <c r="F117" s="363">
        <v>0.1</v>
      </c>
      <c r="G117" s="28">
        <v>60158</v>
      </c>
      <c r="H117" s="365">
        <v>45.2</v>
      </c>
    </row>
    <row r="118" spans="1:8">
      <c r="A118" s="157" t="s">
        <v>441</v>
      </c>
      <c r="B118" s="25"/>
      <c r="C118" s="24"/>
      <c r="D118" s="24" t="s">
        <v>442</v>
      </c>
      <c r="E118" s="328">
        <v>2007</v>
      </c>
      <c r="F118" s="363">
        <v>0.1</v>
      </c>
      <c r="G118" s="28">
        <v>40021</v>
      </c>
      <c r="H118" s="365">
        <v>50.1</v>
      </c>
    </row>
    <row r="119" spans="1:8" ht="25.15" customHeight="1">
      <c r="A119" s="159" t="s">
        <v>443</v>
      </c>
      <c r="B119" s="152"/>
      <c r="C119" s="26" t="s">
        <v>444</v>
      </c>
      <c r="D119" s="24"/>
      <c r="E119" s="328">
        <v>14335</v>
      </c>
      <c r="F119" s="363">
        <v>0.8</v>
      </c>
      <c r="G119" s="28">
        <v>301772</v>
      </c>
      <c r="H119" s="365">
        <v>47.5</v>
      </c>
    </row>
    <row r="120" spans="1:8">
      <c r="A120" s="157" t="s">
        <v>445</v>
      </c>
      <c r="B120" s="25"/>
      <c r="C120" s="24"/>
      <c r="D120" s="24" t="s">
        <v>446</v>
      </c>
      <c r="E120" s="328">
        <v>2095</v>
      </c>
      <c r="F120" s="363">
        <v>0.1</v>
      </c>
      <c r="G120" s="28">
        <v>27357</v>
      </c>
      <c r="H120" s="365">
        <v>76.599999999999994</v>
      </c>
    </row>
    <row r="121" spans="1:8">
      <c r="A121" s="157" t="s">
        <v>447</v>
      </c>
      <c r="B121" s="25"/>
      <c r="C121" s="24"/>
      <c r="D121" s="24" t="s">
        <v>448</v>
      </c>
      <c r="E121" s="328">
        <v>1055</v>
      </c>
      <c r="F121" s="363">
        <v>0.1</v>
      </c>
      <c r="G121" s="28">
        <v>32741.999999999996</v>
      </c>
      <c r="H121" s="365">
        <v>32.200000000000003</v>
      </c>
    </row>
    <row r="122" spans="1:8">
      <c r="A122" s="157" t="s">
        <v>449</v>
      </c>
      <c r="B122" s="25"/>
      <c r="C122" s="24"/>
      <c r="D122" s="24" t="s">
        <v>450</v>
      </c>
      <c r="E122" s="328">
        <v>1606</v>
      </c>
      <c r="F122" s="363">
        <v>0.1</v>
      </c>
      <c r="G122" s="28">
        <v>37260</v>
      </c>
      <c r="H122" s="365">
        <v>43.1</v>
      </c>
    </row>
    <row r="123" spans="1:8">
      <c r="A123" s="157" t="s">
        <v>451</v>
      </c>
      <c r="B123" s="25"/>
      <c r="C123" s="24"/>
      <c r="D123" s="24" t="s">
        <v>452</v>
      </c>
      <c r="E123" s="328">
        <v>2277</v>
      </c>
      <c r="F123" s="363">
        <v>0.1</v>
      </c>
      <c r="G123" s="28">
        <v>41701</v>
      </c>
      <c r="H123" s="365">
        <v>54.6</v>
      </c>
    </row>
    <row r="124" spans="1:8">
      <c r="A124" s="157" t="s">
        <v>453</v>
      </c>
      <c r="B124" s="25"/>
      <c r="C124" s="24"/>
      <c r="D124" s="24" t="s">
        <v>454</v>
      </c>
      <c r="E124" s="328">
        <v>4566</v>
      </c>
      <c r="F124" s="363">
        <v>0.3</v>
      </c>
      <c r="G124" s="28">
        <v>93623</v>
      </c>
      <c r="H124" s="365">
        <v>48.8</v>
      </c>
    </row>
    <row r="125" spans="1:8">
      <c r="A125" s="157" t="s">
        <v>455</v>
      </c>
      <c r="B125" s="25"/>
      <c r="C125" s="24"/>
      <c r="D125" s="24" t="s">
        <v>456</v>
      </c>
      <c r="E125" s="328">
        <v>1408</v>
      </c>
      <c r="F125" s="363">
        <v>0.1</v>
      </c>
      <c r="G125" s="28">
        <v>36404</v>
      </c>
      <c r="H125" s="365">
        <v>38.700000000000003</v>
      </c>
    </row>
    <row r="126" spans="1:8">
      <c r="A126" s="157" t="s">
        <v>457</v>
      </c>
      <c r="B126" s="25"/>
      <c r="C126" s="24"/>
      <c r="D126" s="24" t="s">
        <v>458</v>
      </c>
      <c r="E126" s="328">
        <v>1328</v>
      </c>
      <c r="F126" s="363">
        <v>0.1</v>
      </c>
      <c r="G126" s="28">
        <v>32685.000000000004</v>
      </c>
      <c r="H126" s="365">
        <v>40.6</v>
      </c>
    </row>
    <row r="127" spans="1:8" ht="25.15" customHeight="1">
      <c r="A127" s="159" t="s">
        <v>459</v>
      </c>
      <c r="B127" s="152"/>
      <c r="C127" s="26" t="s">
        <v>460</v>
      </c>
      <c r="D127" s="26"/>
      <c r="E127" s="328">
        <v>23155</v>
      </c>
      <c r="F127" s="363">
        <v>1.3</v>
      </c>
      <c r="G127" s="28">
        <v>345732</v>
      </c>
      <c r="H127" s="365">
        <v>67</v>
      </c>
    </row>
    <row r="128" spans="1:8">
      <c r="A128" s="157" t="s">
        <v>461</v>
      </c>
      <c r="B128" s="25"/>
      <c r="C128" s="24"/>
      <c r="D128" s="24" t="s">
        <v>462</v>
      </c>
      <c r="E128" s="328">
        <v>3887</v>
      </c>
      <c r="F128" s="363">
        <v>0.2</v>
      </c>
      <c r="G128" s="28">
        <v>52977</v>
      </c>
      <c r="H128" s="365">
        <v>73.400000000000006</v>
      </c>
    </row>
    <row r="129" spans="1:8">
      <c r="A129" s="157" t="s">
        <v>463</v>
      </c>
      <c r="B129" s="25"/>
      <c r="C129" s="24"/>
      <c r="D129" s="24" t="s">
        <v>464</v>
      </c>
      <c r="E129" s="328">
        <v>3750</v>
      </c>
      <c r="F129" s="363">
        <v>0.2</v>
      </c>
      <c r="G129" s="28">
        <v>48946</v>
      </c>
      <c r="H129" s="365">
        <v>76.599999999999994</v>
      </c>
    </row>
    <row r="130" spans="1:8">
      <c r="A130" s="157" t="s">
        <v>465</v>
      </c>
      <c r="B130" s="25"/>
      <c r="C130" s="24"/>
      <c r="D130" s="24" t="s">
        <v>466</v>
      </c>
      <c r="E130" s="328">
        <v>2308</v>
      </c>
      <c r="F130" s="363">
        <v>0.1</v>
      </c>
      <c r="G130" s="28">
        <v>48339</v>
      </c>
      <c r="H130" s="365">
        <v>47.7</v>
      </c>
    </row>
    <row r="131" spans="1:8">
      <c r="A131" s="157" t="s">
        <v>467</v>
      </c>
      <c r="B131" s="25"/>
      <c r="C131" s="24"/>
      <c r="D131" s="24" t="s">
        <v>468</v>
      </c>
      <c r="E131" s="328">
        <v>3391</v>
      </c>
      <c r="F131" s="363">
        <v>0.2</v>
      </c>
      <c r="G131" s="28">
        <v>50898</v>
      </c>
      <c r="H131" s="365">
        <v>66.599999999999994</v>
      </c>
    </row>
    <row r="132" spans="1:8">
      <c r="A132" s="157" t="s">
        <v>469</v>
      </c>
      <c r="B132" s="25"/>
      <c r="C132" s="24"/>
      <c r="D132" s="24" t="s">
        <v>470</v>
      </c>
      <c r="E132" s="328">
        <v>3728</v>
      </c>
      <c r="F132" s="363">
        <v>0.2</v>
      </c>
      <c r="G132" s="28">
        <v>46246</v>
      </c>
      <c r="H132" s="365">
        <v>80.599999999999994</v>
      </c>
    </row>
    <row r="133" spans="1:8">
      <c r="A133" s="157" t="s">
        <v>471</v>
      </c>
      <c r="B133" s="25"/>
      <c r="C133" s="24"/>
      <c r="D133" s="24" t="s">
        <v>472</v>
      </c>
      <c r="E133" s="328">
        <v>3816</v>
      </c>
      <c r="F133" s="363">
        <v>0.2</v>
      </c>
      <c r="G133" s="28">
        <v>50719</v>
      </c>
      <c r="H133" s="365">
        <v>75.2</v>
      </c>
    </row>
    <row r="134" spans="1:8">
      <c r="A134" s="157" t="s">
        <v>473</v>
      </c>
      <c r="B134" s="25"/>
      <c r="C134" s="24"/>
      <c r="D134" s="24" t="s">
        <v>474</v>
      </c>
      <c r="E134" s="328">
        <v>2275</v>
      </c>
      <c r="F134" s="363">
        <v>0.1</v>
      </c>
      <c r="G134" s="28">
        <v>47607</v>
      </c>
      <c r="H134" s="365">
        <v>47.8</v>
      </c>
    </row>
    <row r="135" spans="1:8" ht="25.15" customHeight="1">
      <c r="A135" s="159" t="s">
        <v>231</v>
      </c>
      <c r="B135" s="152" t="s">
        <v>475</v>
      </c>
      <c r="C135" s="26"/>
      <c r="D135" s="26"/>
      <c r="E135" s="264">
        <v>208478</v>
      </c>
      <c r="F135" s="362">
        <v>11.4</v>
      </c>
      <c r="G135" s="375">
        <v>2369399.9999999995</v>
      </c>
      <c r="H135" s="364">
        <v>88</v>
      </c>
    </row>
    <row r="136" spans="1:8" ht="25.15" customHeight="1">
      <c r="A136" s="159" t="s">
        <v>476</v>
      </c>
      <c r="B136" s="152"/>
      <c r="C136" s="26" t="s">
        <v>2463</v>
      </c>
      <c r="D136" s="26"/>
      <c r="E136" s="328">
        <v>3759</v>
      </c>
      <c r="F136" s="363">
        <v>0.2</v>
      </c>
      <c r="G136" s="28">
        <v>81244</v>
      </c>
      <c r="H136" s="365">
        <v>46.3</v>
      </c>
    </row>
    <row r="137" spans="1:8">
      <c r="A137" s="159" t="s">
        <v>477</v>
      </c>
      <c r="B137" s="152"/>
      <c r="C137" s="26" t="s">
        <v>2486</v>
      </c>
      <c r="D137" s="26"/>
      <c r="E137" s="328">
        <v>7404</v>
      </c>
      <c r="F137" s="363">
        <v>0.4</v>
      </c>
      <c r="G137" s="28">
        <v>134383</v>
      </c>
      <c r="H137" s="365">
        <v>55.1</v>
      </c>
    </row>
    <row r="138" spans="1:8">
      <c r="A138" s="159" t="s">
        <v>478</v>
      </c>
      <c r="B138" s="152"/>
      <c r="C138" s="26" t="s">
        <v>2465</v>
      </c>
      <c r="D138" s="26"/>
      <c r="E138" s="328">
        <v>10767</v>
      </c>
      <c r="F138" s="363">
        <v>0.6</v>
      </c>
      <c r="G138" s="28">
        <v>108802</v>
      </c>
      <c r="H138" s="365">
        <v>99</v>
      </c>
    </row>
    <row r="139" spans="1:8">
      <c r="A139" s="159" t="s">
        <v>479</v>
      </c>
      <c r="B139" s="152"/>
      <c r="C139" s="26" t="s">
        <v>2464</v>
      </c>
      <c r="D139" s="26"/>
      <c r="E139" s="328">
        <v>6010</v>
      </c>
      <c r="F139" s="363">
        <v>0.3</v>
      </c>
      <c r="G139" s="28">
        <v>68844</v>
      </c>
      <c r="H139" s="365">
        <v>87.3</v>
      </c>
    </row>
    <row r="140" spans="1:8" ht="25.15" customHeight="1">
      <c r="A140" s="159" t="s">
        <v>480</v>
      </c>
      <c r="B140" s="152"/>
      <c r="C140" s="26" t="s">
        <v>481</v>
      </c>
      <c r="D140" s="26"/>
      <c r="E140" s="328">
        <v>22521</v>
      </c>
      <c r="F140" s="363">
        <v>1.2</v>
      </c>
      <c r="G140" s="28">
        <v>365840</v>
      </c>
      <c r="H140" s="365">
        <v>61.6</v>
      </c>
    </row>
    <row r="141" spans="1:8">
      <c r="A141" s="157" t="s">
        <v>482</v>
      </c>
      <c r="B141" s="25"/>
      <c r="C141" s="24"/>
      <c r="D141" s="24" t="s">
        <v>483</v>
      </c>
      <c r="E141" s="328">
        <v>3737</v>
      </c>
      <c r="F141" s="363">
        <v>0.2</v>
      </c>
      <c r="G141" s="28">
        <v>41935</v>
      </c>
      <c r="H141" s="365">
        <v>89.1</v>
      </c>
    </row>
    <row r="142" spans="1:8">
      <c r="A142" s="157" t="s">
        <v>484</v>
      </c>
      <c r="B142" s="25"/>
      <c r="C142" s="24"/>
      <c r="D142" s="24" t="s">
        <v>485</v>
      </c>
      <c r="E142" s="328">
        <v>3786</v>
      </c>
      <c r="F142" s="363">
        <v>0.2</v>
      </c>
      <c r="G142" s="28">
        <v>48920</v>
      </c>
      <c r="H142" s="365">
        <v>77.400000000000006</v>
      </c>
    </row>
    <row r="143" spans="1:8">
      <c r="A143" s="157" t="s">
        <v>486</v>
      </c>
      <c r="B143" s="25"/>
      <c r="C143" s="24"/>
      <c r="D143" s="24" t="s">
        <v>487</v>
      </c>
      <c r="E143" s="328">
        <v>2658</v>
      </c>
      <c r="F143" s="363">
        <v>0.1</v>
      </c>
      <c r="G143" s="28">
        <v>42585</v>
      </c>
      <c r="H143" s="365">
        <v>62.4</v>
      </c>
    </row>
    <row r="144" spans="1:8">
      <c r="A144" s="157" t="s">
        <v>488</v>
      </c>
      <c r="B144" s="25"/>
      <c r="C144" s="24"/>
      <c r="D144" s="24" t="s">
        <v>489</v>
      </c>
      <c r="E144" s="328">
        <v>2993</v>
      </c>
      <c r="F144" s="363">
        <v>0.2</v>
      </c>
      <c r="G144" s="28">
        <v>54044</v>
      </c>
      <c r="H144" s="365">
        <v>55.4</v>
      </c>
    </row>
    <row r="145" spans="1:8">
      <c r="A145" s="157" t="s">
        <v>490</v>
      </c>
      <c r="B145" s="25"/>
      <c r="C145" s="24"/>
      <c r="D145" s="24" t="s">
        <v>491</v>
      </c>
      <c r="E145" s="328">
        <v>2288</v>
      </c>
      <c r="F145" s="363">
        <v>0.1</v>
      </c>
      <c r="G145" s="28">
        <v>46409</v>
      </c>
      <c r="H145" s="365">
        <v>49.3</v>
      </c>
    </row>
    <row r="146" spans="1:8">
      <c r="A146" s="157" t="s">
        <v>492</v>
      </c>
      <c r="B146" s="25"/>
      <c r="C146" s="24"/>
      <c r="D146" s="24" t="s">
        <v>493</v>
      </c>
      <c r="E146" s="328">
        <v>2410</v>
      </c>
      <c r="F146" s="363">
        <v>0.1</v>
      </c>
      <c r="G146" s="28">
        <v>57228</v>
      </c>
      <c r="H146" s="365">
        <v>42.1</v>
      </c>
    </row>
    <row r="147" spans="1:8">
      <c r="A147" s="157" t="s">
        <v>494</v>
      </c>
      <c r="B147" s="25"/>
      <c r="C147" s="24"/>
      <c r="D147" s="24" t="s">
        <v>495</v>
      </c>
      <c r="E147" s="328">
        <v>2602</v>
      </c>
      <c r="F147" s="363">
        <v>0.1</v>
      </c>
      <c r="G147" s="28">
        <v>42464</v>
      </c>
      <c r="H147" s="365">
        <v>61.3</v>
      </c>
    </row>
    <row r="148" spans="1:8">
      <c r="A148" s="157" t="s">
        <v>496</v>
      </c>
      <c r="B148" s="25"/>
      <c r="C148" s="24"/>
      <c r="D148" s="24" t="s">
        <v>497</v>
      </c>
      <c r="E148" s="328">
        <v>2047</v>
      </c>
      <c r="F148" s="363">
        <v>0.1</v>
      </c>
      <c r="G148" s="28">
        <v>32255.000000000004</v>
      </c>
      <c r="H148" s="365">
        <v>63.5</v>
      </c>
    </row>
    <row r="149" spans="1:8" ht="25.15" customHeight="1">
      <c r="A149" s="159" t="s">
        <v>498</v>
      </c>
      <c r="B149" s="152"/>
      <c r="C149" s="26" t="s">
        <v>499</v>
      </c>
      <c r="D149" s="26"/>
      <c r="E149" s="328">
        <v>12707</v>
      </c>
      <c r="F149" s="363">
        <v>0.7</v>
      </c>
      <c r="G149" s="28">
        <v>237047</v>
      </c>
      <c r="H149" s="365">
        <v>53.6</v>
      </c>
    </row>
    <row r="150" spans="1:8">
      <c r="A150" s="157" t="s">
        <v>500</v>
      </c>
      <c r="B150" s="25"/>
      <c r="C150" s="24"/>
      <c r="D150" s="24" t="s">
        <v>501</v>
      </c>
      <c r="E150" s="328">
        <v>2009</v>
      </c>
      <c r="F150" s="363">
        <v>0.1</v>
      </c>
      <c r="G150" s="28">
        <v>26374</v>
      </c>
      <c r="H150" s="365">
        <v>76.2</v>
      </c>
    </row>
    <row r="151" spans="1:8">
      <c r="A151" s="157" t="s">
        <v>502</v>
      </c>
      <c r="B151" s="25"/>
      <c r="C151" s="24"/>
      <c r="D151" s="24" t="s">
        <v>503</v>
      </c>
      <c r="E151" s="328">
        <v>4349</v>
      </c>
      <c r="F151" s="363">
        <v>0.2</v>
      </c>
      <c r="G151" s="28">
        <v>53877</v>
      </c>
      <c r="H151" s="365">
        <v>80.7</v>
      </c>
    </row>
    <row r="152" spans="1:8">
      <c r="A152" s="157" t="s">
        <v>504</v>
      </c>
      <c r="B152" s="25"/>
      <c r="C152" s="24"/>
      <c r="D152" s="24" t="s">
        <v>505</v>
      </c>
      <c r="E152" s="328">
        <v>1821</v>
      </c>
      <c r="F152" s="363">
        <v>0.1</v>
      </c>
      <c r="G152" s="28">
        <v>43516</v>
      </c>
      <c r="H152" s="365">
        <v>41.8</v>
      </c>
    </row>
    <row r="153" spans="1:8">
      <c r="A153" s="157" t="s">
        <v>506</v>
      </c>
      <c r="B153" s="25"/>
      <c r="C153" s="24"/>
      <c r="D153" s="24" t="s">
        <v>507</v>
      </c>
      <c r="E153" s="328">
        <v>2238</v>
      </c>
      <c r="F153" s="363">
        <v>0.1</v>
      </c>
      <c r="G153" s="28">
        <v>53226</v>
      </c>
      <c r="H153" s="365">
        <v>42</v>
      </c>
    </row>
    <row r="154" spans="1:8">
      <c r="A154" s="157" t="s">
        <v>508</v>
      </c>
      <c r="B154" s="25"/>
      <c r="C154" s="24"/>
      <c r="D154" s="24" t="s">
        <v>509</v>
      </c>
      <c r="E154" s="328">
        <v>2290</v>
      </c>
      <c r="F154" s="363">
        <v>0.1</v>
      </c>
      <c r="G154" s="28">
        <v>60054</v>
      </c>
      <c r="H154" s="365">
        <v>38.1</v>
      </c>
    </row>
    <row r="155" spans="1:8" ht="25.15" customHeight="1">
      <c r="A155" s="159" t="s">
        <v>510</v>
      </c>
      <c r="B155" s="152"/>
      <c r="C155" s="26" t="s">
        <v>511</v>
      </c>
      <c r="D155" s="24"/>
      <c r="E155" s="328">
        <v>128293</v>
      </c>
      <c r="F155" s="363">
        <v>7</v>
      </c>
      <c r="G155" s="28">
        <v>1127092.9999999998</v>
      </c>
      <c r="H155" s="365">
        <v>113.8</v>
      </c>
    </row>
    <row r="156" spans="1:8">
      <c r="A156" s="157" t="s">
        <v>512</v>
      </c>
      <c r="B156" s="25"/>
      <c r="C156" s="24"/>
      <c r="D156" s="24" t="s">
        <v>513</v>
      </c>
      <c r="E156" s="328">
        <v>56235</v>
      </c>
      <c r="F156" s="363">
        <v>3.1</v>
      </c>
      <c r="G156" s="28">
        <v>426575</v>
      </c>
      <c r="H156" s="365">
        <v>131.80000000000001</v>
      </c>
    </row>
    <row r="157" spans="1:8">
      <c r="A157" s="157" t="s">
        <v>514</v>
      </c>
      <c r="B157" s="25"/>
      <c r="C157" s="24"/>
      <c r="D157" s="24" t="s">
        <v>515</v>
      </c>
      <c r="E157" s="328">
        <v>14274</v>
      </c>
      <c r="F157" s="363">
        <v>0.8</v>
      </c>
      <c r="G157" s="28">
        <v>139033</v>
      </c>
      <c r="H157" s="365">
        <v>102.7</v>
      </c>
    </row>
    <row r="158" spans="1:8">
      <c r="A158" s="157" t="s">
        <v>516</v>
      </c>
      <c r="B158" s="25"/>
      <c r="C158" s="24"/>
      <c r="D158" s="24" t="s">
        <v>517</v>
      </c>
      <c r="E158" s="328">
        <v>10077</v>
      </c>
      <c r="F158" s="363">
        <v>0.6</v>
      </c>
      <c r="G158" s="28">
        <v>131684</v>
      </c>
      <c r="H158" s="365">
        <v>76.5</v>
      </c>
    </row>
    <row r="159" spans="1:8">
      <c r="A159" s="157" t="s">
        <v>518</v>
      </c>
      <c r="B159" s="25"/>
      <c r="C159" s="24"/>
      <c r="D159" s="24" t="s">
        <v>519</v>
      </c>
      <c r="E159" s="328">
        <v>13901</v>
      </c>
      <c r="F159" s="363">
        <v>0.8</v>
      </c>
      <c r="G159" s="28">
        <v>126218</v>
      </c>
      <c r="H159" s="365">
        <v>110.1</v>
      </c>
    </row>
    <row r="160" spans="1:8">
      <c r="A160" s="157" t="s">
        <v>520</v>
      </c>
      <c r="B160" s="25"/>
      <c r="C160" s="24"/>
      <c r="D160" s="24" t="s">
        <v>521</v>
      </c>
      <c r="E160" s="328">
        <v>7997</v>
      </c>
      <c r="F160" s="363">
        <v>0.4</v>
      </c>
      <c r="G160" s="28">
        <v>88102</v>
      </c>
      <c r="H160" s="365">
        <v>90.8</v>
      </c>
    </row>
    <row r="161" spans="1:8">
      <c r="A161" s="157" t="s">
        <v>522</v>
      </c>
      <c r="B161" s="25"/>
      <c r="C161" s="24"/>
      <c r="D161" s="24" t="s">
        <v>523</v>
      </c>
      <c r="E161" s="328">
        <v>15167</v>
      </c>
      <c r="F161" s="363">
        <v>0.8</v>
      </c>
      <c r="G161" s="28">
        <v>110882</v>
      </c>
      <c r="H161" s="365">
        <v>136.80000000000001</v>
      </c>
    </row>
    <row r="162" spans="1:8">
      <c r="A162" s="157" t="s">
        <v>524</v>
      </c>
      <c r="B162" s="25"/>
      <c r="C162" s="24"/>
      <c r="D162" s="24" t="s">
        <v>525</v>
      </c>
      <c r="E162" s="328">
        <v>10642</v>
      </c>
      <c r="F162" s="363">
        <v>0.6</v>
      </c>
      <c r="G162" s="28">
        <v>104599</v>
      </c>
      <c r="H162" s="365">
        <v>101.7</v>
      </c>
    </row>
    <row r="163" spans="1:8" ht="25.15" customHeight="1">
      <c r="A163" s="159" t="s">
        <v>526</v>
      </c>
      <c r="B163" s="152"/>
      <c r="C163" s="26" t="s">
        <v>527</v>
      </c>
      <c r="D163" s="24"/>
      <c r="E163" s="328">
        <v>17017</v>
      </c>
      <c r="F163" s="363">
        <v>0.9</v>
      </c>
      <c r="G163" s="28">
        <v>246147</v>
      </c>
      <c r="H163" s="365">
        <v>69.099999999999994</v>
      </c>
    </row>
    <row r="164" spans="1:8">
      <c r="A164" s="157" t="s">
        <v>528</v>
      </c>
      <c r="B164" s="25"/>
      <c r="C164" s="24"/>
      <c r="D164" s="24" t="s">
        <v>529</v>
      </c>
      <c r="E164" s="328">
        <v>2421</v>
      </c>
      <c r="F164" s="363">
        <v>0.1</v>
      </c>
      <c r="G164" s="28">
        <v>39237</v>
      </c>
      <c r="H164" s="365">
        <v>61.7</v>
      </c>
    </row>
    <row r="165" spans="1:8">
      <c r="A165" s="157" t="s">
        <v>530</v>
      </c>
      <c r="B165" s="25"/>
      <c r="C165" s="24"/>
      <c r="D165" s="24" t="s">
        <v>531</v>
      </c>
      <c r="E165" s="328">
        <v>1685</v>
      </c>
      <c r="F165" s="363">
        <v>0.1</v>
      </c>
      <c r="G165" s="28">
        <v>33268</v>
      </c>
      <c r="H165" s="365">
        <v>50.6</v>
      </c>
    </row>
    <row r="166" spans="1:8">
      <c r="A166" s="157" t="s">
        <v>532</v>
      </c>
      <c r="B166" s="25"/>
      <c r="C166" s="24"/>
      <c r="D166" s="24" t="s">
        <v>533</v>
      </c>
      <c r="E166" s="328">
        <v>3607</v>
      </c>
      <c r="F166" s="363">
        <v>0.2</v>
      </c>
      <c r="G166" s="28">
        <v>35400</v>
      </c>
      <c r="H166" s="365">
        <v>101.9</v>
      </c>
    </row>
    <row r="167" spans="1:8">
      <c r="A167" s="157" t="s">
        <v>534</v>
      </c>
      <c r="B167" s="25"/>
      <c r="C167" s="24"/>
      <c r="D167" s="24" t="s">
        <v>535</v>
      </c>
      <c r="E167" s="328">
        <v>3362</v>
      </c>
      <c r="F167" s="363">
        <v>0.2</v>
      </c>
      <c r="G167" s="28">
        <v>43364</v>
      </c>
      <c r="H167" s="365">
        <v>77.5</v>
      </c>
    </row>
    <row r="168" spans="1:8">
      <c r="A168" s="157" t="s">
        <v>536</v>
      </c>
      <c r="B168" s="25"/>
      <c r="C168" s="24"/>
      <c r="D168" s="24" t="s">
        <v>537</v>
      </c>
      <c r="E168" s="328">
        <v>3515</v>
      </c>
      <c r="F168" s="363">
        <v>0.2</v>
      </c>
      <c r="G168" s="28">
        <v>51143</v>
      </c>
      <c r="H168" s="365">
        <v>68.7</v>
      </c>
    </row>
    <row r="169" spans="1:8">
      <c r="A169" s="157" t="s">
        <v>538</v>
      </c>
      <c r="B169" s="25"/>
      <c r="C169" s="24"/>
      <c r="D169" s="24" t="s">
        <v>539</v>
      </c>
      <c r="E169" s="328">
        <v>2427</v>
      </c>
      <c r="F169" s="363">
        <v>0.1</v>
      </c>
      <c r="G169" s="28">
        <v>43735</v>
      </c>
      <c r="H169" s="365">
        <v>55.5</v>
      </c>
    </row>
    <row r="170" spans="1:8" ht="25.15" customHeight="1">
      <c r="A170" s="159" t="s">
        <v>233</v>
      </c>
      <c r="B170" s="152" t="s">
        <v>540</v>
      </c>
      <c r="C170" s="26"/>
      <c r="D170" s="26"/>
      <c r="E170" s="264">
        <v>119539</v>
      </c>
      <c r="F170" s="362">
        <v>6.5</v>
      </c>
      <c r="G170" s="375">
        <v>2534568</v>
      </c>
      <c r="H170" s="364">
        <v>47.2</v>
      </c>
    </row>
    <row r="171" spans="1:8" ht="25.15" customHeight="1">
      <c r="A171" s="159" t="s">
        <v>541</v>
      </c>
      <c r="B171" s="152"/>
      <c r="C171" s="26" t="s">
        <v>1068</v>
      </c>
      <c r="D171" s="26"/>
      <c r="E171" s="328">
        <v>3254</v>
      </c>
      <c r="F171" s="363">
        <v>0.2</v>
      </c>
      <c r="G171" s="28">
        <v>68060</v>
      </c>
      <c r="H171" s="365">
        <v>47.8</v>
      </c>
    </row>
    <row r="172" spans="1:8">
      <c r="A172" s="159" t="s">
        <v>542</v>
      </c>
      <c r="B172" s="152"/>
      <c r="C172" s="26" t="s">
        <v>2490</v>
      </c>
      <c r="D172" s="26"/>
      <c r="E172" s="328">
        <v>3784</v>
      </c>
      <c r="F172" s="363">
        <v>0.2</v>
      </c>
      <c r="G172" s="28">
        <v>113012</v>
      </c>
      <c r="H172" s="365">
        <v>33.5</v>
      </c>
    </row>
    <row r="173" spans="1:8">
      <c r="A173" s="159" t="s">
        <v>543</v>
      </c>
      <c r="B173" s="152"/>
      <c r="C173" s="26" t="s">
        <v>2472</v>
      </c>
      <c r="D173" s="26"/>
      <c r="E173" s="328">
        <v>8299</v>
      </c>
      <c r="F173" s="363">
        <v>0.5</v>
      </c>
      <c r="G173" s="28">
        <v>79163</v>
      </c>
      <c r="H173" s="365">
        <v>104.8</v>
      </c>
    </row>
    <row r="174" spans="1:8">
      <c r="A174" s="159" t="s">
        <v>544</v>
      </c>
      <c r="B174" s="152"/>
      <c r="C174" s="26" t="s">
        <v>1650</v>
      </c>
      <c r="D174" s="26"/>
      <c r="E174" s="328">
        <v>6270</v>
      </c>
      <c r="F174" s="363">
        <v>0.3</v>
      </c>
      <c r="G174" s="28">
        <v>78027</v>
      </c>
      <c r="H174" s="365">
        <v>80.400000000000006</v>
      </c>
    </row>
    <row r="175" spans="1:8">
      <c r="A175" s="159" t="s">
        <v>545</v>
      </c>
      <c r="B175" s="152"/>
      <c r="C175" s="26" t="s">
        <v>2473</v>
      </c>
      <c r="D175" s="26"/>
      <c r="E175" s="328">
        <v>3051</v>
      </c>
      <c r="F175" s="363">
        <v>0.2</v>
      </c>
      <c r="G175" s="28">
        <v>77627</v>
      </c>
      <c r="H175" s="365">
        <v>39.299999999999997</v>
      </c>
    </row>
    <row r="176" spans="1:8">
      <c r="A176" s="159" t="s">
        <v>546</v>
      </c>
      <c r="B176" s="152"/>
      <c r="C176" s="26" t="s">
        <v>1857</v>
      </c>
      <c r="D176" s="26"/>
      <c r="E176" s="328">
        <v>4246</v>
      </c>
      <c r="F176" s="363">
        <v>0.2</v>
      </c>
      <c r="G176" s="28">
        <v>65337</v>
      </c>
      <c r="H176" s="365">
        <v>65</v>
      </c>
    </row>
    <row r="177" spans="1:8" ht="25.15" customHeight="1">
      <c r="A177" s="159" t="s">
        <v>547</v>
      </c>
      <c r="B177" s="152"/>
      <c r="C177" s="26" t="s">
        <v>548</v>
      </c>
      <c r="D177" s="24"/>
      <c r="E177" s="328">
        <v>11392</v>
      </c>
      <c r="F177" s="363">
        <v>0.6</v>
      </c>
      <c r="G177" s="28">
        <v>264111</v>
      </c>
      <c r="H177" s="365">
        <v>43.1</v>
      </c>
    </row>
    <row r="178" spans="1:8">
      <c r="A178" s="157" t="s">
        <v>549</v>
      </c>
      <c r="B178" s="25"/>
      <c r="C178" s="24"/>
      <c r="D178" s="24" t="s">
        <v>550</v>
      </c>
      <c r="E178" s="328">
        <v>1432</v>
      </c>
      <c r="F178" s="363">
        <v>0.1</v>
      </c>
      <c r="G178" s="28">
        <v>49208</v>
      </c>
      <c r="H178" s="365">
        <v>29.1</v>
      </c>
    </row>
    <row r="179" spans="1:8">
      <c r="A179" s="157" t="s">
        <v>551</v>
      </c>
      <c r="B179" s="25"/>
      <c r="C179" s="24"/>
      <c r="D179" s="24" t="s">
        <v>552</v>
      </c>
      <c r="E179" s="328">
        <v>1530</v>
      </c>
      <c r="F179" s="363">
        <v>0.1</v>
      </c>
      <c r="G179" s="28">
        <v>36307</v>
      </c>
      <c r="H179" s="365">
        <v>42.1</v>
      </c>
    </row>
    <row r="180" spans="1:8">
      <c r="A180" s="157" t="s">
        <v>553</v>
      </c>
      <c r="B180" s="25"/>
      <c r="C180" s="24"/>
      <c r="D180" s="24" t="s">
        <v>554</v>
      </c>
      <c r="E180" s="328">
        <v>2527</v>
      </c>
      <c r="F180" s="363">
        <v>0.1</v>
      </c>
      <c r="G180" s="28">
        <v>42422</v>
      </c>
      <c r="H180" s="365">
        <v>59.6</v>
      </c>
    </row>
    <row r="181" spans="1:8">
      <c r="A181" s="157" t="s">
        <v>555</v>
      </c>
      <c r="B181" s="25"/>
      <c r="C181" s="24"/>
      <c r="D181" s="24" t="s">
        <v>556</v>
      </c>
      <c r="E181" s="328">
        <v>3258</v>
      </c>
      <c r="F181" s="363">
        <v>0.2</v>
      </c>
      <c r="G181" s="28">
        <v>72880</v>
      </c>
      <c r="H181" s="365">
        <v>44.7</v>
      </c>
    </row>
    <row r="182" spans="1:8">
      <c r="A182" s="157" t="s">
        <v>557</v>
      </c>
      <c r="B182" s="25"/>
      <c r="C182" s="24"/>
      <c r="D182" s="24" t="s">
        <v>558</v>
      </c>
      <c r="E182" s="328">
        <v>2645</v>
      </c>
      <c r="F182" s="363">
        <v>0.1</v>
      </c>
      <c r="G182" s="28">
        <v>63294</v>
      </c>
      <c r="H182" s="365">
        <v>41.8</v>
      </c>
    </row>
    <row r="183" spans="1:8" ht="25.15" customHeight="1">
      <c r="A183" s="159" t="s">
        <v>559</v>
      </c>
      <c r="B183" s="152"/>
      <c r="C183" s="26" t="s">
        <v>560</v>
      </c>
      <c r="D183" s="24"/>
      <c r="E183" s="328">
        <v>29375</v>
      </c>
      <c r="F183" s="363">
        <v>1.6</v>
      </c>
      <c r="G183" s="28">
        <v>605656.99999999988</v>
      </c>
      <c r="H183" s="365">
        <v>48.5</v>
      </c>
    </row>
    <row r="184" spans="1:8">
      <c r="A184" s="157" t="s">
        <v>561</v>
      </c>
      <c r="B184" s="25"/>
      <c r="C184" s="24"/>
      <c r="D184" s="24" t="s">
        <v>562</v>
      </c>
      <c r="E184" s="328">
        <v>4504</v>
      </c>
      <c r="F184" s="363">
        <v>0.2</v>
      </c>
      <c r="G184" s="28">
        <v>76315</v>
      </c>
      <c r="H184" s="365">
        <v>59</v>
      </c>
    </row>
    <row r="185" spans="1:8">
      <c r="A185" s="157" t="s">
        <v>563</v>
      </c>
      <c r="B185" s="25"/>
      <c r="C185" s="24"/>
      <c r="D185" s="24" t="s">
        <v>564</v>
      </c>
      <c r="E185" s="328">
        <v>2662</v>
      </c>
      <c r="F185" s="363">
        <v>0.1</v>
      </c>
      <c r="G185" s="28">
        <v>63524</v>
      </c>
      <c r="H185" s="365">
        <v>41.9</v>
      </c>
    </row>
    <row r="186" spans="1:8">
      <c r="A186" s="157" t="s">
        <v>565</v>
      </c>
      <c r="B186" s="25"/>
      <c r="C186" s="24"/>
      <c r="D186" s="24" t="s">
        <v>566</v>
      </c>
      <c r="E186" s="328">
        <v>1052</v>
      </c>
      <c r="F186" s="363">
        <v>0.1</v>
      </c>
      <c r="G186" s="28">
        <v>31946</v>
      </c>
      <c r="H186" s="365">
        <v>32.9</v>
      </c>
    </row>
    <row r="187" spans="1:8">
      <c r="A187" s="157" t="s">
        <v>567</v>
      </c>
      <c r="B187" s="25"/>
      <c r="C187" s="24"/>
      <c r="D187" s="24" t="s">
        <v>568</v>
      </c>
      <c r="E187" s="328">
        <v>2306</v>
      </c>
      <c r="F187" s="363">
        <v>0.1</v>
      </c>
      <c r="G187" s="28">
        <v>37172</v>
      </c>
      <c r="H187" s="365">
        <v>62</v>
      </c>
    </row>
    <row r="188" spans="1:8">
      <c r="A188" s="157" t="s">
        <v>569</v>
      </c>
      <c r="B188" s="25"/>
      <c r="C188" s="24"/>
      <c r="D188" s="24" t="s">
        <v>570</v>
      </c>
      <c r="E188" s="328">
        <v>2752</v>
      </c>
      <c r="F188" s="363">
        <v>0.2</v>
      </c>
      <c r="G188" s="28">
        <v>72381</v>
      </c>
      <c r="H188" s="365">
        <v>38</v>
      </c>
    </row>
    <row r="189" spans="1:8">
      <c r="A189" s="157" t="s">
        <v>571</v>
      </c>
      <c r="B189" s="25"/>
      <c r="C189" s="24"/>
      <c r="D189" s="24" t="s">
        <v>572</v>
      </c>
      <c r="E189" s="328">
        <v>3184</v>
      </c>
      <c r="F189" s="363">
        <v>0.2</v>
      </c>
      <c r="G189" s="28">
        <v>75823</v>
      </c>
      <c r="H189" s="365">
        <v>42</v>
      </c>
    </row>
    <row r="190" spans="1:8">
      <c r="A190" s="157" t="s">
        <v>573</v>
      </c>
      <c r="B190" s="25"/>
      <c r="C190" s="24"/>
      <c r="D190" s="24" t="s">
        <v>574</v>
      </c>
      <c r="E190" s="328">
        <v>2391</v>
      </c>
      <c r="F190" s="363">
        <v>0.1</v>
      </c>
      <c r="G190" s="28">
        <v>54248</v>
      </c>
      <c r="H190" s="365">
        <v>44.1</v>
      </c>
    </row>
    <row r="191" spans="1:8">
      <c r="A191" s="157" t="s">
        <v>575</v>
      </c>
      <c r="B191" s="25"/>
      <c r="C191" s="24"/>
      <c r="D191" s="24" t="s">
        <v>576</v>
      </c>
      <c r="E191" s="328">
        <v>2398</v>
      </c>
      <c r="F191" s="363">
        <v>0.1</v>
      </c>
      <c r="G191" s="28">
        <v>35852</v>
      </c>
      <c r="H191" s="365">
        <v>66.900000000000006</v>
      </c>
    </row>
    <row r="192" spans="1:8">
      <c r="A192" s="157" t="s">
        <v>577</v>
      </c>
      <c r="B192" s="25"/>
      <c r="C192" s="24"/>
      <c r="D192" s="24" t="s">
        <v>578</v>
      </c>
      <c r="E192" s="328">
        <v>1338</v>
      </c>
      <c r="F192" s="363">
        <v>0.1</v>
      </c>
      <c r="G192" s="28">
        <v>26694</v>
      </c>
      <c r="H192" s="365">
        <v>50.1</v>
      </c>
    </row>
    <row r="193" spans="1:8">
      <c r="A193" s="157" t="s">
        <v>579</v>
      </c>
      <c r="B193" s="25"/>
      <c r="C193" s="24"/>
      <c r="D193" s="24" t="s">
        <v>580</v>
      </c>
      <c r="E193" s="328">
        <v>1389</v>
      </c>
      <c r="F193" s="363">
        <v>0.1</v>
      </c>
      <c r="G193" s="28">
        <v>34507</v>
      </c>
      <c r="H193" s="365">
        <v>40.299999999999997</v>
      </c>
    </row>
    <row r="194" spans="1:8">
      <c r="A194" s="157" t="s">
        <v>581</v>
      </c>
      <c r="B194" s="25"/>
      <c r="C194" s="24"/>
      <c r="D194" s="24" t="s">
        <v>582</v>
      </c>
      <c r="E194" s="328">
        <v>4426</v>
      </c>
      <c r="F194" s="363">
        <v>0.2</v>
      </c>
      <c r="G194" s="28">
        <v>63385</v>
      </c>
      <c r="H194" s="365">
        <v>69.8</v>
      </c>
    </row>
    <row r="195" spans="1:8">
      <c r="A195" s="157" t="s">
        <v>583</v>
      </c>
      <c r="B195" s="25"/>
      <c r="C195" s="24"/>
      <c r="D195" s="24" t="s">
        <v>584</v>
      </c>
      <c r="E195" s="328">
        <v>973</v>
      </c>
      <c r="F195" s="363">
        <v>0.1</v>
      </c>
      <c r="G195" s="28">
        <v>33810</v>
      </c>
      <c r="H195" s="365">
        <v>28.8</v>
      </c>
    </row>
    <row r="196" spans="1:8" ht="25.15" customHeight="1">
      <c r="A196" s="159" t="s">
        <v>585</v>
      </c>
      <c r="B196" s="152"/>
      <c r="C196" s="26" t="s">
        <v>586</v>
      </c>
      <c r="D196" s="24"/>
      <c r="E196" s="328">
        <v>16210</v>
      </c>
      <c r="F196" s="363">
        <v>0.9</v>
      </c>
      <c r="G196" s="28">
        <v>477511</v>
      </c>
      <c r="H196" s="365">
        <v>33.9</v>
      </c>
    </row>
    <row r="197" spans="1:8">
      <c r="A197" s="157" t="s">
        <v>587</v>
      </c>
      <c r="B197" s="25"/>
      <c r="C197" s="24"/>
      <c r="D197" s="24" t="s">
        <v>588</v>
      </c>
      <c r="E197" s="328">
        <v>1796</v>
      </c>
      <c r="F197" s="363">
        <v>0.1</v>
      </c>
      <c r="G197" s="28">
        <v>39242</v>
      </c>
      <c r="H197" s="365">
        <v>45.8</v>
      </c>
    </row>
    <row r="198" spans="1:8">
      <c r="A198" s="157" t="s">
        <v>589</v>
      </c>
      <c r="B198" s="25"/>
      <c r="C198" s="24"/>
      <c r="D198" s="24" t="s">
        <v>590</v>
      </c>
      <c r="E198" s="328">
        <v>2317</v>
      </c>
      <c r="F198" s="363">
        <v>0.1</v>
      </c>
      <c r="G198" s="28">
        <v>63038</v>
      </c>
      <c r="H198" s="365">
        <v>36.799999999999997</v>
      </c>
    </row>
    <row r="199" spans="1:8" ht="15.5">
      <c r="A199" s="157" t="s">
        <v>1019</v>
      </c>
      <c r="B199" s="25"/>
      <c r="C199" s="24"/>
      <c r="D199" s="24" t="s">
        <v>2512</v>
      </c>
      <c r="E199" s="328">
        <v>1833</v>
      </c>
      <c r="F199" s="363">
        <v>0.1</v>
      </c>
      <c r="G199" s="28">
        <v>60216</v>
      </c>
      <c r="H199" s="365">
        <v>30.4</v>
      </c>
    </row>
    <row r="200" spans="1:8">
      <c r="A200" s="157" t="s">
        <v>591</v>
      </c>
      <c r="B200" s="25"/>
      <c r="C200" s="24"/>
      <c r="D200" s="24" t="s">
        <v>592</v>
      </c>
      <c r="E200" s="328">
        <v>1576</v>
      </c>
      <c r="F200" s="363">
        <v>0.1</v>
      </c>
      <c r="G200" s="28">
        <v>41321</v>
      </c>
      <c r="H200" s="365">
        <v>38.1</v>
      </c>
    </row>
    <row r="201" spans="1:8">
      <c r="A201" s="157" t="s">
        <v>593</v>
      </c>
      <c r="B201" s="25"/>
      <c r="C201" s="24"/>
      <c r="D201" s="24" t="s">
        <v>594</v>
      </c>
      <c r="E201" s="328">
        <v>1689</v>
      </c>
      <c r="F201" s="363">
        <v>0.1</v>
      </c>
      <c r="G201" s="28">
        <v>56052</v>
      </c>
      <c r="H201" s="365">
        <v>30.1</v>
      </c>
    </row>
    <row r="202" spans="1:8">
      <c r="A202" s="157" t="s">
        <v>595</v>
      </c>
      <c r="B202" s="25"/>
      <c r="C202" s="24"/>
      <c r="D202" s="24" t="s">
        <v>596</v>
      </c>
      <c r="E202" s="328">
        <v>1771</v>
      </c>
      <c r="F202" s="363">
        <v>0.1</v>
      </c>
      <c r="G202" s="28">
        <v>58408</v>
      </c>
      <c r="H202" s="365">
        <v>30.3</v>
      </c>
    </row>
    <row r="203" spans="1:8" ht="15.5">
      <c r="A203" s="157" t="s">
        <v>1020</v>
      </c>
      <c r="B203" s="25"/>
      <c r="C203" s="24"/>
      <c r="D203" s="24" t="s">
        <v>2516</v>
      </c>
      <c r="E203" s="328">
        <v>1226</v>
      </c>
      <c r="F203" s="363">
        <v>0.1</v>
      </c>
      <c r="G203" s="28">
        <v>36588</v>
      </c>
      <c r="H203" s="365">
        <v>33.5</v>
      </c>
    </row>
    <row r="204" spans="1:8">
      <c r="A204" s="157" t="s">
        <v>598</v>
      </c>
      <c r="B204" s="25"/>
      <c r="C204" s="24"/>
      <c r="D204" s="24" t="s">
        <v>599</v>
      </c>
      <c r="E204" s="328">
        <v>1270</v>
      </c>
      <c r="F204" s="363">
        <v>0.1</v>
      </c>
      <c r="G204" s="28">
        <v>36755</v>
      </c>
      <c r="H204" s="365">
        <v>34.6</v>
      </c>
    </row>
    <row r="205" spans="1:8">
      <c r="A205" s="157" t="s">
        <v>600</v>
      </c>
      <c r="B205" s="25"/>
      <c r="C205" s="24"/>
      <c r="D205" s="24" t="s">
        <v>601</v>
      </c>
      <c r="E205" s="328">
        <v>1271</v>
      </c>
      <c r="F205" s="363">
        <v>0.1</v>
      </c>
      <c r="G205" s="28">
        <v>39364</v>
      </c>
      <c r="H205" s="365">
        <v>32.299999999999997</v>
      </c>
    </row>
    <row r="206" spans="1:8">
      <c r="A206" s="157" t="s">
        <v>602</v>
      </c>
      <c r="B206" s="25"/>
      <c r="C206" s="24"/>
      <c r="D206" s="24" t="s">
        <v>603</v>
      </c>
      <c r="E206" s="328">
        <v>1461</v>
      </c>
      <c r="F206" s="363">
        <v>0.1</v>
      </c>
      <c r="G206" s="28">
        <v>46527</v>
      </c>
      <c r="H206" s="365">
        <v>31.4</v>
      </c>
    </row>
    <row r="207" spans="1:8" ht="25.15" customHeight="1">
      <c r="A207" s="159" t="s">
        <v>604</v>
      </c>
      <c r="B207" s="152"/>
      <c r="C207" s="26" t="s">
        <v>605</v>
      </c>
      <c r="D207" s="24"/>
      <c r="E207" s="328">
        <v>19475</v>
      </c>
      <c r="F207" s="363">
        <v>1.1000000000000001</v>
      </c>
      <c r="G207" s="28">
        <v>385942</v>
      </c>
      <c r="H207" s="365">
        <v>50.5</v>
      </c>
    </row>
    <row r="208" spans="1:8">
      <c r="A208" s="157" t="s">
        <v>606</v>
      </c>
      <c r="B208" s="25"/>
      <c r="C208" s="24"/>
      <c r="D208" s="24" t="s">
        <v>607</v>
      </c>
      <c r="E208" s="328">
        <v>2980</v>
      </c>
      <c r="F208" s="363">
        <v>0.2</v>
      </c>
      <c r="G208" s="28">
        <v>57053</v>
      </c>
      <c r="H208" s="365">
        <v>52.2</v>
      </c>
    </row>
    <row r="209" spans="1:8">
      <c r="A209" s="157" t="s">
        <v>608</v>
      </c>
      <c r="B209" s="25"/>
      <c r="C209" s="24"/>
      <c r="D209" s="24" t="s">
        <v>609</v>
      </c>
      <c r="E209" s="328">
        <v>2724</v>
      </c>
      <c r="F209" s="363">
        <v>0.1</v>
      </c>
      <c r="G209" s="28">
        <v>54741</v>
      </c>
      <c r="H209" s="365">
        <v>49.8</v>
      </c>
    </row>
    <row r="210" spans="1:8">
      <c r="A210" s="157" t="s">
        <v>610</v>
      </c>
      <c r="B210" s="25"/>
      <c r="C210" s="24"/>
      <c r="D210" s="24" t="s">
        <v>611</v>
      </c>
      <c r="E210" s="328">
        <v>2626</v>
      </c>
      <c r="F210" s="363">
        <v>0.1</v>
      </c>
      <c r="G210" s="28">
        <v>43233</v>
      </c>
      <c r="H210" s="365">
        <v>60.7</v>
      </c>
    </row>
    <row r="211" spans="1:8">
      <c r="A211" s="157" t="s">
        <v>612</v>
      </c>
      <c r="B211" s="25"/>
      <c r="C211" s="24"/>
      <c r="D211" s="24" t="s">
        <v>613</v>
      </c>
      <c r="E211" s="328">
        <v>4077</v>
      </c>
      <c r="F211" s="363">
        <v>0.2</v>
      </c>
      <c r="G211" s="28">
        <v>64646</v>
      </c>
      <c r="H211" s="365">
        <v>63.1</v>
      </c>
    </row>
    <row r="212" spans="1:8">
      <c r="A212" s="157" t="s">
        <v>614</v>
      </c>
      <c r="B212" s="25"/>
      <c r="C212" s="24"/>
      <c r="D212" s="24" t="s">
        <v>615</v>
      </c>
      <c r="E212" s="328">
        <v>2263</v>
      </c>
      <c r="F212" s="363">
        <v>0.1</v>
      </c>
      <c r="G212" s="28">
        <v>47531</v>
      </c>
      <c r="H212" s="365">
        <v>47.6</v>
      </c>
    </row>
    <row r="213" spans="1:8">
      <c r="A213" s="157" t="s">
        <v>616</v>
      </c>
      <c r="B213" s="25"/>
      <c r="C213" s="24"/>
      <c r="D213" s="24" t="s">
        <v>617</v>
      </c>
      <c r="E213" s="328">
        <v>2389</v>
      </c>
      <c r="F213" s="363">
        <v>0.1</v>
      </c>
      <c r="G213" s="28">
        <v>62834</v>
      </c>
      <c r="H213" s="365">
        <v>38</v>
      </c>
    </row>
    <row r="214" spans="1:8">
      <c r="A214" s="157" t="s">
        <v>618</v>
      </c>
      <c r="B214" s="25"/>
      <c r="C214" s="24"/>
      <c r="D214" s="24" t="s">
        <v>619</v>
      </c>
      <c r="E214" s="328">
        <v>2416</v>
      </c>
      <c r="F214" s="363">
        <v>0.1</v>
      </c>
      <c r="G214" s="28">
        <v>55904</v>
      </c>
      <c r="H214" s="365">
        <v>43.2</v>
      </c>
    </row>
    <row r="215" spans="1:8" ht="25.15" customHeight="1">
      <c r="A215" s="159" t="s">
        <v>620</v>
      </c>
      <c r="B215" s="152"/>
      <c r="C215" s="26" t="s">
        <v>621</v>
      </c>
      <c r="D215" s="24"/>
      <c r="E215" s="328">
        <v>14183</v>
      </c>
      <c r="F215" s="363">
        <v>0.8</v>
      </c>
      <c r="G215" s="28">
        <v>320121.00000000006</v>
      </c>
      <c r="H215" s="365">
        <v>44.3</v>
      </c>
    </row>
    <row r="216" spans="1:8">
      <c r="A216" s="157" t="s">
        <v>622</v>
      </c>
      <c r="B216" s="25"/>
      <c r="C216" s="24"/>
      <c r="D216" s="24" t="s">
        <v>623</v>
      </c>
      <c r="E216" s="328">
        <v>1299</v>
      </c>
      <c r="F216" s="363">
        <v>0.1</v>
      </c>
      <c r="G216" s="28">
        <v>38726</v>
      </c>
      <c r="H216" s="365">
        <v>33.5</v>
      </c>
    </row>
    <row r="217" spans="1:8">
      <c r="A217" s="157" t="s">
        <v>624</v>
      </c>
      <c r="B217" s="25"/>
      <c r="C217" s="24"/>
      <c r="D217" s="24" t="s">
        <v>625</v>
      </c>
      <c r="E217" s="328">
        <v>1371</v>
      </c>
      <c r="F217" s="363">
        <v>0.1</v>
      </c>
      <c r="G217" s="28">
        <v>26406</v>
      </c>
      <c r="H217" s="365">
        <v>51.9</v>
      </c>
    </row>
    <row r="218" spans="1:8">
      <c r="A218" s="157" t="s">
        <v>626</v>
      </c>
      <c r="B218" s="25"/>
      <c r="C218" s="24"/>
      <c r="D218" s="24" t="s">
        <v>627</v>
      </c>
      <c r="E218" s="328">
        <v>3263</v>
      </c>
      <c r="F218" s="363">
        <v>0.2</v>
      </c>
      <c r="G218" s="28">
        <v>58910</v>
      </c>
      <c r="H218" s="365">
        <v>55.4</v>
      </c>
    </row>
    <row r="219" spans="1:8">
      <c r="A219" s="157" t="s">
        <v>628</v>
      </c>
      <c r="B219" s="25"/>
      <c r="C219" s="24"/>
      <c r="D219" s="24" t="s">
        <v>629</v>
      </c>
      <c r="E219" s="328">
        <v>1326</v>
      </c>
      <c r="F219" s="363">
        <v>0.1</v>
      </c>
      <c r="G219" s="28">
        <v>42371</v>
      </c>
      <c r="H219" s="365">
        <v>31.3</v>
      </c>
    </row>
    <row r="220" spans="1:8">
      <c r="A220" s="157" t="s">
        <v>630</v>
      </c>
      <c r="B220" s="25"/>
      <c r="C220" s="24"/>
      <c r="D220" s="24" t="s">
        <v>631</v>
      </c>
      <c r="E220" s="328">
        <v>2036</v>
      </c>
      <c r="F220" s="363">
        <v>0.1</v>
      </c>
      <c r="G220" s="28">
        <v>47249</v>
      </c>
      <c r="H220" s="365">
        <v>43.1</v>
      </c>
    </row>
    <row r="221" spans="1:8">
      <c r="A221" s="157" t="s">
        <v>632</v>
      </c>
      <c r="B221" s="25"/>
      <c r="C221" s="24"/>
      <c r="D221" s="24" t="s">
        <v>633</v>
      </c>
      <c r="E221" s="328">
        <v>1904</v>
      </c>
      <c r="F221" s="363">
        <v>0.1</v>
      </c>
      <c r="G221" s="28">
        <v>54844</v>
      </c>
      <c r="H221" s="365">
        <v>34.700000000000003</v>
      </c>
    </row>
    <row r="222" spans="1:8">
      <c r="A222" s="157" t="s">
        <v>634</v>
      </c>
      <c r="B222" s="25"/>
      <c r="C222" s="24"/>
      <c r="D222" s="24" t="s">
        <v>635</v>
      </c>
      <c r="E222" s="328">
        <v>2984</v>
      </c>
      <c r="F222" s="363">
        <v>0.2</v>
      </c>
      <c r="G222" s="28">
        <v>51615</v>
      </c>
      <c r="H222" s="365">
        <v>57.8</v>
      </c>
    </row>
    <row r="223" spans="1:8" ht="25.15" customHeight="1">
      <c r="A223" s="159" t="s">
        <v>235</v>
      </c>
      <c r="B223" s="152" t="s">
        <v>636</v>
      </c>
      <c r="C223" s="24"/>
      <c r="D223" s="24"/>
      <c r="E223" s="264">
        <v>135266</v>
      </c>
      <c r="F223" s="362">
        <v>7.4</v>
      </c>
      <c r="G223" s="375">
        <v>3523259</v>
      </c>
      <c r="H223" s="364">
        <v>38.4</v>
      </c>
    </row>
    <row r="224" spans="1:8" ht="25.15" customHeight="1">
      <c r="A224" s="26" t="s">
        <v>637</v>
      </c>
      <c r="B224" s="152"/>
      <c r="C224" s="26" t="s">
        <v>638</v>
      </c>
      <c r="D224" s="24"/>
      <c r="E224" s="328">
        <v>52618</v>
      </c>
      <c r="F224" s="363">
        <v>2.9</v>
      </c>
      <c r="G224" s="28">
        <v>1487593</v>
      </c>
      <c r="H224" s="365">
        <v>35.4</v>
      </c>
    </row>
    <row r="225" spans="1:8">
      <c r="A225" s="157" t="s">
        <v>639</v>
      </c>
      <c r="B225" s="25"/>
      <c r="C225" s="24"/>
      <c r="D225" s="24" t="s">
        <v>640</v>
      </c>
      <c r="E225" s="328">
        <v>3493</v>
      </c>
      <c r="F225" s="363">
        <v>0.2</v>
      </c>
      <c r="G225" s="28">
        <v>107027</v>
      </c>
      <c r="H225" s="365">
        <v>32.6</v>
      </c>
    </row>
    <row r="226" spans="1:8">
      <c r="A226" s="157" t="s">
        <v>641</v>
      </c>
      <c r="B226" s="25"/>
      <c r="C226" s="24"/>
      <c r="D226" s="24" t="s">
        <v>642</v>
      </c>
      <c r="E226" s="328">
        <v>0</v>
      </c>
      <c r="F226" s="363">
        <v>0</v>
      </c>
      <c r="G226" s="28">
        <v>4897</v>
      </c>
      <c r="H226" s="365">
        <v>0</v>
      </c>
    </row>
    <row r="227" spans="1:8">
      <c r="A227" s="157" t="s">
        <v>643</v>
      </c>
      <c r="B227" s="25"/>
      <c r="C227" s="24"/>
      <c r="D227" s="24" t="s">
        <v>644</v>
      </c>
      <c r="E227" s="328">
        <v>4382</v>
      </c>
      <c r="F227" s="363">
        <v>0.2</v>
      </c>
      <c r="G227" s="28">
        <v>112994</v>
      </c>
      <c r="H227" s="365">
        <v>38.799999999999997</v>
      </c>
    </row>
    <row r="228" spans="1:8">
      <c r="A228" s="157" t="s">
        <v>645</v>
      </c>
      <c r="B228" s="25"/>
      <c r="C228" s="24"/>
      <c r="D228" s="24" t="s">
        <v>646</v>
      </c>
      <c r="E228" s="328">
        <v>950</v>
      </c>
      <c r="F228" s="363">
        <v>0.1</v>
      </c>
      <c r="G228" s="28">
        <v>81734</v>
      </c>
      <c r="H228" s="365">
        <v>11.6</v>
      </c>
    </row>
    <row r="229" spans="1:8">
      <c r="A229" s="157" t="s">
        <v>647</v>
      </c>
      <c r="B229" s="25"/>
      <c r="C229" s="24"/>
      <c r="D229" s="24" t="s">
        <v>648</v>
      </c>
      <c r="E229" s="328">
        <v>4189</v>
      </c>
      <c r="F229" s="363">
        <v>0.2</v>
      </c>
      <c r="G229" s="28">
        <v>112329</v>
      </c>
      <c r="H229" s="365">
        <v>37.299999999999997</v>
      </c>
    </row>
    <row r="230" spans="1:8">
      <c r="A230" s="157" t="s">
        <v>649</v>
      </c>
      <c r="B230" s="25"/>
      <c r="C230" s="24"/>
      <c r="D230" s="24" t="s">
        <v>650</v>
      </c>
      <c r="E230" s="328">
        <v>3335</v>
      </c>
      <c r="F230" s="363">
        <v>0.2</v>
      </c>
      <c r="G230" s="28">
        <v>103288</v>
      </c>
      <c r="H230" s="365">
        <v>32.299999999999997</v>
      </c>
    </row>
    <row r="231" spans="1:8">
      <c r="A231" s="157" t="s">
        <v>651</v>
      </c>
      <c r="B231" s="25"/>
      <c r="C231" s="24"/>
      <c r="D231" s="24" t="s">
        <v>652</v>
      </c>
      <c r="E231" s="328">
        <v>1253</v>
      </c>
      <c r="F231" s="363">
        <v>0.1</v>
      </c>
      <c r="G231" s="28">
        <v>78848</v>
      </c>
      <c r="H231" s="365">
        <v>15.9</v>
      </c>
    </row>
    <row r="232" spans="1:8">
      <c r="A232" s="157" t="s">
        <v>653</v>
      </c>
      <c r="B232" s="25"/>
      <c r="C232" s="24"/>
      <c r="D232" s="24" t="s">
        <v>654</v>
      </c>
      <c r="E232" s="328">
        <v>6283</v>
      </c>
      <c r="F232" s="363">
        <v>0.3</v>
      </c>
      <c r="G232" s="28">
        <v>140972</v>
      </c>
      <c r="H232" s="365">
        <v>44.6</v>
      </c>
    </row>
    <row r="233" spans="1:8">
      <c r="A233" s="157" t="s">
        <v>655</v>
      </c>
      <c r="B233" s="25"/>
      <c r="C233" s="24"/>
      <c r="D233" s="24" t="s">
        <v>656</v>
      </c>
      <c r="E233" s="328">
        <v>3811</v>
      </c>
      <c r="F233" s="363">
        <v>0.2</v>
      </c>
      <c r="G233" s="28">
        <v>126993</v>
      </c>
      <c r="H233" s="365">
        <v>30</v>
      </c>
    </row>
    <row r="234" spans="1:8">
      <c r="A234" s="157" t="s">
        <v>657</v>
      </c>
      <c r="B234" s="25"/>
      <c r="C234" s="24"/>
      <c r="D234" s="24" t="s">
        <v>658</v>
      </c>
      <c r="E234" s="328">
        <v>7434</v>
      </c>
      <c r="F234" s="363">
        <v>0.4</v>
      </c>
      <c r="G234" s="28">
        <v>115308</v>
      </c>
      <c r="H234" s="365">
        <v>64.5</v>
      </c>
    </row>
    <row r="235" spans="1:8">
      <c r="A235" s="157" t="s">
        <v>659</v>
      </c>
      <c r="B235" s="25"/>
      <c r="C235" s="24"/>
      <c r="D235" s="24" t="s">
        <v>660</v>
      </c>
      <c r="E235" s="328">
        <v>9302</v>
      </c>
      <c r="F235" s="363">
        <v>0.5</v>
      </c>
      <c r="G235" s="28">
        <v>130767</v>
      </c>
      <c r="H235" s="365">
        <v>71.099999999999994</v>
      </c>
    </row>
    <row r="236" spans="1:8">
      <c r="A236" s="157" t="s">
        <v>661</v>
      </c>
      <c r="B236" s="25"/>
      <c r="C236" s="24"/>
      <c r="D236" s="24" t="s">
        <v>662</v>
      </c>
      <c r="E236" s="328">
        <v>4737</v>
      </c>
      <c r="F236" s="363">
        <v>0.3</v>
      </c>
      <c r="G236" s="28">
        <v>120218</v>
      </c>
      <c r="H236" s="365">
        <v>39.4</v>
      </c>
    </row>
    <row r="237" spans="1:8">
      <c r="A237" s="157" t="s">
        <v>663</v>
      </c>
      <c r="B237" s="25"/>
      <c r="C237" s="24"/>
      <c r="D237" s="24" t="s">
        <v>664</v>
      </c>
      <c r="E237" s="328">
        <v>1685</v>
      </c>
      <c r="F237" s="363">
        <v>0.1</v>
      </c>
      <c r="G237" s="28">
        <v>135375</v>
      </c>
      <c r="H237" s="365">
        <v>12.4</v>
      </c>
    </row>
    <row r="238" spans="1:8">
      <c r="A238" s="157" t="s">
        <v>665</v>
      </c>
      <c r="B238" s="25"/>
      <c r="C238" s="24"/>
      <c r="D238" s="24" t="s">
        <v>666</v>
      </c>
      <c r="E238" s="328">
        <v>1764</v>
      </c>
      <c r="F238" s="363">
        <v>0.1</v>
      </c>
      <c r="G238" s="28">
        <v>116843</v>
      </c>
      <c r="H238" s="365">
        <v>15.1</v>
      </c>
    </row>
    <row r="239" spans="1:8" ht="25.15" customHeight="1">
      <c r="A239" s="26" t="s">
        <v>667</v>
      </c>
      <c r="B239" s="152"/>
      <c r="C239" s="26" t="s">
        <v>668</v>
      </c>
      <c r="D239" s="24"/>
      <c r="E239" s="328">
        <v>82648</v>
      </c>
      <c r="F239" s="363">
        <v>4.5</v>
      </c>
      <c r="G239" s="28">
        <v>2035666</v>
      </c>
      <c r="H239" s="365">
        <v>40.6</v>
      </c>
    </row>
    <row r="240" spans="1:8">
      <c r="A240" s="157" t="s">
        <v>669</v>
      </c>
      <c r="B240" s="25"/>
      <c r="C240" s="24"/>
      <c r="D240" s="24" t="s">
        <v>670</v>
      </c>
      <c r="E240" s="328">
        <v>5726</v>
      </c>
      <c r="F240" s="363">
        <v>0.3</v>
      </c>
      <c r="G240" s="28">
        <v>75421</v>
      </c>
      <c r="H240" s="365">
        <v>75.900000000000006</v>
      </c>
    </row>
    <row r="241" spans="1:8">
      <c r="A241" s="157" t="s">
        <v>671</v>
      </c>
      <c r="B241" s="25"/>
      <c r="C241" s="24"/>
      <c r="D241" s="24" t="s">
        <v>672</v>
      </c>
      <c r="E241" s="328">
        <v>4692</v>
      </c>
      <c r="F241" s="363">
        <v>0.3</v>
      </c>
      <c r="G241" s="28">
        <v>148176</v>
      </c>
      <c r="H241" s="365">
        <v>31.7</v>
      </c>
    </row>
    <row r="242" spans="1:8">
      <c r="A242" s="157" t="s">
        <v>673</v>
      </c>
      <c r="B242" s="25"/>
      <c r="C242" s="24"/>
      <c r="D242" s="24" t="s">
        <v>674</v>
      </c>
      <c r="E242" s="328">
        <v>3864</v>
      </c>
      <c r="F242" s="363">
        <v>0.2</v>
      </c>
      <c r="G242" s="28">
        <v>96857</v>
      </c>
      <c r="H242" s="365">
        <v>39.9</v>
      </c>
    </row>
    <row r="243" spans="1:8">
      <c r="A243" s="157" t="s">
        <v>675</v>
      </c>
      <c r="B243" s="25"/>
      <c r="C243" s="24"/>
      <c r="D243" s="24" t="s">
        <v>676</v>
      </c>
      <c r="E243" s="328">
        <v>4306</v>
      </c>
      <c r="F243" s="363">
        <v>0.2</v>
      </c>
      <c r="G243" s="28">
        <v>119353</v>
      </c>
      <c r="H243" s="365">
        <v>36.1</v>
      </c>
    </row>
    <row r="244" spans="1:8">
      <c r="A244" s="157" t="s">
        <v>677</v>
      </c>
      <c r="B244" s="25"/>
      <c r="C244" s="24"/>
      <c r="D244" s="24" t="s">
        <v>678</v>
      </c>
      <c r="E244" s="328">
        <v>5963</v>
      </c>
      <c r="F244" s="363">
        <v>0.3</v>
      </c>
      <c r="G244" s="28">
        <v>137329</v>
      </c>
      <c r="H244" s="365">
        <v>43.4</v>
      </c>
    </row>
    <row r="245" spans="1:8">
      <c r="A245" s="157" t="s">
        <v>679</v>
      </c>
      <c r="B245" s="25"/>
      <c r="C245" s="24"/>
      <c r="D245" s="24" t="s">
        <v>680</v>
      </c>
      <c r="E245" s="328">
        <v>5340</v>
      </c>
      <c r="F245" s="363">
        <v>0.3</v>
      </c>
      <c r="G245" s="28">
        <v>154564</v>
      </c>
      <c r="H245" s="365">
        <v>34.5</v>
      </c>
    </row>
    <row r="246" spans="1:8">
      <c r="A246" s="157" t="s">
        <v>681</v>
      </c>
      <c r="B246" s="25"/>
      <c r="C246" s="24"/>
      <c r="D246" s="24" t="s">
        <v>682</v>
      </c>
      <c r="E246" s="328">
        <v>7766</v>
      </c>
      <c r="F246" s="363">
        <v>0.4</v>
      </c>
      <c r="G246" s="28">
        <v>130094</v>
      </c>
      <c r="H246" s="365">
        <v>59.7</v>
      </c>
    </row>
    <row r="247" spans="1:8">
      <c r="A247" s="157" t="s">
        <v>683</v>
      </c>
      <c r="B247" s="25"/>
      <c r="C247" s="24"/>
      <c r="D247" s="24" t="s">
        <v>684</v>
      </c>
      <c r="E247" s="328">
        <v>6409</v>
      </c>
      <c r="F247" s="363">
        <v>0.4</v>
      </c>
      <c r="G247" s="28">
        <v>128473.00000000001</v>
      </c>
      <c r="H247" s="365">
        <v>49.9</v>
      </c>
    </row>
    <row r="248" spans="1:8">
      <c r="A248" s="157" t="s">
        <v>685</v>
      </c>
      <c r="B248" s="25"/>
      <c r="C248" s="24"/>
      <c r="D248" s="24" t="s">
        <v>686</v>
      </c>
      <c r="E248" s="328">
        <v>3564</v>
      </c>
      <c r="F248" s="363">
        <v>0.2</v>
      </c>
      <c r="G248" s="28">
        <v>110965</v>
      </c>
      <c r="H248" s="365">
        <v>32.1</v>
      </c>
    </row>
    <row r="249" spans="1:8">
      <c r="A249" s="157" t="s">
        <v>687</v>
      </c>
      <c r="B249" s="25"/>
      <c r="C249" s="24"/>
      <c r="D249" s="24" t="s">
        <v>688</v>
      </c>
      <c r="E249" s="328">
        <v>3218</v>
      </c>
      <c r="F249" s="363">
        <v>0.2</v>
      </c>
      <c r="G249" s="28">
        <v>89901</v>
      </c>
      <c r="H249" s="365">
        <v>35.799999999999997</v>
      </c>
    </row>
    <row r="250" spans="1:8">
      <c r="A250" s="157" t="s">
        <v>689</v>
      </c>
      <c r="B250" s="25"/>
      <c r="C250" s="24"/>
      <c r="D250" s="24" t="s">
        <v>690</v>
      </c>
      <c r="E250" s="328">
        <v>4133</v>
      </c>
      <c r="F250" s="363">
        <v>0.2</v>
      </c>
      <c r="G250" s="28">
        <v>101272</v>
      </c>
      <c r="H250" s="365">
        <v>40.799999999999997</v>
      </c>
    </row>
    <row r="251" spans="1:8">
      <c r="A251" s="157" t="s">
        <v>691</v>
      </c>
      <c r="B251" s="25"/>
      <c r="C251" s="24"/>
      <c r="D251" s="24" t="s">
        <v>692</v>
      </c>
      <c r="E251" s="328">
        <v>5549</v>
      </c>
      <c r="F251" s="363">
        <v>0.3</v>
      </c>
      <c r="G251" s="28">
        <v>109573</v>
      </c>
      <c r="H251" s="365">
        <v>50.6</v>
      </c>
    </row>
    <row r="252" spans="1:8">
      <c r="A252" s="157" t="s">
        <v>693</v>
      </c>
      <c r="B252" s="25"/>
      <c r="C252" s="24"/>
      <c r="D252" s="24" t="s">
        <v>694</v>
      </c>
      <c r="E252" s="328">
        <v>3070</v>
      </c>
      <c r="F252" s="363">
        <v>0.2</v>
      </c>
      <c r="G252" s="28">
        <v>103639</v>
      </c>
      <c r="H252" s="365">
        <v>29.6</v>
      </c>
    </row>
    <row r="253" spans="1:8">
      <c r="A253" s="157" t="s">
        <v>695</v>
      </c>
      <c r="B253" s="25"/>
      <c r="C253" s="24"/>
      <c r="D253" s="24" t="s">
        <v>696</v>
      </c>
      <c r="E253" s="328">
        <v>2489</v>
      </c>
      <c r="F253" s="363">
        <v>0.1</v>
      </c>
      <c r="G253" s="28">
        <v>68815</v>
      </c>
      <c r="H253" s="365">
        <v>36.200000000000003</v>
      </c>
    </row>
    <row r="254" spans="1:8">
      <c r="A254" s="157" t="s">
        <v>697</v>
      </c>
      <c r="B254" s="25"/>
      <c r="C254" s="24"/>
      <c r="D254" s="24" t="s">
        <v>698</v>
      </c>
      <c r="E254" s="328">
        <v>1894</v>
      </c>
      <c r="F254" s="363">
        <v>0.1</v>
      </c>
      <c r="G254" s="28">
        <v>82601</v>
      </c>
      <c r="H254" s="365">
        <v>22.9</v>
      </c>
    </row>
    <row r="255" spans="1:8">
      <c r="A255" s="157" t="s">
        <v>699</v>
      </c>
      <c r="B255" s="25"/>
      <c r="C255" s="24"/>
      <c r="D255" s="24" t="s">
        <v>700</v>
      </c>
      <c r="E255" s="328">
        <v>5759</v>
      </c>
      <c r="F255" s="363">
        <v>0.3</v>
      </c>
      <c r="G255" s="28">
        <v>107481</v>
      </c>
      <c r="H255" s="365">
        <v>53.6</v>
      </c>
    </row>
    <row r="256" spans="1:8">
      <c r="A256" s="157" t="s">
        <v>701</v>
      </c>
      <c r="B256" s="25"/>
      <c r="C256" s="24"/>
      <c r="D256" s="24" t="s">
        <v>702</v>
      </c>
      <c r="E256" s="328">
        <v>1095</v>
      </c>
      <c r="F256" s="363">
        <v>0.1</v>
      </c>
      <c r="G256" s="28">
        <v>83825</v>
      </c>
      <c r="H256" s="365">
        <v>13.1</v>
      </c>
    </row>
    <row r="257" spans="1:8">
      <c r="A257" s="157" t="s">
        <v>703</v>
      </c>
      <c r="B257" s="25"/>
      <c r="C257" s="24"/>
      <c r="D257" s="24" t="s">
        <v>704</v>
      </c>
      <c r="E257" s="328">
        <v>2702</v>
      </c>
      <c r="F257" s="363">
        <v>0.1</v>
      </c>
      <c r="G257" s="28">
        <v>83187</v>
      </c>
      <c r="H257" s="365">
        <v>32.5</v>
      </c>
    </row>
    <row r="258" spans="1:8">
      <c r="A258" s="157" t="s">
        <v>705</v>
      </c>
      <c r="B258" s="25"/>
      <c r="C258" s="24"/>
      <c r="D258" s="24" t="s">
        <v>706</v>
      </c>
      <c r="E258" s="328">
        <v>5109</v>
      </c>
      <c r="F258" s="363">
        <v>0.3</v>
      </c>
      <c r="G258" s="28">
        <v>104140</v>
      </c>
      <c r="H258" s="365">
        <v>49.1</v>
      </c>
    </row>
    <row r="259" spans="1:8" ht="25.15" customHeight="1">
      <c r="A259" s="159" t="s">
        <v>237</v>
      </c>
      <c r="B259" s="152" t="s">
        <v>707</v>
      </c>
      <c r="C259" s="26"/>
      <c r="D259" s="26"/>
      <c r="E259" s="264">
        <v>166652</v>
      </c>
      <c r="F259" s="362">
        <v>9.1</v>
      </c>
      <c r="G259" s="375">
        <v>3711656.0000000005</v>
      </c>
      <c r="H259" s="364">
        <v>44.9</v>
      </c>
    </row>
    <row r="260" spans="1:8" ht="25.15" customHeight="1">
      <c r="A260" s="159" t="s">
        <v>708</v>
      </c>
      <c r="B260" s="152"/>
      <c r="C260" s="26" t="s">
        <v>2475</v>
      </c>
      <c r="D260" s="26"/>
      <c r="E260" s="328">
        <v>2914</v>
      </c>
      <c r="F260" s="363">
        <v>0.2</v>
      </c>
      <c r="G260" s="28">
        <v>48767</v>
      </c>
      <c r="H260" s="365">
        <v>59.8</v>
      </c>
    </row>
    <row r="261" spans="1:8">
      <c r="A261" s="159" t="s">
        <v>709</v>
      </c>
      <c r="B261" s="152"/>
      <c r="C261" s="26" t="s">
        <v>2480</v>
      </c>
      <c r="D261" s="26"/>
      <c r="E261" s="328">
        <v>5897</v>
      </c>
      <c r="F261" s="363">
        <v>0.3</v>
      </c>
      <c r="G261" s="28">
        <v>126589</v>
      </c>
      <c r="H261" s="365">
        <v>46.6</v>
      </c>
    </row>
    <row r="262" spans="1:8">
      <c r="A262" s="159" t="s">
        <v>710</v>
      </c>
      <c r="B262" s="152"/>
      <c r="C262" s="26" t="s">
        <v>1435</v>
      </c>
      <c r="D262" s="26"/>
      <c r="E262" s="328">
        <v>2817</v>
      </c>
      <c r="F262" s="363">
        <v>0.2</v>
      </c>
      <c r="G262" s="28">
        <v>62518</v>
      </c>
      <c r="H262" s="365">
        <v>45.1</v>
      </c>
    </row>
    <row r="263" spans="1:8">
      <c r="A263" s="159" t="s">
        <v>711</v>
      </c>
      <c r="B263" s="152"/>
      <c r="C263" s="26" t="s">
        <v>2474</v>
      </c>
      <c r="D263" s="26"/>
      <c r="E263" s="328">
        <v>6085</v>
      </c>
      <c r="F263" s="363">
        <v>0.3</v>
      </c>
      <c r="G263" s="28">
        <v>112642</v>
      </c>
      <c r="H263" s="365">
        <v>54</v>
      </c>
    </row>
    <row r="264" spans="1:8">
      <c r="A264" s="159" t="s">
        <v>712</v>
      </c>
      <c r="B264" s="152"/>
      <c r="C264" s="26" t="s">
        <v>2479</v>
      </c>
      <c r="D264" s="26"/>
      <c r="E264" s="328">
        <v>5873</v>
      </c>
      <c r="F264" s="363">
        <v>0.3</v>
      </c>
      <c r="G264" s="28">
        <v>104879</v>
      </c>
      <c r="H264" s="365">
        <v>56</v>
      </c>
    </row>
    <row r="265" spans="1:8">
      <c r="A265" s="159" t="s">
        <v>713</v>
      </c>
      <c r="B265" s="152"/>
      <c r="C265" s="26" t="s">
        <v>2481</v>
      </c>
      <c r="D265" s="26"/>
      <c r="E265" s="328">
        <v>8213</v>
      </c>
      <c r="F265" s="363">
        <v>0.4</v>
      </c>
      <c r="G265" s="28">
        <v>88647</v>
      </c>
      <c r="H265" s="365">
        <v>92.6</v>
      </c>
    </row>
    <row r="266" spans="1:8">
      <c r="A266" s="159" t="s">
        <v>714</v>
      </c>
      <c r="B266" s="152"/>
      <c r="C266" s="26" t="s">
        <v>2477</v>
      </c>
      <c r="D266" s="26"/>
      <c r="E266" s="328">
        <v>2891</v>
      </c>
      <c r="F266" s="363">
        <v>0.2</v>
      </c>
      <c r="G266" s="28">
        <v>65509</v>
      </c>
      <c r="H266" s="365">
        <v>44.1</v>
      </c>
    </row>
    <row r="267" spans="1:8">
      <c r="A267" s="159" t="s">
        <v>715</v>
      </c>
      <c r="B267" s="152"/>
      <c r="C267" s="26" t="s">
        <v>1747</v>
      </c>
      <c r="D267" s="26"/>
      <c r="E267" s="328">
        <v>3938</v>
      </c>
      <c r="F267" s="363">
        <v>0.2</v>
      </c>
      <c r="G267" s="28">
        <v>53973</v>
      </c>
      <c r="H267" s="365">
        <v>73</v>
      </c>
    </row>
    <row r="268" spans="1:8">
      <c r="A268" s="159" t="s">
        <v>716</v>
      </c>
      <c r="B268" s="152"/>
      <c r="C268" s="26" t="s">
        <v>2482</v>
      </c>
      <c r="D268" s="26"/>
      <c r="E268" s="328">
        <v>8111</v>
      </c>
      <c r="F268" s="363">
        <v>0.4</v>
      </c>
      <c r="G268" s="28">
        <v>102225</v>
      </c>
      <c r="H268" s="365">
        <v>79.3</v>
      </c>
    </row>
    <row r="269" spans="1:8">
      <c r="A269" s="159" t="s">
        <v>717</v>
      </c>
      <c r="B269" s="152"/>
      <c r="C269" s="26" t="s">
        <v>2476</v>
      </c>
      <c r="D269" s="26"/>
      <c r="E269" s="328">
        <v>2780</v>
      </c>
      <c r="F269" s="363">
        <v>0.2</v>
      </c>
      <c r="G269" s="28">
        <v>63959</v>
      </c>
      <c r="H269" s="365">
        <v>43.5</v>
      </c>
    </row>
    <row r="270" spans="1:8">
      <c r="A270" s="159" t="s">
        <v>718</v>
      </c>
      <c r="B270" s="152"/>
      <c r="C270" s="26" t="s">
        <v>2478</v>
      </c>
      <c r="D270" s="26"/>
      <c r="E270" s="328">
        <v>2264</v>
      </c>
      <c r="F270" s="363">
        <v>0.1</v>
      </c>
      <c r="G270" s="28">
        <v>60638</v>
      </c>
      <c r="H270" s="365">
        <v>37.299999999999997</v>
      </c>
    </row>
    <row r="271" spans="1:8">
      <c r="A271" s="159" t="s">
        <v>719</v>
      </c>
      <c r="B271" s="152"/>
      <c r="C271" s="26" t="s">
        <v>1950</v>
      </c>
      <c r="D271" s="26"/>
      <c r="E271" s="328">
        <v>2722</v>
      </c>
      <c r="F271" s="363">
        <v>0.1</v>
      </c>
      <c r="G271" s="28">
        <v>63029</v>
      </c>
      <c r="H271" s="365">
        <v>43.2</v>
      </c>
    </row>
    <row r="272" spans="1:8" ht="25.15" customHeight="1">
      <c r="A272" s="159" t="s">
        <v>720</v>
      </c>
      <c r="B272" s="152"/>
      <c r="C272" s="26" t="s">
        <v>721</v>
      </c>
      <c r="D272" s="24"/>
      <c r="E272" s="328">
        <v>8001</v>
      </c>
      <c r="F272" s="363">
        <v>0.4</v>
      </c>
      <c r="G272" s="28">
        <v>210054</v>
      </c>
      <c r="H272" s="365">
        <v>38.1</v>
      </c>
    </row>
    <row r="273" spans="1:8">
      <c r="A273" s="157" t="s">
        <v>722</v>
      </c>
      <c r="B273" s="25"/>
      <c r="C273" s="24"/>
      <c r="D273" s="24" t="s">
        <v>723</v>
      </c>
      <c r="E273" s="328">
        <v>2330</v>
      </c>
      <c r="F273" s="363">
        <v>0.1</v>
      </c>
      <c r="G273" s="28">
        <v>74596</v>
      </c>
      <c r="H273" s="365">
        <v>31.2</v>
      </c>
    </row>
    <row r="274" spans="1:8">
      <c r="A274" s="157" t="s">
        <v>724</v>
      </c>
      <c r="B274" s="25"/>
      <c r="C274" s="24"/>
      <c r="D274" s="24" t="s">
        <v>725</v>
      </c>
      <c r="E274" s="328">
        <v>1051</v>
      </c>
      <c r="F274" s="363">
        <v>0.1</v>
      </c>
      <c r="G274" s="28">
        <v>37720</v>
      </c>
      <c r="H274" s="365">
        <v>27.9</v>
      </c>
    </row>
    <row r="275" spans="1:8">
      <c r="A275" s="157" t="s">
        <v>726</v>
      </c>
      <c r="B275" s="25"/>
      <c r="C275" s="24"/>
      <c r="D275" s="24" t="s">
        <v>727</v>
      </c>
      <c r="E275" s="328">
        <v>747</v>
      </c>
      <c r="F275" s="363">
        <v>0</v>
      </c>
      <c r="G275" s="28">
        <v>27554</v>
      </c>
      <c r="H275" s="365">
        <v>27.1</v>
      </c>
    </row>
    <row r="276" spans="1:8">
      <c r="A276" s="157" t="s">
        <v>728</v>
      </c>
      <c r="B276" s="25"/>
      <c r="C276" s="24"/>
      <c r="D276" s="24" t="s">
        <v>729</v>
      </c>
      <c r="E276" s="328">
        <v>3873</v>
      </c>
      <c r="F276" s="363">
        <v>0.2</v>
      </c>
      <c r="G276" s="28">
        <v>70184</v>
      </c>
      <c r="H276" s="365">
        <v>55.2</v>
      </c>
    </row>
    <row r="277" spans="1:8" ht="25.15" customHeight="1">
      <c r="A277" s="159" t="s">
        <v>730</v>
      </c>
      <c r="B277" s="152"/>
      <c r="C277" s="26" t="s">
        <v>731</v>
      </c>
      <c r="D277" s="26"/>
      <c r="E277" s="328">
        <v>10296</v>
      </c>
      <c r="F277" s="363">
        <v>0.6</v>
      </c>
      <c r="G277" s="28">
        <v>241565</v>
      </c>
      <c r="H277" s="365">
        <v>42.6</v>
      </c>
    </row>
    <row r="278" spans="1:8">
      <c r="A278" s="157" t="s">
        <v>732</v>
      </c>
      <c r="B278" s="25"/>
      <c r="C278" s="24"/>
      <c r="D278" s="24" t="s">
        <v>733</v>
      </c>
      <c r="E278" s="328">
        <v>2359</v>
      </c>
      <c r="F278" s="363">
        <v>0.1</v>
      </c>
      <c r="G278" s="28">
        <v>46710</v>
      </c>
      <c r="H278" s="365">
        <v>50.5</v>
      </c>
    </row>
    <row r="279" spans="1:8">
      <c r="A279" s="157" t="s">
        <v>734</v>
      </c>
      <c r="B279" s="25"/>
      <c r="C279" s="24"/>
      <c r="D279" s="24" t="s">
        <v>735</v>
      </c>
      <c r="E279" s="328">
        <v>2203</v>
      </c>
      <c r="F279" s="363">
        <v>0.1</v>
      </c>
      <c r="G279" s="28">
        <v>42033</v>
      </c>
      <c r="H279" s="365">
        <v>52.4</v>
      </c>
    </row>
    <row r="280" spans="1:8">
      <c r="A280" s="157" t="s">
        <v>736</v>
      </c>
      <c r="B280" s="25"/>
      <c r="C280" s="24"/>
      <c r="D280" s="24" t="s">
        <v>737</v>
      </c>
      <c r="E280" s="328">
        <v>1773</v>
      </c>
      <c r="F280" s="363">
        <v>0.1</v>
      </c>
      <c r="G280" s="28">
        <v>44018</v>
      </c>
      <c r="H280" s="365">
        <v>40.299999999999997</v>
      </c>
    </row>
    <row r="281" spans="1:8">
      <c r="A281" s="157" t="s">
        <v>738</v>
      </c>
      <c r="B281" s="25"/>
      <c r="C281" s="24"/>
      <c r="D281" s="24" t="s">
        <v>739</v>
      </c>
      <c r="E281" s="328">
        <v>1731</v>
      </c>
      <c r="F281" s="363">
        <v>0.1</v>
      </c>
      <c r="G281" s="28">
        <v>42270</v>
      </c>
      <c r="H281" s="365">
        <v>41</v>
      </c>
    </row>
    <row r="282" spans="1:8">
      <c r="A282" s="157" t="s">
        <v>740</v>
      </c>
      <c r="B282" s="25"/>
      <c r="C282" s="24"/>
      <c r="D282" s="24" t="s">
        <v>741</v>
      </c>
      <c r="E282" s="328">
        <v>2230</v>
      </c>
      <c r="F282" s="363">
        <v>0.1</v>
      </c>
      <c r="G282" s="28">
        <v>66534</v>
      </c>
      <c r="H282" s="365">
        <v>33.5</v>
      </c>
    </row>
    <row r="283" spans="1:8" ht="25.15" customHeight="1">
      <c r="A283" s="159" t="s">
        <v>742</v>
      </c>
      <c r="B283" s="152"/>
      <c r="C283" s="26" t="s">
        <v>743</v>
      </c>
      <c r="D283" s="24"/>
      <c r="E283" s="328">
        <v>24877</v>
      </c>
      <c r="F283" s="363">
        <v>1.4</v>
      </c>
      <c r="G283" s="28">
        <v>565384</v>
      </c>
      <c r="H283" s="365">
        <v>44</v>
      </c>
    </row>
    <row r="284" spans="1:8">
      <c r="A284" s="157" t="s">
        <v>744</v>
      </c>
      <c r="B284" s="25"/>
      <c r="C284" s="24"/>
      <c r="D284" s="24" t="s">
        <v>745</v>
      </c>
      <c r="E284" s="328">
        <v>2657</v>
      </c>
      <c r="F284" s="363">
        <v>0.1</v>
      </c>
      <c r="G284" s="28">
        <v>72790</v>
      </c>
      <c r="H284" s="365">
        <v>36.5</v>
      </c>
    </row>
    <row r="285" spans="1:8">
      <c r="A285" s="157" t="s">
        <v>746</v>
      </c>
      <c r="B285" s="25"/>
      <c r="C285" s="24"/>
      <c r="D285" s="24" t="s">
        <v>747</v>
      </c>
      <c r="E285" s="328">
        <v>1823</v>
      </c>
      <c r="F285" s="363">
        <v>0.1</v>
      </c>
      <c r="G285" s="28">
        <v>48773</v>
      </c>
      <c r="H285" s="365">
        <v>37.4</v>
      </c>
    </row>
    <row r="286" spans="1:8">
      <c r="A286" s="157" t="s">
        <v>748</v>
      </c>
      <c r="B286" s="25"/>
      <c r="C286" s="24"/>
      <c r="D286" s="24" t="s">
        <v>749</v>
      </c>
      <c r="E286" s="328">
        <v>2453</v>
      </c>
      <c r="F286" s="363">
        <v>0.1</v>
      </c>
      <c r="G286" s="28">
        <v>54365</v>
      </c>
      <c r="H286" s="365">
        <v>45.1</v>
      </c>
    </row>
    <row r="287" spans="1:8">
      <c r="A287" s="157" t="s">
        <v>750</v>
      </c>
      <c r="B287" s="25"/>
      <c r="C287" s="24"/>
      <c r="D287" s="24" t="s">
        <v>751</v>
      </c>
      <c r="E287" s="328">
        <v>2172</v>
      </c>
      <c r="F287" s="363">
        <v>0.1</v>
      </c>
      <c r="G287" s="28">
        <v>48301</v>
      </c>
      <c r="H287" s="365">
        <v>45</v>
      </c>
    </row>
    <row r="288" spans="1:8">
      <c r="A288" s="157" t="s">
        <v>752</v>
      </c>
      <c r="B288" s="25"/>
      <c r="C288" s="24"/>
      <c r="D288" s="24" t="s">
        <v>753</v>
      </c>
      <c r="E288" s="328">
        <v>2460</v>
      </c>
      <c r="F288" s="363">
        <v>0.1</v>
      </c>
      <c r="G288" s="28">
        <v>36826</v>
      </c>
      <c r="H288" s="365">
        <v>66.8</v>
      </c>
    </row>
    <row r="289" spans="1:8">
      <c r="A289" s="157" t="s">
        <v>754</v>
      </c>
      <c r="B289" s="25"/>
      <c r="C289" s="24"/>
      <c r="D289" s="24" t="s">
        <v>755</v>
      </c>
      <c r="E289" s="328">
        <v>1470</v>
      </c>
      <c r="F289" s="363">
        <v>0.1</v>
      </c>
      <c r="G289" s="28">
        <v>36864</v>
      </c>
      <c r="H289" s="365">
        <v>39.9</v>
      </c>
    </row>
    <row r="290" spans="1:8">
      <c r="A290" s="157" t="s">
        <v>756</v>
      </c>
      <c r="B290" s="25"/>
      <c r="C290" s="24"/>
      <c r="D290" s="24" t="s">
        <v>757</v>
      </c>
      <c r="E290" s="328">
        <v>3821</v>
      </c>
      <c r="F290" s="363">
        <v>0.2</v>
      </c>
      <c r="G290" s="28">
        <v>52532</v>
      </c>
      <c r="H290" s="365">
        <v>72.7</v>
      </c>
    </row>
    <row r="291" spans="1:8">
      <c r="A291" s="157" t="s">
        <v>758</v>
      </c>
      <c r="B291" s="25"/>
      <c r="C291" s="24"/>
      <c r="D291" s="24" t="s">
        <v>759</v>
      </c>
      <c r="E291" s="328">
        <v>3249</v>
      </c>
      <c r="F291" s="363">
        <v>0.2</v>
      </c>
      <c r="G291" s="28">
        <v>78922</v>
      </c>
      <c r="H291" s="365">
        <v>41.2</v>
      </c>
    </row>
    <row r="292" spans="1:8">
      <c r="A292" s="157" t="s">
        <v>760</v>
      </c>
      <c r="B292" s="25"/>
      <c r="C292" s="24"/>
      <c r="D292" s="24" t="s">
        <v>761</v>
      </c>
      <c r="E292" s="328">
        <v>1702</v>
      </c>
      <c r="F292" s="363">
        <v>0.1</v>
      </c>
      <c r="G292" s="28">
        <v>37888</v>
      </c>
      <c r="H292" s="365">
        <v>44.9</v>
      </c>
    </row>
    <row r="293" spans="1:8">
      <c r="A293" s="157" t="s">
        <v>762</v>
      </c>
      <c r="B293" s="25"/>
      <c r="C293" s="24"/>
      <c r="D293" s="24" t="s">
        <v>763</v>
      </c>
      <c r="E293" s="328">
        <v>1728</v>
      </c>
      <c r="F293" s="363">
        <v>0.1</v>
      </c>
      <c r="G293" s="28">
        <v>49676</v>
      </c>
      <c r="H293" s="365">
        <v>34.799999999999997</v>
      </c>
    </row>
    <row r="294" spans="1:8">
      <c r="A294" s="157" t="s">
        <v>764</v>
      </c>
      <c r="B294" s="25"/>
      <c r="C294" s="24"/>
      <c r="D294" s="24" t="s">
        <v>765</v>
      </c>
      <c r="E294" s="328">
        <v>1342</v>
      </c>
      <c r="F294" s="363">
        <v>0.1</v>
      </c>
      <c r="G294" s="28">
        <v>48447</v>
      </c>
      <c r="H294" s="365">
        <v>27.7</v>
      </c>
    </row>
    <row r="295" spans="1:8" ht="25.15" customHeight="1">
      <c r="A295" s="159" t="s">
        <v>766</v>
      </c>
      <c r="B295" s="152"/>
      <c r="C295" s="26" t="s">
        <v>767</v>
      </c>
      <c r="D295" s="24"/>
      <c r="E295" s="328">
        <v>27024</v>
      </c>
      <c r="F295" s="363">
        <v>1.5</v>
      </c>
      <c r="G295" s="28">
        <v>636511</v>
      </c>
      <c r="H295" s="365">
        <v>42.5</v>
      </c>
    </row>
    <row r="296" spans="1:8">
      <c r="A296" s="157" t="s">
        <v>768</v>
      </c>
      <c r="B296" s="25"/>
      <c r="C296" s="24"/>
      <c r="D296" s="24" t="s">
        <v>769</v>
      </c>
      <c r="E296" s="328">
        <v>2155</v>
      </c>
      <c r="F296" s="363">
        <v>0.1</v>
      </c>
      <c r="G296" s="28">
        <v>51166</v>
      </c>
      <c r="H296" s="365">
        <v>42.1</v>
      </c>
    </row>
    <row r="297" spans="1:8">
      <c r="A297" s="157" t="s">
        <v>770</v>
      </c>
      <c r="B297" s="25"/>
      <c r="C297" s="24"/>
      <c r="D297" s="24" t="s">
        <v>771</v>
      </c>
      <c r="E297" s="328">
        <v>2575</v>
      </c>
      <c r="F297" s="363">
        <v>0.1</v>
      </c>
      <c r="G297" s="28">
        <v>64063</v>
      </c>
      <c r="H297" s="365">
        <v>40.200000000000003</v>
      </c>
    </row>
    <row r="298" spans="1:8">
      <c r="A298" s="157" t="s">
        <v>772</v>
      </c>
      <c r="B298" s="25"/>
      <c r="C298" s="24"/>
      <c r="D298" s="24" t="s">
        <v>773</v>
      </c>
      <c r="E298" s="328">
        <v>1375</v>
      </c>
      <c r="F298" s="363">
        <v>0.1</v>
      </c>
      <c r="G298" s="28">
        <v>42774</v>
      </c>
      <c r="H298" s="365">
        <v>32.1</v>
      </c>
    </row>
    <row r="299" spans="1:8">
      <c r="A299" s="157" t="s">
        <v>774</v>
      </c>
      <c r="B299" s="25"/>
      <c r="C299" s="24"/>
      <c r="D299" s="24" t="s">
        <v>775</v>
      </c>
      <c r="E299" s="328">
        <v>2416</v>
      </c>
      <c r="F299" s="363">
        <v>0.1</v>
      </c>
      <c r="G299" s="28">
        <v>49905</v>
      </c>
      <c r="H299" s="365">
        <v>48.4</v>
      </c>
    </row>
    <row r="300" spans="1:8">
      <c r="A300" s="157" t="s">
        <v>776</v>
      </c>
      <c r="B300" s="25"/>
      <c r="C300" s="24"/>
      <c r="D300" s="24" t="s">
        <v>777</v>
      </c>
      <c r="E300" s="328">
        <v>1998</v>
      </c>
      <c r="F300" s="363">
        <v>0.1</v>
      </c>
      <c r="G300" s="28">
        <v>42578</v>
      </c>
      <c r="H300" s="365">
        <v>46.9</v>
      </c>
    </row>
    <row r="301" spans="1:8">
      <c r="A301" s="157" t="s">
        <v>778</v>
      </c>
      <c r="B301" s="25"/>
      <c r="C301" s="24"/>
      <c r="D301" s="24" t="s">
        <v>779</v>
      </c>
      <c r="E301" s="328">
        <v>2616</v>
      </c>
      <c r="F301" s="363">
        <v>0.1</v>
      </c>
      <c r="G301" s="28">
        <v>67326</v>
      </c>
      <c r="H301" s="365">
        <v>38.9</v>
      </c>
    </row>
    <row r="302" spans="1:8">
      <c r="A302" s="157" t="s">
        <v>780</v>
      </c>
      <c r="B302" s="25"/>
      <c r="C302" s="24"/>
      <c r="D302" s="24" t="s">
        <v>781</v>
      </c>
      <c r="E302" s="328">
        <v>1447</v>
      </c>
      <c r="F302" s="363">
        <v>0.1</v>
      </c>
      <c r="G302" s="28">
        <v>48801</v>
      </c>
      <c r="H302" s="365">
        <v>29.7</v>
      </c>
    </row>
    <row r="303" spans="1:8">
      <c r="A303" s="157" t="s">
        <v>782</v>
      </c>
      <c r="B303" s="25"/>
      <c r="C303" s="24"/>
      <c r="D303" s="24" t="s">
        <v>783</v>
      </c>
      <c r="E303" s="328">
        <v>2876</v>
      </c>
      <c r="F303" s="363">
        <v>0.2</v>
      </c>
      <c r="G303" s="28">
        <v>49366</v>
      </c>
      <c r="H303" s="365">
        <v>58.3</v>
      </c>
    </row>
    <row r="304" spans="1:8">
      <c r="A304" s="157" t="s">
        <v>784</v>
      </c>
      <c r="B304" s="25"/>
      <c r="C304" s="24"/>
      <c r="D304" s="24" t="s">
        <v>785</v>
      </c>
      <c r="E304" s="328">
        <v>3430</v>
      </c>
      <c r="F304" s="363">
        <v>0.2</v>
      </c>
      <c r="G304" s="28">
        <v>58837</v>
      </c>
      <c r="H304" s="365">
        <v>58.3</v>
      </c>
    </row>
    <row r="305" spans="1:8">
      <c r="A305" s="157" t="s">
        <v>786</v>
      </c>
      <c r="B305" s="25"/>
      <c r="C305" s="24"/>
      <c r="D305" s="24" t="s">
        <v>787</v>
      </c>
      <c r="E305" s="328">
        <v>2991</v>
      </c>
      <c r="F305" s="363">
        <v>0.2</v>
      </c>
      <c r="G305" s="28">
        <v>62291</v>
      </c>
      <c r="H305" s="365">
        <v>48</v>
      </c>
    </row>
    <row r="306" spans="1:8">
      <c r="A306" s="157" t="s">
        <v>788</v>
      </c>
      <c r="B306" s="25"/>
      <c r="C306" s="24"/>
      <c r="D306" s="24" t="s">
        <v>789</v>
      </c>
      <c r="E306" s="328">
        <v>1785</v>
      </c>
      <c r="F306" s="363">
        <v>0.1</v>
      </c>
      <c r="G306" s="28">
        <v>50463</v>
      </c>
      <c r="H306" s="365">
        <v>35.4</v>
      </c>
    </row>
    <row r="307" spans="1:8">
      <c r="A307" s="157" t="s">
        <v>790</v>
      </c>
      <c r="B307" s="25"/>
      <c r="C307" s="24"/>
      <c r="D307" s="24" t="s">
        <v>791</v>
      </c>
      <c r="E307" s="328">
        <v>1360</v>
      </c>
      <c r="F307" s="363">
        <v>0.1</v>
      </c>
      <c r="G307" s="28">
        <v>48941</v>
      </c>
      <c r="H307" s="365">
        <v>27.8</v>
      </c>
    </row>
    <row r="308" spans="1:8" ht="25.15" customHeight="1">
      <c r="A308" s="159" t="s">
        <v>792</v>
      </c>
      <c r="B308" s="152"/>
      <c r="C308" s="26" t="s">
        <v>793</v>
      </c>
      <c r="D308" s="26"/>
      <c r="E308" s="328">
        <v>9019</v>
      </c>
      <c r="F308" s="363">
        <v>0.5</v>
      </c>
      <c r="G308" s="28">
        <v>271117</v>
      </c>
      <c r="H308" s="365">
        <v>33.299999999999997</v>
      </c>
    </row>
    <row r="309" spans="1:8">
      <c r="A309" s="157" t="s">
        <v>794</v>
      </c>
      <c r="B309" s="25"/>
      <c r="C309" s="24"/>
      <c r="D309" s="24" t="s">
        <v>795</v>
      </c>
      <c r="E309" s="328">
        <v>2132</v>
      </c>
      <c r="F309" s="363">
        <v>0.1</v>
      </c>
      <c r="G309" s="28">
        <v>59087</v>
      </c>
      <c r="H309" s="365">
        <v>36.1</v>
      </c>
    </row>
    <row r="310" spans="1:8">
      <c r="A310" s="157" t="s">
        <v>796</v>
      </c>
      <c r="B310" s="25"/>
      <c r="C310" s="24"/>
      <c r="D310" s="24" t="s">
        <v>797</v>
      </c>
      <c r="E310" s="328">
        <v>2251</v>
      </c>
      <c r="F310" s="363">
        <v>0.1</v>
      </c>
      <c r="G310" s="28">
        <v>58615</v>
      </c>
      <c r="H310" s="365">
        <v>38.4</v>
      </c>
    </row>
    <row r="311" spans="1:8">
      <c r="A311" s="157" t="s">
        <v>798</v>
      </c>
      <c r="B311" s="25"/>
      <c r="C311" s="24"/>
      <c r="D311" s="24" t="s">
        <v>799</v>
      </c>
      <c r="E311" s="328">
        <v>1860</v>
      </c>
      <c r="F311" s="363">
        <v>0.1</v>
      </c>
      <c r="G311" s="28">
        <v>56108</v>
      </c>
      <c r="H311" s="365">
        <v>33.200000000000003</v>
      </c>
    </row>
    <row r="312" spans="1:8">
      <c r="A312" s="157" t="s">
        <v>800</v>
      </c>
      <c r="B312" s="25"/>
      <c r="C312" s="24"/>
      <c r="D312" s="24" t="s">
        <v>801</v>
      </c>
      <c r="E312" s="328">
        <v>1420</v>
      </c>
      <c r="F312" s="363">
        <v>0.1</v>
      </c>
      <c r="G312" s="28">
        <v>51924</v>
      </c>
      <c r="H312" s="365">
        <v>27.3</v>
      </c>
    </row>
    <row r="313" spans="1:8">
      <c r="A313" s="157" t="s">
        <v>802</v>
      </c>
      <c r="B313" s="25"/>
      <c r="C313" s="24"/>
      <c r="D313" s="24" t="s">
        <v>803</v>
      </c>
      <c r="E313" s="328">
        <v>1356</v>
      </c>
      <c r="F313" s="363">
        <v>0.1</v>
      </c>
      <c r="G313" s="28">
        <v>45383</v>
      </c>
      <c r="H313" s="365">
        <v>29.9</v>
      </c>
    </row>
    <row r="314" spans="1:8" ht="25.15" customHeight="1">
      <c r="A314" s="159" t="s">
        <v>804</v>
      </c>
      <c r="B314" s="152"/>
      <c r="C314" s="26" t="s">
        <v>805</v>
      </c>
      <c r="D314" s="24"/>
      <c r="E314" s="328">
        <v>16742</v>
      </c>
      <c r="F314" s="363">
        <v>0.9</v>
      </c>
      <c r="G314" s="28">
        <v>473047</v>
      </c>
      <c r="H314" s="365">
        <v>35.4</v>
      </c>
    </row>
    <row r="315" spans="1:8">
      <c r="A315" s="157" t="s">
        <v>806</v>
      </c>
      <c r="B315" s="25"/>
      <c r="C315" s="24"/>
      <c r="D315" s="24" t="s">
        <v>807</v>
      </c>
      <c r="E315" s="328">
        <v>1736</v>
      </c>
      <c r="F315" s="363">
        <v>0.1</v>
      </c>
      <c r="G315" s="28">
        <v>53880</v>
      </c>
      <c r="H315" s="365">
        <v>32.200000000000003</v>
      </c>
    </row>
    <row r="316" spans="1:8">
      <c r="A316" s="157" t="s">
        <v>808</v>
      </c>
      <c r="B316" s="25"/>
      <c r="C316" s="24"/>
      <c r="D316" s="24" t="s">
        <v>809</v>
      </c>
      <c r="E316" s="328">
        <v>899</v>
      </c>
      <c r="F316" s="363">
        <v>0</v>
      </c>
      <c r="G316" s="28">
        <v>31359</v>
      </c>
      <c r="H316" s="365">
        <v>28.7</v>
      </c>
    </row>
    <row r="317" spans="1:8">
      <c r="A317" s="157" t="s">
        <v>810</v>
      </c>
      <c r="B317" s="25"/>
      <c r="C317" s="24"/>
      <c r="D317" s="24" t="s">
        <v>811</v>
      </c>
      <c r="E317" s="328">
        <v>1857</v>
      </c>
      <c r="F317" s="363">
        <v>0.1</v>
      </c>
      <c r="G317" s="28">
        <v>56843</v>
      </c>
      <c r="H317" s="365">
        <v>32.700000000000003</v>
      </c>
    </row>
    <row r="318" spans="1:8">
      <c r="A318" s="157" t="s">
        <v>812</v>
      </c>
      <c r="B318" s="25"/>
      <c r="C318" s="24"/>
      <c r="D318" s="24" t="s">
        <v>813</v>
      </c>
      <c r="E318" s="328">
        <v>858</v>
      </c>
      <c r="F318" s="363">
        <v>0</v>
      </c>
      <c r="G318" s="28">
        <v>36682</v>
      </c>
      <c r="H318" s="365">
        <v>23.4</v>
      </c>
    </row>
    <row r="319" spans="1:8">
      <c r="A319" s="157" t="s">
        <v>814</v>
      </c>
      <c r="B319" s="25"/>
      <c r="C319" s="24"/>
      <c r="D319" s="24" t="s">
        <v>815</v>
      </c>
      <c r="E319" s="328">
        <v>1882</v>
      </c>
      <c r="F319" s="363">
        <v>0.1</v>
      </c>
      <c r="G319" s="28">
        <v>58647</v>
      </c>
      <c r="H319" s="365">
        <v>32.1</v>
      </c>
    </row>
    <row r="320" spans="1:8">
      <c r="A320" s="157" t="s">
        <v>816</v>
      </c>
      <c r="B320" s="25"/>
      <c r="C320" s="24"/>
      <c r="D320" s="24" t="s">
        <v>817</v>
      </c>
      <c r="E320" s="328">
        <v>1265</v>
      </c>
      <c r="F320" s="363">
        <v>0.1</v>
      </c>
      <c r="G320" s="28">
        <v>34486</v>
      </c>
      <c r="H320" s="365">
        <v>36.700000000000003</v>
      </c>
    </row>
    <row r="321" spans="1:8">
      <c r="A321" s="157" t="s">
        <v>818</v>
      </c>
      <c r="B321" s="25"/>
      <c r="C321" s="24"/>
      <c r="D321" s="24" t="s">
        <v>819</v>
      </c>
      <c r="E321" s="328">
        <v>2153</v>
      </c>
      <c r="F321" s="363">
        <v>0.1</v>
      </c>
      <c r="G321" s="28">
        <v>41014</v>
      </c>
      <c r="H321" s="365">
        <v>52.5</v>
      </c>
    </row>
    <row r="322" spans="1:8">
      <c r="A322" s="157" t="s">
        <v>820</v>
      </c>
      <c r="B322" s="25"/>
      <c r="C322" s="24"/>
      <c r="D322" s="24" t="s">
        <v>821</v>
      </c>
      <c r="E322" s="328">
        <v>1707</v>
      </c>
      <c r="F322" s="363">
        <v>0.1</v>
      </c>
      <c r="G322" s="28">
        <v>34671</v>
      </c>
      <c r="H322" s="365">
        <v>49.2</v>
      </c>
    </row>
    <row r="323" spans="1:8">
      <c r="A323" s="157" t="s">
        <v>822</v>
      </c>
      <c r="B323" s="25"/>
      <c r="C323" s="24"/>
      <c r="D323" s="24" t="s">
        <v>823</v>
      </c>
      <c r="E323" s="328">
        <v>1301</v>
      </c>
      <c r="F323" s="363">
        <v>0.1</v>
      </c>
      <c r="G323" s="28">
        <v>35103</v>
      </c>
      <c r="H323" s="365">
        <v>37.1</v>
      </c>
    </row>
    <row r="324" spans="1:8">
      <c r="A324" s="157" t="s">
        <v>824</v>
      </c>
      <c r="B324" s="25"/>
      <c r="C324" s="24"/>
      <c r="D324" s="24" t="s">
        <v>825</v>
      </c>
      <c r="E324" s="328">
        <v>1539</v>
      </c>
      <c r="F324" s="363">
        <v>0.1</v>
      </c>
      <c r="G324" s="28">
        <v>50290</v>
      </c>
      <c r="H324" s="365">
        <v>30.6</v>
      </c>
    </row>
    <row r="325" spans="1:8">
      <c r="A325" s="157" t="s">
        <v>826</v>
      </c>
      <c r="B325" s="25"/>
      <c r="C325" s="24"/>
      <c r="D325" s="24" t="s">
        <v>827</v>
      </c>
      <c r="E325" s="328">
        <v>1545</v>
      </c>
      <c r="F325" s="363">
        <v>0.1</v>
      </c>
      <c r="G325" s="28">
        <v>40072</v>
      </c>
      <c r="H325" s="365">
        <v>38.6</v>
      </c>
    </row>
    <row r="326" spans="1:8" ht="25.15" customHeight="1">
      <c r="A326" s="159" t="s">
        <v>828</v>
      </c>
      <c r="B326" s="152"/>
      <c r="C326" s="26" t="s">
        <v>829</v>
      </c>
      <c r="D326" s="24"/>
      <c r="E326" s="328">
        <v>16188</v>
      </c>
      <c r="F326" s="363">
        <v>0.9</v>
      </c>
      <c r="G326" s="28">
        <v>360603</v>
      </c>
      <c r="H326" s="365">
        <v>44.9</v>
      </c>
    </row>
    <row r="327" spans="1:8">
      <c r="A327" s="157" t="s">
        <v>830</v>
      </c>
      <c r="B327" s="25"/>
      <c r="C327" s="24"/>
      <c r="D327" s="24" t="s">
        <v>831</v>
      </c>
      <c r="E327" s="328">
        <v>1208</v>
      </c>
      <c r="F327" s="363">
        <v>0.1</v>
      </c>
      <c r="G327" s="28">
        <v>28019</v>
      </c>
      <c r="H327" s="365">
        <v>43.1</v>
      </c>
    </row>
    <row r="328" spans="1:8">
      <c r="A328" s="157" t="s">
        <v>832</v>
      </c>
      <c r="B328" s="25"/>
      <c r="C328" s="24"/>
      <c r="D328" s="24" t="s">
        <v>833</v>
      </c>
      <c r="E328" s="328">
        <v>3147</v>
      </c>
      <c r="F328" s="363">
        <v>0.2</v>
      </c>
      <c r="G328" s="28">
        <v>69725</v>
      </c>
      <c r="H328" s="365">
        <v>45.1</v>
      </c>
    </row>
    <row r="329" spans="1:8">
      <c r="A329" s="157" t="s">
        <v>834</v>
      </c>
      <c r="B329" s="25"/>
      <c r="C329" s="24"/>
      <c r="D329" s="24" t="s">
        <v>835</v>
      </c>
      <c r="E329" s="328">
        <v>2260</v>
      </c>
      <c r="F329" s="363">
        <v>0.1</v>
      </c>
      <c r="G329" s="28">
        <v>51318</v>
      </c>
      <c r="H329" s="365">
        <v>44</v>
      </c>
    </row>
    <row r="330" spans="1:8">
      <c r="A330" s="157" t="s">
        <v>836</v>
      </c>
      <c r="B330" s="25"/>
      <c r="C330" s="24"/>
      <c r="D330" s="24" t="s">
        <v>837</v>
      </c>
      <c r="E330" s="328">
        <v>1759</v>
      </c>
      <c r="F330" s="363">
        <v>0.1</v>
      </c>
      <c r="G330" s="28">
        <v>44964</v>
      </c>
      <c r="H330" s="365">
        <v>39.1</v>
      </c>
    </row>
    <row r="331" spans="1:8">
      <c r="A331" s="157" t="s">
        <v>838</v>
      </c>
      <c r="B331" s="25"/>
      <c r="C331" s="24"/>
      <c r="D331" s="24" t="s">
        <v>839</v>
      </c>
      <c r="E331" s="328">
        <v>2462</v>
      </c>
      <c r="F331" s="363">
        <v>0.1</v>
      </c>
      <c r="G331" s="28">
        <v>57202</v>
      </c>
      <c r="H331" s="365">
        <v>43</v>
      </c>
    </row>
    <row r="332" spans="1:8">
      <c r="A332" s="157" t="s">
        <v>840</v>
      </c>
      <c r="B332" s="25"/>
      <c r="C332" s="24"/>
      <c r="D332" s="24" t="s">
        <v>841</v>
      </c>
      <c r="E332" s="328">
        <v>2445</v>
      </c>
      <c r="F332" s="363">
        <v>0.1</v>
      </c>
      <c r="G332" s="28">
        <v>60420</v>
      </c>
      <c r="H332" s="365">
        <v>40.5</v>
      </c>
    </row>
    <row r="333" spans="1:8">
      <c r="A333" s="157" t="s">
        <v>842</v>
      </c>
      <c r="B333" s="25"/>
      <c r="C333" s="24"/>
      <c r="D333" s="24" t="s">
        <v>843</v>
      </c>
      <c r="E333" s="328">
        <v>2907</v>
      </c>
      <c r="F333" s="363">
        <v>0.2</v>
      </c>
      <c r="G333" s="28">
        <v>48955</v>
      </c>
      <c r="H333" s="365">
        <v>59.4</v>
      </c>
    </row>
    <row r="334" spans="1:8" ht="25.15" customHeight="1">
      <c r="A334" s="159" t="s">
        <v>239</v>
      </c>
      <c r="B334" s="152" t="s">
        <v>844</v>
      </c>
      <c r="C334" s="26"/>
      <c r="D334" s="26"/>
      <c r="E334" s="264">
        <v>114265</v>
      </c>
      <c r="F334" s="362">
        <v>6.3</v>
      </c>
      <c r="G334" s="375">
        <v>2355960</v>
      </c>
      <c r="H334" s="364">
        <v>48.5</v>
      </c>
    </row>
    <row r="335" spans="1:8" ht="25.15" customHeight="1">
      <c r="A335" s="159" t="s">
        <v>845</v>
      </c>
      <c r="B335" s="152"/>
      <c r="C335" s="26" t="s">
        <v>2466</v>
      </c>
      <c r="D335" s="26"/>
      <c r="E335" s="328">
        <v>2685</v>
      </c>
      <c r="F335" s="363">
        <v>0.1</v>
      </c>
      <c r="G335" s="28">
        <v>75763</v>
      </c>
      <c r="H335" s="365">
        <v>35.4</v>
      </c>
    </row>
    <row r="336" spans="1:8">
      <c r="A336" s="159" t="s">
        <v>846</v>
      </c>
      <c r="B336" s="152"/>
      <c r="C336" s="26" t="s">
        <v>2470</v>
      </c>
      <c r="D336" s="26"/>
      <c r="E336" s="328">
        <v>4827</v>
      </c>
      <c r="F336" s="363">
        <v>0.3</v>
      </c>
      <c r="G336" s="28">
        <v>87467</v>
      </c>
      <c r="H336" s="365">
        <v>55.2</v>
      </c>
    </row>
    <row r="337" spans="1:8">
      <c r="A337" s="159" t="s">
        <v>847</v>
      </c>
      <c r="B337" s="152"/>
      <c r="C337" s="26" t="s">
        <v>2467</v>
      </c>
      <c r="D337" s="26"/>
      <c r="E337" s="328">
        <v>9227</v>
      </c>
      <c r="F337" s="363">
        <v>0.5</v>
      </c>
      <c r="G337" s="28">
        <v>190110</v>
      </c>
      <c r="H337" s="365">
        <v>48.5</v>
      </c>
    </row>
    <row r="338" spans="1:8">
      <c r="A338" s="159" t="s">
        <v>848</v>
      </c>
      <c r="B338" s="152"/>
      <c r="C338" s="26" t="s">
        <v>2487</v>
      </c>
      <c r="D338" s="26"/>
      <c r="E338" s="328">
        <v>12970</v>
      </c>
      <c r="F338" s="363">
        <v>0.7</v>
      </c>
      <c r="G338" s="28">
        <v>238975</v>
      </c>
      <c r="H338" s="365">
        <v>54.3</v>
      </c>
    </row>
    <row r="339" spans="1:8">
      <c r="A339" s="159" t="s">
        <v>849</v>
      </c>
      <c r="B339" s="152"/>
      <c r="C339" s="26" t="s">
        <v>2488</v>
      </c>
      <c r="D339" s="26"/>
      <c r="E339" s="328">
        <v>0</v>
      </c>
      <c r="F339" s="363">
        <v>0</v>
      </c>
      <c r="G339" s="28">
        <v>1012</v>
      </c>
      <c r="H339" s="365">
        <v>0</v>
      </c>
    </row>
    <row r="340" spans="1:8">
      <c r="A340" s="159" t="s">
        <v>850</v>
      </c>
      <c r="B340" s="152"/>
      <c r="C340" s="26" t="s">
        <v>1598</v>
      </c>
      <c r="D340" s="26"/>
      <c r="E340" s="328">
        <v>3892</v>
      </c>
      <c r="F340" s="363">
        <v>0.2</v>
      </c>
      <c r="G340" s="28">
        <v>92139</v>
      </c>
      <c r="H340" s="365">
        <v>42.2</v>
      </c>
    </row>
    <row r="341" spans="1:8">
      <c r="A341" s="159" t="s">
        <v>851</v>
      </c>
      <c r="B341" s="152"/>
      <c r="C341" s="26" t="s">
        <v>2469</v>
      </c>
      <c r="D341" s="26"/>
      <c r="E341" s="328">
        <v>10828</v>
      </c>
      <c r="F341" s="363">
        <v>0.6</v>
      </c>
      <c r="G341" s="28">
        <v>112589</v>
      </c>
      <c r="H341" s="365">
        <v>96.2</v>
      </c>
    </row>
    <row r="342" spans="1:8">
      <c r="A342" s="159" t="s">
        <v>852</v>
      </c>
      <c r="B342" s="152"/>
      <c r="C342" s="26" t="s">
        <v>1656</v>
      </c>
      <c r="D342" s="26"/>
      <c r="E342" s="328">
        <v>4086</v>
      </c>
      <c r="F342" s="363">
        <v>0.2</v>
      </c>
      <c r="G342" s="28">
        <v>65578</v>
      </c>
      <c r="H342" s="365">
        <v>62.3</v>
      </c>
    </row>
    <row r="343" spans="1:8">
      <c r="A343" s="159" t="s">
        <v>853</v>
      </c>
      <c r="B343" s="152"/>
      <c r="C343" s="26" t="s">
        <v>2468</v>
      </c>
      <c r="D343" s="26"/>
      <c r="E343" s="328">
        <v>5271</v>
      </c>
      <c r="F343" s="363">
        <v>0.3</v>
      </c>
      <c r="G343" s="28">
        <v>113366</v>
      </c>
      <c r="H343" s="365">
        <v>46.5</v>
      </c>
    </row>
    <row r="344" spans="1:8">
      <c r="A344" s="159" t="s">
        <v>854</v>
      </c>
      <c r="B344" s="152"/>
      <c r="C344" s="26" t="s">
        <v>2471</v>
      </c>
      <c r="D344" s="26"/>
      <c r="E344" s="328">
        <v>5649</v>
      </c>
      <c r="F344" s="363">
        <v>0.3</v>
      </c>
      <c r="G344" s="28">
        <v>92575</v>
      </c>
      <c r="H344" s="365">
        <v>61</v>
      </c>
    </row>
    <row r="345" spans="1:8">
      <c r="A345" s="159" t="s">
        <v>855</v>
      </c>
      <c r="B345" s="152"/>
      <c r="C345" s="26" t="s">
        <v>1864</v>
      </c>
      <c r="D345" s="26"/>
      <c r="E345" s="328">
        <v>4325</v>
      </c>
      <c r="F345" s="363">
        <v>0.2</v>
      </c>
      <c r="G345" s="28">
        <v>60671</v>
      </c>
      <c r="H345" s="365">
        <v>71.3</v>
      </c>
    </row>
    <row r="346" spans="1:8">
      <c r="A346" s="159" t="s">
        <v>856</v>
      </c>
      <c r="B346" s="152"/>
      <c r="C346" s="26" t="s">
        <v>2489</v>
      </c>
      <c r="D346" s="26"/>
      <c r="E346" s="328">
        <v>8365</v>
      </c>
      <c r="F346" s="363">
        <v>0.5</v>
      </c>
      <c r="G346" s="28">
        <v>203313</v>
      </c>
      <c r="H346" s="365">
        <v>41.1</v>
      </c>
    </row>
    <row r="347" spans="1:8" ht="25.15" customHeight="1">
      <c r="A347" s="159" t="s">
        <v>857</v>
      </c>
      <c r="B347" s="152"/>
      <c r="C347" s="26" t="s">
        <v>858</v>
      </c>
      <c r="D347" s="24"/>
      <c r="E347" s="328">
        <v>14986</v>
      </c>
      <c r="F347" s="363">
        <v>0.8</v>
      </c>
      <c r="G347" s="28">
        <v>335592.00000000006</v>
      </c>
      <c r="H347" s="365">
        <v>44.7</v>
      </c>
    </row>
    <row r="348" spans="1:8">
      <c r="A348" s="157" t="s">
        <v>859</v>
      </c>
      <c r="B348" s="25"/>
      <c r="C348" s="24"/>
      <c r="D348" s="24" t="s">
        <v>860</v>
      </c>
      <c r="E348" s="328">
        <v>2254</v>
      </c>
      <c r="F348" s="363">
        <v>0.1</v>
      </c>
      <c r="G348" s="28">
        <v>61408</v>
      </c>
      <c r="H348" s="365">
        <v>36.700000000000003</v>
      </c>
    </row>
    <row r="349" spans="1:8">
      <c r="A349" s="157" t="s">
        <v>861</v>
      </c>
      <c r="B349" s="25"/>
      <c r="C349" s="24"/>
      <c r="D349" s="24" t="s">
        <v>862</v>
      </c>
      <c r="E349" s="328">
        <v>2388</v>
      </c>
      <c r="F349" s="363">
        <v>0.1</v>
      </c>
      <c r="G349" s="28">
        <v>52606</v>
      </c>
      <c r="H349" s="365">
        <v>45.4</v>
      </c>
    </row>
    <row r="350" spans="1:8">
      <c r="A350" s="157" t="s">
        <v>863</v>
      </c>
      <c r="B350" s="25"/>
      <c r="C350" s="24"/>
      <c r="D350" s="24" t="s">
        <v>864</v>
      </c>
      <c r="E350" s="328">
        <v>1551</v>
      </c>
      <c r="F350" s="363">
        <v>0.1</v>
      </c>
      <c r="G350" s="28">
        <v>33857</v>
      </c>
      <c r="H350" s="365">
        <v>45.8</v>
      </c>
    </row>
    <row r="351" spans="1:8">
      <c r="A351" s="157" t="s">
        <v>865</v>
      </c>
      <c r="B351" s="25"/>
      <c r="C351" s="24"/>
      <c r="D351" s="24" t="s">
        <v>866</v>
      </c>
      <c r="E351" s="328">
        <v>1588</v>
      </c>
      <c r="F351" s="363">
        <v>0.1</v>
      </c>
      <c r="G351" s="28">
        <v>40815</v>
      </c>
      <c r="H351" s="365">
        <v>38.9</v>
      </c>
    </row>
    <row r="352" spans="1:8">
      <c r="A352" s="157" t="s">
        <v>867</v>
      </c>
      <c r="B352" s="25"/>
      <c r="C352" s="24"/>
      <c r="D352" s="24" t="s">
        <v>868</v>
      </c>
      <c r="E352" s="328">
        <v>1634</v>
      </c>
      <c r="F352" s="363">
        <v>0.1</v>
      </c>
      <c r="G352" s="28">
        <v>37842</v>
      </c>
      <c r="H352" s="365">
        <v>43.2</v>
      </c>
    </row>
    <row r="353" spans="1:8">
      <c r="A353" s="157" t="s">
        <v>869</v>
      </c>
      <c r="B353" s="25"/>
      <c r="C353" s="24"/>
      <c r="D353" s="24" t="s">
        <v>870</v>
      </c>
      <c r="E353" s="328">
        <v>2770</v>
      </c>
      <c r="F353" s="363">
        <v>0.2</v>
      </c>
      <c r="G353" s="28">
        <v>56215</v>
      </c>
      <c r="H353" s="365">
        <v>49.3</v>
      </c>
    </row>
    <row r="354" spans="1:8">
      <c r="A354" s="157" t="s">
        <v>871</v>
      </c>
      <c r="B354" s="25"/>
      <c r="C354" s="24"/>
      <c r="D354" s="24" t="s">
        <v>872</v>
      </c>
      <c r="E354" s="328">
        <v>1684</v>
      </c>
      <c r="F354" s="363">
        <v>0.1</v>
      </c>
      <c r="G354" s="28">
        <v>29231</v>
      </c>
      <c r="H354" s="365">
        <v>57.6</v>
      </c>
    </row>
    <row r="355" spans="1:8">
      <c r="A355" s="157" t="s">
        <v>873</v>
      </c>
      <c r="B355" s="25"/>
      <c r="C355" s="24"/>
      <c r="D355" s="24" t="s">
        <v>874</v>
      </c>
      <c r="E355" s="328">
        <v>1117</v>
      </c>
      <c r="F355" s="363">
        <v>0.1</v>
      </c>
      <c r="G355" s="28">
        <v>23618</v>
      </c>
      <c r="H355" s="365">
        <v>47.3</v>
      </c>
    </row>
    <row r="356" spans="1:8" ht="25.15" customHeight="1">
      <c r="A356" s="159" t="s">
        <v>875</v>
      </c>
      <c r="B356" s="152"/>
      <c r="C356" s="26" t="s">
        <v>876</v>
      </c>
      <c r="D356" s="24"/>
      <c r="E356" s="328">
        <v>7628</v>
      </c>
      <c r="F356" s="363">
        <v>0.4</v>
      </c>
      <c r="G356" s="28">
        <v>185168.99999999997</v>
      </c>
      <c r="H356" s="365">
        <v>41.2</v>
      </c>
    </row>
    <row r="357" spans="1:8">
      <c r="A357" s="157" t="s">
        <v>877</v>
      </c>
      <c r="B357" s="25"/>
      <c r="C357" s="24"/>
      <c r="D357" s="24" t="s">
        <v>878</v>
      </c>
      <c r="E357" s="328">
        <v>934</v>
      </c>
      <c r="F357" s="363">
        <v>0.1</v>
      </c>
      <c r="G357" s="28">
        <v>22096</v>
      </c>
      <c r="H357" s="365">
        <v>42.3</v>
      </c>
    </row>
    <row r="358" spans="1:8">
      <c r="A358" s="157" t="s">
        <v>879</v>
      </c>
      <c r="B358" s="25"/>
      <c r="C358" s="24"/>
      <c r="D358" s="24" t="s">
        <v>880</v>
      </c>
      <c r="E358" s="328">
        <v>1506</v>
      </c>
      <c r="F358" s="363">
        <v>0.1</v>
      </c>
      <c r="G358" s="28">
        <v>38378</v>
      </c>
      <c r="H358" s="365">
        <v>39.200000000000003</v>
      </c>
    </row>
    <row r="359" spans="1:8">
      <c r="A359" s="157" t="s">
        <v>881</v>
      </c>
      <c r="B359" s="25"/>
      <c r="C359" s="24"/>
      <c r="D359" s="24" t="s">
        <v>882</v>
      </c>
      <c r="E359" s="328">
        <v>950</v>
      </c>
      <c r="F359" s="363">
        <v>0.1</v>
      </c>
      <c r="G359" s="28">
        <v>30076</v>
      </c>
      <c r="H359" s="365">
        <v>31.6</v>
      </c>
    </row>
    <row r="360" spans="1:8">
      <c r="A360" s="157" t="s">
        <v>883</v>
      </c>
      <c r="B360" s="25"/>
      <c r="C360" s="24"/>
      <c r="D360" s="24" t="s">
        <v>884</v>
      </c>
      <c r="E360" s="328">
        <v>728</v>
      </c>
      <c r="F360" s="363">
        <v>0</v>
      </c>
      <c r="G360" s="28">
        <v>20075</v>
      </c>
      <c r="H360" s="365">
        <v>36.299999999999997</v>
      </c>
    </row>
    <row r="361" spans="1:8">
      <c r="A361" s="157" t="s">
        <v>885</v>
      </c>
      <c r="B361" s="25"/>
      <c r="C361" s="24"/>
      <c r="D361" s="24" t="s">
        <v>886</v>
      </c>
      <c r="E361" s="328">
        <v>1707</v>
      </c>
      <c r="F361" s="363">
        <v>0.1</v>
      </c>
      <c r="G361" s="28">
        <v>45702</v>
      </c>
      <c r="H361" s="365">
        <v>37.4</v>
      </c>
    </row>
    <row r="362" spans="1:8">
      <c r="A362" s="157" t="s">
        <v>887</v>
      </c>
      <c r="B362" s="25"/>
      <c r="C362" s="24"/>
      <c r="D362" s="24" t="s">
        <v>888</v>
      </c>
      <c r="E362" s="328">
        <v>1803</v>
      </c>
      <c r="F362" s="363">
        <v>0.1</v>
      </c>
      <c r="G362" s="28">
        <v>28842</v>
      </c>
      <c r="H362" s="365">
        <v>62.5</v>
      </c>
    </row>
    <row r="363" spans="1:8" ht="25.15" customHeight="1">
      <c r="A363" s="159" t="s">
        <v>889</v>
      </c>
      <c r="B363" s="152"/>
      <c r="C363" s="26" t="s">
        <v>890</v>
      </c>
      <c r="D363" s="26"/>
      <c r="E363" s="328">
        <v>11479</v>
      </c>
      <c r="F363" s="363">
        <v>0.6</v>
      </c>
      <c r="G363" s="28">
        <v>265171</v>
      </c>
      <c r="H363" s="365">
        <v>43.3</v>
      </c>
    </row>
    <row r="364" spans="1:8">
      <c r="A364" s="157" t="s">
        <v>891</v>
      </c>
      <c r="B364" s="25"/>
      <c r="C364" s="24"/>
      <c r="D364" s="24" t="s">
        <v>892</v>
      </c>
      <c r="E364" s="328">
        <v>1903</v>
      </c>
      <c r="F364" s="363">
        <v>0.1</v>
      </c>
      <c r="G364" s="28">
        <v>52108</v>
      </c>
      <c r="H364" s="365">
        <v>36.5</v>
      </c>
    </row>
    <row r="365" spans="1:8">
      <c r="A365" s="157" t="s">
        <v>893</v>
      </c>
      <c r="B365" s="25"/>
      <c r="C365" s="24"/>
      <c r="D365" s="24" t="s">
        <v>894</v>
      </c>
      <c r="E365" s="328">
        <v>998</v>
      </c>
      <c r="F365" s="363">
        <v>0.1</v>
      </c>
      <c r="G365" s="28">
        <v>37450</v>
      </c>
      <c r="H365" s="365">
        <v>26.6</v>
      </c>
    </row>
    <row r="366" spans="1:8">
      <c r="A366" s="157" t="s">
        <v>895</v>
      </c>
      <c r="B366" s="25"/>
      <c r="C366" s="24"/>
      <c r="D366" s="24" t="s">
        <v>896</v>
      </c>
      <c r="E366" s="328">
        <v>1919</v>
      </c>
      <c r="F366" s="363">
        <v>0.1</v>
      </c>
      <c r="G366" s="28">
        <v>35527</v>
      </c>
      <c r="H366" s="365">
        <v>54</v>
      </c>
    </row>
    <row r="367" spans="1:8">
      <c r="A367" s="157" t="s">
        <v>897</v>
      </c>
      <c r="B367" s="25"/>
      <c r="C367" s="24"/>
      <c r="D367" s="24" t="s">
        <v>898</v>
      </c>
      <c r="E367" s="328">
        <v>3547</v>
      </c>
      <c r="F367" s="363">
        <v>0.2</v>
      </c>
      <c r="G367" s="28">
        <v>52931</v>
      </c>
      <c r="H367" s="365">
        <v>67</v>
      </c>
    </row>
    <row r="368" spans="1:8">
      <c r="A368" s="157" t="s">
        <v>899</v>
      </c>
      <c r="B368" s="25"/>
      <c r="C368" s="24"/>
      <c r="D368" s="24" t="s">
        <v>900</v>
      </c>
      <c r="E368" s="328">
        <v>1615</v>
      </c>
      <c r="F368" s="363">
        <v>0.1</v>
      </c>
      <c r="G368" s="28">
        <v>49763</v>
      </c>
      <c r="H368" s="365">
        <v>32.5</v>
      </c>
    </row>
    <row r="369" spans="1:8">
      <c r="A369" s="157" t="s">
        <v>901</v>
      </c>
      <c r="B369" s="25"/>
      <c r="C369" s="24"/>
      <c r="D369" s="24" t="s">
        <v>902</v>
      </c>
      <c r="E369" s="328">
        <v>1497</v>
      </c>
      <c r="F369" s="363">
        <v>0.1</v>
      </c>
      <c r="G369" s="28">
        <v>37392</v>
      </c>
      <c r="H369" s="365">
        <v>40</v>
      </c>
    </row>
    <row r="370" spans="1:8" ht="25.15" customHeight="1">
      <c r="A370" s="159" t="s">
        <v>903</v>
      </c>
      <c r="B370" s="152"/>
      <c r="C370" s="26" t="s">
        <v>904</v>
      </c>
      <c r="D370" s="24"/>
      <c r="E370" s="328">
        <v>8047</v>
      </c>
      <c r="F370" s="363">
        <v>0.4</v>
      </c>
      <c r="G370" s="28">
        <v>236470.00000000003</v>
      </c>
      <c r="H370" s="365">
        <v>34</v>
      </c>
    </row>
    <row r="371" spans="1:8">
      <c r="A371" s="157" t="s">
        <v>905</v>
      </c>
      <c r="B371" s="25"/>
      <c r="C371" s="24"/>
      <c r="D371" s="24" t="s">
        <v>906</v>
      </c>
      <c r="E371" s="328">
        <v>1577</v>
      </c>
      <c r="F371" s="363">
        <v>0.1</v>
      </c>
      <c r="G371" s="28">
        <v>47896</v>
      </c>
      <c r="H371" s="365">
        <v>32.9</v>
      </c>
    </row>
    <row r="372" spans="1:8">
      <c r="A372" s="157" t="s">
        <v>907</v>
      </c>
      <c r="B372" s="25"/>
      <c r="C372" s="24"/>
      <c r="D372" s="24" t="s">
        <v>908</v>
      </c>
      <c r="E372" s="328">
        <v>2074</v>
      </c>
      <c r="F372" s="363">
        <v>0.1</v>
      </c>
      <c r="G372" s="28">
        <v>51534</v>
      </c>
      <c r="H372" s="365">
        <v>40.200000000000003</v>
      </c>
    </row>
    <row r="373" spans="1:8">
      <c r="A373" s="157" t="s">
        <v>909</v>
      </c>
      <c r="B373" s="25"/>
      <c r="C373" s="24"/>
      <c r="D373" s="24" t="s">
        <v>910</v>
      </c>
      <c r="E373" s="328">
        <v>2272</v>
      </c>
      <c r="F373" s="363">
        <v>0.1</v>
      </c>
      <c r="G373" s="28">
        <v>72143</v>
      </c>
      <c r="H373" s="365">
        <v>31.5</v>
      </c>
    </row>
    <row r="374" spans="1:8">
      <c r="A374" s="157" t="s">
        <v>911</v>
      </c>
      <c r="B374" s="25"/>
      <c r="C374" s="24"/>
      <c r="D374" s="24" t="s">
        <v>912</v>
      </c>
      <c r="E374" s="328">
        <v>1542</v>
      </c>
      <c r="F374" s="363">
        <v>0.1</v>
      </c>
      <c r="G374" s="28">
        <v>49246</v>
      </c>
      <c r="H374" s="365">
        <v>31.3</v>
      </c>
    </row>
    <row r="375" spans="1:8">
      <c r="A375" s="157" t="s">
        <v>913</v>
      </c>
      <c r="B375" s="25"/>
      <c r="C375" s="24"/>
      <c r="D375" s="24" t="s">
        <v>914</v>
      </c>
      <c r="E375" s="328">
        <v>582</v>
      </c>
      <c r="F375" s="363">
        <v>0</v>
      </c>
      <c r="G375" s="28">
        <v>15651</v>
      </c>
      <c r="H375" s="365">
        <v>37.200000000000003</v>
      </c>
    </row>
    <row r="376" spans="1:8" ht="25.15" customHeight="1">
      <c r="A376" s="23" t="s">
        <v>241</v>
      </c>
      <c r="B376" s="152" t="s">
        <v>915</v>
      </c>
      <c r="C376" s="24"/>
      <c r="D376" s="24"/>
      <c r="E376" s="264">
        <v>92532</v>
      </c>
      <c r="F376" s="362">
        <v>5.0999999999999996</v>
      </c>
      <c r="G376" s="375">
        <v>1332359</v>
      </c>
      <c r="H376" s="364">
        <v>69.400000000000006</v>
      </c>
    </row>
    <row r="377" spans="1:8" ht="25.15" customHeight="1">
      <c r="A377" s="157" t="s">
        <v>916</v>
      </c>
      <c r="B377" s="25"/>
      <c r="C377" s="24"/>
      <c r="D377" s="24" t="s">
        <v>917</v>
      </c>
      <c r="E377" s="328">
        <v>1625</v>
      </c>
      <c r="F377" s="363">
        <v>0.1</v>
      </c>
      <c r="G377" s="28">
        <v>30959</v>
      </c>
      <c r="H377" s="365">
        <v>52.5</v>
      </c>
    </row>
    <row r="378" spans="1:8">
      <c r="A378" s="157" t="s">
        <v>918</v>
      </c>
      <c r="B378" s="25"/>
      <c r="C378" s="24"/>
      <c r="D378" s="24" t="s">
        <v>919</v>
      </c>
      <c r="E378" s="328">
        <v>2516</v>
      </c>
      <c r="F378" s="363">
        <v>0.1</v>
      </c>
      <c r="G378" s="28">
        <v>53418</v>
      </c>
      <c r="H378" s="365">
        <v>47.1</v>
      </c>
    </row>
    <row r="379" spans="1:8">
      <c r="A379" s="157" t="s">
        <v>920</v>
      </c>
      <c r="B379" s="25"/>
      <c r="C379" s="24"/>
      <c r="D379" s="24" t="s">
        <v>921</v>
      </c>
      <c r="E379" s="328">
        <v>3779</v>
      </c>
      <c r="F379" s="363">
        <v>0.2</v>
      </c>
      <c r="G379" s="28">
        <v>52033</v>
      </c>
      <c r="H379" s="365">
        <v>72.599999999999994</v>
      </c>
    </row>
    <row r="380" spans="1:8">
      <c r="A380" s="157" t="s">
        <v>922</v>
      </c>
      <c r="B380" s="25"/>
      <c r="C380" s="24"/>
      <c r="D380" s="24" t="s">
        <v>923</v>
      </c>
      <c r="E380" s="328">
        <v>4585</v>
      </c>
      <c r="F380" s="363">
        <v>0.3</v>
      </c>
      <c r="G380" s="28">
        <v>41196</v>
      </c>
      <c r="H380" s="365">
        <v>111.3</v>
      </c>
    </row>
    <row r="381" spans="1:8">
      <c r="A381" s="157" t="s">
        <v>924</v>
      </c>
      <c r="B381" s="25"/>
      <c r="C381" s="24"/>
      <c r="D381" s="24" t="s">
        <v>925</v>
      </c>
      <c r="E381" s="328">
        <v>4571</v>
      </c>
      <c r="F381" s="363">
        <v>0.3</v>
      </c>
      <c r="G381" s="28">
        <v>65173</v>
      </c>
      <c r="H381" s="365">
        <v>70.099999999999994</v>
      </c>
    </row>
    <row r="382" spans="1:8">
      <c r="A382" s="157" t="s">
        <v>926</v>
      </c>
      <c r="B382" s="25"/>
      <c r="C382" s="24"/>
      <c r="D382" s="24" t="s">
        <v>927</v>
      </c>
      <c r="E382" s="328">
        <v>3135</v>
      </c>
      <c r="F382" s="363">
        <v>0.2</v>
      </c>
      <c r="G382" s="28">
        <v>58410</v>
      </c>
      <c r="H382" s="365">
        <v>53.7</v>
      </c>
    </row>
    <row r="383" spans="1:8">
      <c r="A383" s="157" t="s">
        <v>928</v>
      </c>
      <c r="B383" s="25"/>
      <c r="C383" s="24"/>
      <c r="D383" s="24" t="s">
        <v>929</v>
      </c>
      <c r="E383" s="328">
        <v>3116</v>
      </c>
      <c r="F383" s="363">
        <v>0.2</v>
      </c>
      <c r="G383" s="28">
        <v>59138</v>
      </c>
      <c r="H383" s="365">
        <v>52.7</v>
      </c>
    </row>
    <row r="384" spans="1:8">
      <c r="A384" s="157" t="s">
        <v>930</v>
      </c>
      <c r="B384" s="25"/>
      <c r="C384" s="24"/>
      <c r="D384" s="24" t="s">
        <v>931</v>
      </c>
      <c r="E384" s="328">
        <v>2651</v>
      </c>
      <c r="F384" s="363">
        <v>0.1</v>
      </c>
      <c r="G384" s="28">
        <v>31432</v>
      </c>
      <c r="H384" s="365">
        <v>84.3</v>
      </c>
    </row>
    <row r="385" spans="1:8">
      <c r="A385" s="157" t="s">
        <v>932</v>
      </c>
      <c r="B385" s="25"/>
      <c r="C385" s="24"/>
      <c r="D385" s="24" t="s">
        <v>933</v>
      </c>
      <c r="E385" s="328">
        <v>2965</v>
      </c>
      <c r="F385" s="363">
        <v>0.2</v>
      </c>
      <c r="G385" s="28">
        <v>54320</v>
      </c>
      <c r="H385" s="365">
        <v>54.6</v>
      </c>
    </row>
    <row r="386" spans="1:8">
      <c r="A386" s="157" t="s">
        <v>934</v>
      </c>
      <c r="B386" s="25"/>
      <c r="C386" s="24"/>
      <c r="D386" s="24" t="s">
        <v>935</v>
      </c>
      <c r="E386" s="328">
        <v>5891</v>
      </c>
      <c r="F386" s="363">
        <v>0.3</v>
      </c>
      <c r="G386" s="28">
        <v>80080</v>
      </c>
      <c r="H386" s="365">
        <v>73.599999999999994</v>
      </c>
    </row>
    <row r="387" spans="1:8">
      <c r="A387" s="157" t="s">
        <v>936</v>
      </c>
      <c r="B387" s="25"/>
      <c r="C387" s="24"/>
      <c r="D387" s="24" t="s">
        <v>937</v>
      </c>
      <c r="E387" s="328">
        <v>5205</v>
      </c>
      <c r="F387" s="363">
        <v>0.3</v>
      </c>
      <c r="G387" s="28">
        <v>106333</v>
      </c>
      <c r="H387" s="365">
        <v>48.9</v>
      </c>
    </row>
    <row r="388" spans="1:8">
      <c r="A388" s="157" t="s">
        <v>938</v>
      </c>
      <c r="B388" s="25"/>
      <c r="C388" s="24"/>
      <c r="D388" s="24" t="s">
        <v>939</v>
      </c>
      <c r="E388" s="328">
        <v>4746</v>
      </c>
      <c r="F388" s="363">
        <v>0.3</v>
      </c>
      <c r="G388" s="28">
        <v>61170</v>
      </c>
      <c r="H388" s="365">
        <v>77.599999999999994</v>
      </c>
    </row>
    <row r="389" spans="1:8">
      <c r="A389" s="157" t="s">
        <v>940</v>
      </c>
      <c r="B389" s="25"/>
      <c r="C389" s="24"/>
      <c r="D389" s="24" t="s">
        <v>941</v>
      </c>
      <c r="E389" s="328">
        <v>4245</v>
      </c>
      <c r="F389" s="363">
        <v>0.2</v>
      </c>
      <c r="G389" s="28">
        <v>60293</v>
      </c>
      <c r="H389" s="365">
        <v>70.400000000000006</v>
      </c>
    </row>
    <row r="390" spans="1:8" ht="15.5">
      <c r="A390" s="157" t="s">
        <v>942</v>
      </c>
      <c r="B390" s="25"/>
      <c r="C390" s="24"/>
      <c r="D390" s="24" t="s">
        <v>2514</v>
      </c>
      <c r="E390" s="328">
        <v>3599</v>
      </c>
      <c r="F390" s="363">
        <v>0.2</v>
      </c>
      <c r="G390" s="28">
        <v>54816</v>
      </c>
      <c r="H390" s="365">
        <v>65.7</v>
      </c>
    </row>
    <row r="391" spans="1:8">
      <c r="A391" s="157" t="s">
        <v>943</v>
      </c>
      <c r="B391" s="25"/>
      <c r="C391" s="24"/>
      <c r="D391" s="24" t="s">
        <v>944</v>
      </c>
      <c r="E391" s="328">
        <v>11309</v>
      </c>
      <c r="F391" s="363">
        <v>0.6</v>
      </c>
      <c r="G391" s="28">
        <v>149069</v>
      </c>
      <c r="H391" s="365">
        <v>75.900000000000006</v>
      </c>
    </row>
    <row r="392" spans="1:8">
      <c r="A392" s="157" t="s">
        <v>945</v>
      </c>
      <c r="B392" s="25"/>
      <c r="C392" s="24"/>
      <c r="D392" s="24" t="s">
        <v>946</v>
      </c>
      <c r="E392" s="328">
        <v>8428</v>
      </c>
      <c r="F392" s="363">
        <v>0.5</v>
      </c>
      <c r="G392" s="28">
        <v>102540</v>
      </c>
      <c r="H392" s="365">
        <v>82.2</v>
      </c>
    </row>
    <row r="393" spans="1:8">
      <c r="A393" s="157" t="s">
        <v>947</v>
      </c>
      <c r="B393" s="25"/>
      <c r="C393" s="24"/>
      <c r="D393" s="24" t="s">
        <v>948</v>
      </c>
      <c r="E393" s="328">
        <v>2206</v>
      </c>
      <c r="F393" s="363">
        <v>0.1</v>
      </c>
      <c r="G393" s="28">
        <v>24526</v>
      </c>
      <c r="H393" s="365">
        <v>89.9</v>
      </c>
    </row>
    <row r="394" spans="1:8">
      <c r="A394" s="157" t="s">
        <v>949</v>
      </c>
      <c r="B394" s="25"/>
      <c r="C394" s="24"/>
      <c r="D394" s="24" t="s">
        <v>950</v>
      </c>
      <c r="E394" s="328">
        <v>6292</v>
      </c>
      <c r="F394" s="363">
        <v>0.3</v>
      </c>
      <c r="G394" s="28">
        <v>75763</v>
      </c>
      <c r="H394" s="365">
        <v>83</v>
      </c>
    </row>
    <row r="395" spans="1:8">
      <c r="A395" s="157" t="s">
        <v>951</v>
      </c>
      <c r="B395" s="25"/>
      <c r="C395" s="24"/>
      <c r="D395" s="24" t="s">
        <v>952</v>
      </c>
      <c r="E395" s="328">
        <v>2194</v>
      </c>
      <c r="F395" s="363">
        <v>0.1</v>
      </c>
      <c r="G395" s="28">
        <v>30711</v>
      </c>
      <c r="H395" s="365">
        <v>71.400000000000006</v>
      </c>
    </row>
    <row r="396" spans="1:8">
      <c r="A396" s="157" t="s">
        <v>953</v>
      </c>
      <c r="B396" s="25"/>
      <c r="C396" s="24"/>
      <c r="D396" s="24" t="s">
        <v>954</v>
      </c>
      <c r="E396" s="328">
        <v>2639</v>
      </c>
      <c r="F396" s="363">
        <v>0.1</v>
      </c>
      <c r="G396" s="28">
        <v>39236</v>
      </c>
      <c r="H396" s="365">
        <v>67.3</v>
      </c>
    </row>
    <row r="397" spans="1:8">
      <c r="A397" s="157" t="s">
        <v>955</v>
      </c>
      <c r="B397" s="25"/>
      <c r="C397" s="24"/>
      <c r="D397" s="24" t="s">
        <v>956</v>
      </c>
      <c r="E397" s="328">
        <v>1837</v>
      </c>
      <c r="F397" s="363">
        <v>0.1</v>
      </c>
      <c r="G397" s="28">
        <v>39160</v>
      </c>
      <c r="H397" s="365">
        <v>46.9</v>
      </c>
    </row>
    <row r="398" spans="1:8">
      <c r="A398" s="157" t="s">
        <v>957</v>
      </c>
      <c r="B398" s="25"/>
      <c r="C398" s="24"/>
      <c r="D398" s="24" t="s">
        <v>958</v>
      </c>
      <c r="E398" s="328">
        <v>4998</v>
      </c>
      <c r="F398" s="363">
        <v>0.3</v>
      </c>
      <c r="G398" s="28">
        <v>62584</v>
      </c>
      <c r="H398" s="365">
        <v>79.900000000000006</v>
      </c>
    </row>
    <row r="399" spans="1:8" ht="25.15" customHeight="1">
      <c r="A399" s="29" t="s">
        <v>243</v>
      </c>
      <c r="B399" s="152" t="s">
        <v>959</v>
      </c>
      <c r="C399" s="25"/>
      <c r="D399" s="25"/>
      <c r="E399" s="264">
        <v>238707</v>
      </c>
      <c r="F399" s="362">
        <v>13.1</v>
      </c>
      <c r="G399" s="375">
        <v>2433956</v>
      </c>
      <c r="H399" s="364">
        <v>98.1</v>
      </c>
    </row>
    <row r="400" spans="1:8" ht="25.15" customHeight="1">
      <c r="A400" s="24" t="s">
        <v>998</v>
      </c>
      <c r="B400" s="25"/>
      <c r="C400" s="24"/>
      <c r="D400" s="25" t="s">
        <v>999</v>
      </c>
      <c r="E400" s="328">
        <v>5729</v>
      </c>
      <c r="F400" s="363">
        <v>0.3</v>
      </c>
      <c r="G400" s="28">
        <v>105311</v>
      </c>
      <c r="H400" s="365">
        <v>54.4</v>
      </c>
    </row>
    <row r="401" spans="1:8">
      <c r="A401" s="24" t="s">
        <v>1000</v>
      </c>
      <c r="B401" s="25"/>
      <c r="C401" s="24"/>
      <c r="D401" s="25" t="s">
        <v>1001</v>
      </c>
      <c r="E401" s="328">
        <v>8918</v>
      </c>
      <c r="F401" s="363">
        <v>0.5</v>
      </c>
      <c r="G401" s="28">
        <v>109631</v>
      </c>
      <c r="H401" s="365">
        <v>81.3</v>
      </c>
    </row>
    <row r="402" spans="1:8">
      <c r="A402" s="24" t="s">
        <v>1010</v>
      </c>
      <c r="B402" s="25"/>
      <c r="C402" s="24"/>
      <c r="D402" s="25" t="s">
        <v>1011</v>
      </c>
      <c r="E402" s="328">
        <v>3194</v>
      </c>
      <c r="F402" s="363">
        <v>0.2</v>
      </c>
      <c r="G402" s="28">
        <v>53142</v>
      </c>
      <c r="H402" s="365">
        <v>60.1</v>
      </c>
    </row>
    <row r="403" spans="1:8">
      <c r="A403" s="24" t="s">
        <v>1002</v>
      </c>
      <c r="B403" s="25"/>
      <c r="C403" s="24"/>
      <c r="D403" s="25" t="s">
        <v>2064</v>
      </c>
      <c r="E403" s="328">
        <v>3247</v>
      </c>
      <c r="F403" s="363">
        <v>0.2</v>
      </c>
      <c r="G403" s="28">
        <v>40938</v>
      </c>
      <c r="H403" s="365">
        <v>79.3</v>
      </c>
    </row>
    <row r="404" spans="1:8">
      <c r="A404" s="24" t="s">
        <v>1003</v>
      </c>
      <c r="B404" s="25"/>
      <c r="C404" s="24"/>
      <c r="D404" s="25" t="s">
        <v>2504</v>
      </c>
      <c r="E404" s="328">
        <v>16655</v>
      </c>
      <c r="F404" s="363">
        <v>0.9</v>
      </c>
      <c r="G404" s="28">
        <v>230831</v>
      </c>
      <c r="H404" s="365">
        <v>72.2</v>
      </c>
    </row>
    <row r="405" spans="1:8">
      <c r="A405" s="24" t="s">
        <v>960</v>
      </c>
      <c r="B405" s="25"/>
      <c r="C405" s="24"/>
      <c r="D405" s="25" t="s">
        <v>961</v>
      </c>
      <c r="E405" s="328">
        <v>2954</v>
      </c>
      <c r="F405" s="363">
        <v>0.2</v>
      </c>
      <c r="G405" s="28">
        <v>23333</v>
      </c>
      <c r="H405" s="365">
        <v>126.6</v>
      </c>
    </row>
    <row r="406" spans="1:8">
      <c r="A406" s="24" t="s">
        <v>962</v>
      </c>
      <c r="B406" s="25"/>
      <c r="C406" s="24"/>
      <c r="D406" s="25" t="s">
        <v>2080</v>
      </c>
      <c r="E406" s="328">
        <v>4469</v>
      </c>
      <c r="F406" s="363">
        <v>0.2</v>
      </c>
      <c r="G406" s="28">
        <v>68999</v>
      </c>
      <c r="H406" s="365">
        <v>64.8</v>
      </c>
    </row>
    <row r="407" spans="1:8">
      <c r="A407" s="24" t="s">
        <v>1012</v>
      </c>
      <c r="B407" s="25"/>
      <c r="C407" s="24"/>
      <c r="D407" s="25" t="s">
        <v>1013</v>
      </c>
      <c r="E407" s="328">
        <v>8419</v>
      </c>
      <c r="F407" s="363">
        <v>0.5</v>
      </c>
      <c r="G407" s="28">
        <v>69534</v>
      </c>
      <c r="H407" s="365">
        <v>121.1</v>
      </c>
    </row>
    <row r="408" spans="1:8">
      <c r="A408" s="24" t="s">
        <v>963</v>
      </c>
      <c r="B408" s="25"/>
      <c r="C408" s="24"/>
      <c r="D408" s="25" t="s">
        <v>964</v>
      </c>
      <c r="E408" s="328">
        <v>7174</v>
      </c>
      <c r="F408" s="363">
        <v>0.4</v>
      </c>
      <c r="G408" s="28">
        <v>54570</v>
      </c>
      <c r="H408" s="365">
        <v>131.5</v>
      </c>
    </row>
    <row r="409" spans="1:8">
      <c r="A409" s="24" t="s">
        <v>965</v>
      </c>
      <c r="B409" s="25"/>
      <c r="C409" s="24"/>
      <c r="D409" s="25" t="s">
        <v>966</v>
      </c>
      <c r="E409" s="328">
        <v>3454</v>
      </c>
      <c r="F409" s="363">
        <v>0.2</v>
      </c>
      <c r="G409" s="28">
        <v>45008</v>
      </c>
      <c r="H409" s="365">
        <v>76.7</v>
      </c>
    </row>
    <row r="410" spans="1:8">
      <c r="A410" s="24" t="s">
        <v>967</v>
      </c>
      <c r="B410" s="25"/>
      <c r="C410" s="24"/>
      <c r="D410" s="25" t="s">
        <v>968</v>
      </c>
      <c r="E410" s="328">
        <v>2255</v>
      </c>
      <c r="F410" s="363">
        <v>0.1</v>
      </c>
      <c r="G410" s="28">
        <v>44384</v>
      </c>
      <c r="H410" s="365">
        <v>50.8</v>
      </c>
    </row>
    <row r="411" spans="1:8">
      <c r="A411" s="24" t="s">
        <v>969</v>
      </c>
      <c r="B411" s="25"/>
      <c r="C411" s="24"/>
      <c r="D411" s="25" t="s">
        <v>970</v>
      </c>
      <c r="E411" s="328">
        <v>4548</v>
      </c>
      <c r="F411" s="363">
        <v>0.2</v>
      </c>
      <c r="G411" s="28">
        <v>38270</v>
      </c>
      <c r="H411" s="365">
        <v>118.8</v>
      </c>
    </row>
    <row r="412" spans="1:8">
      <c r="A412" s="24" t="s">
        <v>972</v>
      </c>
      <c r="B412" s="25"/>
      <c r="C412" s="24"/>
      <c r="D412" s="25" t="s">
        <v>973</v>
      </c>
      <c r="E412" s="328">
        <v>6182</v>
      </c>
      <c r="F412" s="363">
        <v>0.3</v>
      </c>
      <c r="G412" s="28">
        <v>70431</v>
      </c>
      <c r="H412" s="365">
        <v>87.8</v>
      </c>
    </row>
    <row r="413" spans="1:8">
      <c r="A413" s="24" t="s">
        <v>974</v>
      </c>
      <c r="B413" s="25"/>
      <c r="C413" s="24"/>
      <c r="D413" s="25" t="s">
        <v>975</v>
      </c>
      <c r="E413" s="328">
        <v>18239</v>
      </c>
      <c r="F413" s="363">
        <v>1</v>
      </c>
      <c r="G413" s="28">
        <v>164705</v>
      </c>
      <c r="H413" s="365">
        <v>110.7</v>
      </c>
    </row>
    <row r="414" spans="1:8">
      <c r="A414" s="24" t="s">
        <v>1014</v>
      </c>
      <c r="B414" s="25"/>
      <c r="C414" s="24"/>
      <c r="D414" s="25" t="s">
        <v>1015</v>
      </c>
      <c r="E414" s="328">
        <v>32631</v>
      </c>
      <c r="F414" s="363">
        <v>1.8</v>
      </c>
      <c r="G414" s="28">
        <v>290694</v>
      </c>
      <c r="H414" s="365">
        <v>112.3</v>
      </c>
    </row>
    <row r="415" spans="1:8">
      <c r="A415" s="24" t="s">
        <v>976</v>
      </c>
      <c r="B415" s="25"/>
      <c r="C415" s="24"/>
      <c r="D415" s="25" t="s">
        <v>977</v>
      </c>
      <c r="E415" s="328">
        <v>5807</v>
      </c>
      <c r="F415" s="363">
        <v>0.3</v>
      </c>
      <c r="G415" s="28">
        <v>106834</v>
      </c>
      <c r="H415" s="365">
        <v>54.4</v>
      </c>
    </row>
    <row r="416" spans="1:8">
      <c r="A416" s="24" t="s">
        <v>978</v>
      </c>
      <c r="B416" s="25"/>
      <c r="C416" s="24"/>
      <c r="D416" s="25" t="s">
        <v>979</v>
      </c>
      <c r="E416" s="328">
        <v>5692</v>
      </c>
      <c r="F416" s="363">
        <v>0.3</v>
      </c>
      <c r="G416" s="28">
        <v>37426</v>
      </c>
      <c r="H416" s="365">
        <v>152.1</v>
      </c>
    </row>
    <row r="417" spans="1:8">
      <c r="A417" s="24" t="s">
        <v>980</v>
      </c>
      <c r="B417" s="25"/>
      <c r="C417" s="24"/>
      <c r="D417" s="25" t="s">
        <v>981</v>
      </c>
      <c r="E417" s="328">
        <v>3410</v>
      </c>
      <c r="F417" s="363">
        <v>0.2</v>
      </c>
      <c r="G417" s="28">
        <v>37069</v>
      </c>
      <c r="H417" s="365">
        <v>92</v>
      </c>
    </row>
    <row r="418" spans="1:8">
      <c r="A418" s="24" t="s">
        <v>982</v>
      </c>
      <c r="B418" s="25"/>
      <c r="C418" s="24"/>
      <c r="D418" s="25" t="s">
        <v>983</v>
      </c>
      <c r="E418" s="328">
        <v>3109</v>
      </c>
      <c r="F418" s="363">
        <v>0.2</v>
      </c>
      <c r="G418" s="28">
        <v>41641</v>
      </c>
      <c r="H418" s="365">
        <v>74.7</v>
      </c>
    </row>
    <row r="419" spans="1:8" ht="15.5">
      <c r="A419" s="24" t="s">
        <v>971</v>
      </c>
      <c r="B419" s="25"/>
      <c r="C419" s="24"/>
      <c r="D419" s="25" t="s">
        <v>2513</v>
      </c>
      <c r="E419" s="328">
        <v>2185</v>
      </c>
      <c r="F419" s="363">
        <v>0.1</v>
      </c>
      <c r="G419" s="28">
        <v>12968</v>
      </c>
      <c r="H419" s="365">
        <v>168.5</v>
      </c>
    </row>
    <row r="420" spans="1:8">
      <c r="A420" s="24" t="s">
        <v>984</v>
      </c>
      <c r="B420" s="25"/>
      <c r="C420" s="24"/>
      <c r="D420" s="25" t="s">
        <v>985</v>
      </c>
      <c r="E420" s="328">
        <v>7975</v>
      </c>
      <c r="F420" s="363">
        <v>0.4</v>
      </c>
      <c r="G420" s="28">
        <v>63189</v>
      </c>
      <c r="H420" s="365">
        <v>126.2</v>
      </c>
    </row>
    <row r="421" spans="1:8">
      <c r="A421" s="24" t="s">
        <v>1016</v>
      </c>
      <c r="B421" s="25"/>
      <c r="C421" s="24"/>
      <c r="D421" s="25" t="s">
        <v>1017</v>
      </c>
      <c r="E421" s="328">
        <v>18208</v>
      </c>
      <c r="F421" s="363">
        <v>1</v>
      </c>
      <c r="G421" s="28">
        <v>149282</v>
      </c>
      <c r="H421" s="365">
        <v>122</v>
      </c>
    </row>
    <row r="422" spans="1:8">
      <c r="A422" s="24" t="s">
        <v>986</v>
      </c>
      <c r="B422" s="25"/>
      <c r="C422" s="24"/>
      <c r="D422" s="25" t="s">
        <v>987</v>
      </c>
      <c r="E422" s="328">
        <v>354</v>
      </c>
      <c r="F422" s="363">
        <v>0</v>
      </c>
      <c r="G422" s="28">
        <v>10146</v>
      </c>
      <c r="H422" s="365">
        <v>34.9</v>
      </c>
    </row>
    <row r="423" spans="1:8">
      <c r="A423" s="24" t="s">
        <v>988</v>
      </c>
      <c r="B423" s="25"/>
      <c r="C423" s="24"/>
      <c r="D423" s="25" t="s">
        <v>2505</v>
      </c>
      <c r="E423" s="328">
        <v>5364</v>
      </c>
      <c r="F423" s="363">
        <v>0.3</v>
      </c>
      <c r="G423" s="28">
        <v>66545</v>
      </c>
      <c r="H423" s="365">
        <v>80.599999999999994</v>
      </c>
    </row>
    <row r="424" spans="1:8">
      <c r="A424" s="24" t="s">
        <v>1004</v>
      </c>
      <c r="B424" s="25"/>
      <c r="C424" s="24"/>
      <c r="D424" s="25" t="s">
        <v>1005</v>
      </c>
      <c r="E424" s="328">
        <v>12304</v>
      </c>
      <c r="F424" s="363">
        <v>0.7</v>
      </c>
      <c r="G424" s="28">
        <v>83245</v>
      </c>
      <c r="H424" s="365">
        <v>147.80000000000001</v>
      </c>
    </row>
    <row r="425" spans="1:8">
      <c r="A425" s="24" t="s">
        <v>989</v>
      </c>
      <c r="B425" s="25"/>
      <c r="C425" s="24"/>
      <c r="D425" s="25" t="s">
        <v>2506</v>
      </c>
      <c r="E425" s="328">
        <v>5499</v>
      </c>
      <c r="F425" s="363">
        <v>0.3</v>
      </c>
      <c r="G425" s="28">
        <v>53351</v>
      </c>
      <c r="H425" s="365">
        <v>103.1</v>
      </c>
    </row>
    <row r="426" spans="1:8">
      <c r="A426" s="24" t="s">
        <v>990</v>
      </c>
      <c r="B426" s="25"/>
      <c r="C426" s="24"/>
      <c r="D426" s="25" t="s">
        <v>991</v>
      </c>
      <c r="E426" s="328">
        <v>177</v>
      </c>
      <c r="F426" s="363">
        <v>0</v>
      </c>
      <c r="G426" s="28">
        <v>10235</v>
      </c>
      <c r="H426" s="365">
        <v>17.3</v>
      </c>
    </row>
    <row r="427" spans="1:8">
      <c r="A427" s="24" t="s">
        <v>992</v>
      </c>
      <c r="B427" s="25"/>
      <c r="C427" s="24"/>
      <c r="D427" s="25" t="s">
        <v>993</v>
      </c>
      <c r="E427" s="328">
        <v>4945</v>
      </c>
      <c r="F427" s="363">
        <v>0.3</v>
      </c>
      <c r="G427" s="28">
        <v>51912</v>
      </c>
      <c r="H427" s="365">
        <v>95.3</v>
      </c>
    </row>
    <row r="428" spans="1:8">
      <c r="A428" s="24" t="s">
        <v>994</v>
      </c>
      <c r="B428" s="25"/>
      <c r="C428" s="24"/>
      <c r="D428" s="25" t="s">
        <v>995</v>
      </c>
      <c r="E428" s="328">
        <v>17607</v>
      </c>
      <c r="F428" s="363">
        <v>1</v>
      </c>
      <c r="G428" s="28">
        <v>143313</v>
      </c>
      <c r="H428" s="365">
        <v>122.9</v>
      </c>
    </row>
    <row r="429" spans="1:8">
      <c r="A429" s="24" t="s">
        <v>996</v>
      </c>
      <c r="B429" s="25"/>
      <c r="C429" s="24"/>
      <c r="D429" s="25" t="s">
        <v>997</v>
      </c>
      <c r="E429" s="328">
        <v>3095</v>
      </c>
      <c r="F429" s="363">
        <v>0.2</v>
      </c>
      <c r="G429" s="28">
        <v>38665</v>
      </c>
      <c r="H429" s="365">
        <v>80</v>
      </c>
    </row>
    <row r="430" spans="1:8">
      <c r="A430" s="25" t="s">
        <v>1006</v>
      </c>
      <c r="B430" s="25"/>
      <c r="C430" s="25"/>
      <c r="D430" s="25" t="s">
        <v>1007</v>
      </c>
      <c r="E430" s="328">
        <v>4660</v>
      </c>
      <c r="F430" s="363">
        <v>0.3</v>
      </c>
      <c r="G430" s="28">
        <v>42571</v>
      </c>
      <c r="H430" s="365">
        <v>109.5</v>
      </c>
    </row>
    <row r="431" spans="1:8" ht="13.75" thickBot="1">
      <c r="A431" s="260" t="s">
        <v>1008</v>
      </c>
      <c r="B431" s="260"/>
      <c r="C431" s="260"/>
      <c r="D431" s="260" t="s">
        <v>1009</v>
      </c>
      <c r="E431" s="330">
        <v>10248</v>
      </c>
      <c r="F431" s="331">
        <v>0.6</v>
      </c>
      <c r="G431" s="378">
        <v>75782</v>
      </c>
      <c r="H431" s="366">
        <v>135.19999999999999</v>
      </c>
    </row>
    <row r="432" spans="1:8" ht="54.65" customHeight="1" thickTop="1">
      <c r="A432" s="922" t="s">
        <v>2510</v>
      </c>
      <c r="B432" s="926"/>
      <c r="C432" s="926"/>
      <c r="D432" s="926"/>
      <c r="E432" s="926"/>
      <c r="F432" s="926"/>
      <c r="G432" s="926"/>
      <c r="H432" s="926"/>
    </row>
    <row r="433" spans="1:8" ht="27.65" customHeight="1">
      <c r="A433" s="919" t="s">
        <v>2607</v>
      </c>
      <c r="B433" s="920"/>
      <c r="C433" s="920"/>
      <c r="D433" s="920"/>
      <c r="E433" s="920"/>
      <c r="F433" s="920"/>
      <c r="G433" s="920"/>
      <c r="H433" s="920"/>
    </row>
    <row r="434" spans="1:8" ht="40.9" customHeight="1">
      <c r="A434" s="921" t="s">
        <v>2832</v>
      </c>
      <c r="B434" s="921"/>
      <c r="C434" s="921"/>
      <c r="D434" s="921"/>
      <c r="E434" s="921"/>
      <c r="F434" s="921"/>
      <c r="G434" s="921"/>
      <c r="H434" s="921"/>
    </row>
    <row r="435" spans="1:8" ht="13.15" customHeight="1">
      <c r="A435" s="921" t="s">
        <v>2509</v>
      </c>
      <c r="B435" s="921"/>
      <c r="C435" s="921"/>
      <c r="D435" s="921"/>
      <c r="E435" s="921"/>
      <c r="F435" s="921"/>
      <c r="G435" s="921"/>
      <c r="H435" s="921"/>
    </row>
    <row r="437" spans="1:8">
      <c r="A437" s="595" t="s">
        <v>2</v>
      </c>
      <c r="B437" s="595"/>
      <c r="C437" s="595"/>
      <c r="D437" s="596" t="str">
        <f>Contents!C29</f>
        <v>21 Jun 2018</v>
      </c>
    </row>
    <row r="438" spans="1:8">
      <c r="A438" s="595" t="s">
        <v>2794</v>
      </c>
      <c r="B438" s="595"/>
      <c r="C438" s="595"/>
      <c r="D438" s="596" t="str">
        <f>Contents!D29</f>
        <v>20 Sep 2018</v>
      </c>
    </row>
  </sheetData>
  <mergeCells count="4">
    <mergeCell ref="A432:H432"/>
    <mergeCell ref="A433:H433"/>
    <mergeCell ref="A434:H434"/>
    <mergeCell ref="A435:H435"/>
  </mergeCells>
  <pageMargins left="0.70866141732283472" right="0.70866141732283472" top="0.74803149606299213" bottom="0.74803149606299213" header="0.31496062992125984" footer="0.31496062992125984"/>
  <pageSetup paperSize="9" scale="72" orientation="portrait" verticalDpi="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70C0"/>
    <pageSetUpPr fitToPage="1"/>
  </sheetPr>
  <dimension ref="A1:F643"/>
  <sheetViews>
    <sheetView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18" style="352" customWidth="1"/>
    <col min="2" max="2" width="42.7265625" style="352" customWidth="1"/>
    <col min="3" max="3" width="16.26953125" style="361" customWidth="1"/>
    <col min="4" max="4" width="13.86328125" style="358" customWidth="1"/>
    <col min="5" max="5" width="18.26953125" style="361" customWidth="1"/>
    <col min="6" max="16384" width="9.1328125" style="352"/>
  </cols>
  <sheetData>
    <row r="1" spans="1:6">
      <c r="A1" s="351" t="s">
        <v>2848</v>
      </c>
      <c r="B1" s="351"/>
      <c r="C1" s="351"/>
      <c r="D1" s="351"/>
      <c r="E1" s="351"/>
    </row>
    <row r="2" spans="1:6" ht="13.75" thickBot="1">
      <c r="A2" s="353"/>
      <c r="B2" s="353"/>
      <c r="C2" s="354"/>
      <c r="D2" s="355"/>
      <c r="E2" s="354"/>
    </row>
    <row r="3" spans="1:6" ht="54.75" customHeight="1" thickTop="1">
      <c r="A3" s="151" t="s">
        <v>1022</v>
      </c>
      <c r="B3" s="151" t="s">
        <v>1023</v>
      </c>
      <c r="C3" s="100" t="s">
        <v>2417</v>
      </c>
      <c r="D3" s="356" t="s">
        <v>1024</v>
      </c>
      <c r="E3" s="357" t="s">
        <v>2165</v>
      </c>
    </row>
    <row r="4" spans="1:6" ht="25.15" customHeight="1">
      <c r="A4" s="90" t="s">
        <v>220</v>
      </c>
      <c r="B4" s="90" t="s">
        <v>1025</v>
      </c>
      <c r="C4" s="264">
        <v>1825703</v>
      </c>
      <c r="D4" s="383">
        <v>25738820</v>
      </c>
      <c r="E4" s="364">
        <v>70.900000000000006</v>
      </c>
      <c r="F4" s="517"/>
    </row>
    <row r="5" spans="1:6" ht="25.15" customHeight="1">
      <c r="A5" s="90" t="s">
        <v>1026</v>
      </c>
      <c r="B5" s="90" t="s">
        <v>70</v>
      </c>
      <c r="C5" s="384">
        <v>1586996</v>
      </c>
      <c r="D5" s="384">
        <v>23366044</v>
      </c>
      <c r="E5" s="364">
        <v>67.900000000000006</v>
      </c>
      <c r="F5" s="517"/>
    </row>
    <row r="6" spans="1:6" ht="25.15" customHeight="1">
      <c r="A6" s="91" t="s">
        <v>1027</v>
      </c>
      <c r="B6" s="91" t="s">
        <v>1028</v>
      </c>
      <c r="C6" s="265">
        <v>1913</v>
      </c>
      <c r="D6" s="358">
        <v>40195</v>
      </c>
      <c r="E6" s="365">
        <v>47.6</v>
      </c>
    </row>
    <row r="7" spans="1:6">
      <c r="A7" s="91" t="s">
        <v>1029</v>
      </c>
      <c r="B7" s="91" t="s">
        <v>1030</v>
      </c>
      <c r="C7" s="265">
        <v>2920</v>
      </c>
      <c r="D7" s="358">
        <v>32230</v>
      </c>
      <c r="E7" s="365">
        <v>90.6</v>
      </c>
    </row>
    <row r="8" spans="1:6">
      <c r="A8" s="91" t="s">
        <v>1031</v>
      </c>
      <c r="B8" s="91" t="s">
        <v>1032</v>
      </c>
      <c r="C8" s="265">
        <v>2811</v>
      </c>
      <c r="D8" s="358">
        <v>39939</v>
      </c>
      <c r="E8" s="365">
        <v>70.400000000000006</v>
      </c>
    </row>
    <row r="9" spans="1:6">
      <c r="A9" s="91" t="s">
        <v>1033</v>
      </c>
      <c r="B9" s="91" t="s">
        <v>396</v>
      </c>
      <c r="C9" s="265">
        <v>2156</v>
      </c>
      <c r="D9" s="358">
        <v>37829</v>
      </c>
      <c r="E9" s="365">
        <v>57</v>
      </c>
    </row>
    <row r="10" spans="1:6">
      <c r="A10" s="91" t="s">
        <v>1034</v>
      </c>
      <c r="B10" s="91" t="s">
        <v>1035</v>
      </c>
      <c r="C10" s="265">
        <v>1677</v>
      </c>
      <c r="D10" s="358">
        <v>41540</v>
      </c>
      <c r="E10" s="365">
        <v>40.4</v>
      </c>
    </row>
    <row r="11" spans="1:6">
      <c r="A11" s="91" t="s">
        <v>1036</v>
      </c>
      <c r="B11" s="91" t="s">
        <v>462</v>
      </c>
      <c r="C11" s="265">
        <v>3279</v>
      </c>
      <c r="D11" s="358">
        <v>43405</v>
      </c>
      <c r="E11" s="365">
        <v>75.5</v>
      </c>
    </row>
    <row r="12" spans="1:6">
      <c r="A12" s="91" t="s">
        <v>1037</v>
      </c>
      <c r="B12" s="91" t="s">
        <v>769</v>
      </c>
      <c r="C12" s="265">
        <v>2070</v>
      </c>
      <c r="D12" s="358">
        <v>45777</v>
      </c>
      <c r="E12" s="365">
        <v>45.2</v>
      </c>
    </row>
    <row r="13" spans="1:6">
      <c r="A13" s="91" t="s">
        <v>1038</v>
      </c>
      <c r="B13" s="91" t="s">
        <v>1039</v>
      </c>
      <c r="C13" s="265">
        <v>5659</v>
      </c>
      <c r="D13" s="358">
        <v>38928</v>
      </c>
      <c r="E13" s="365">
        <v>145.4</v>
      </c>
    </row>
    <row r="14" spans="1:6">
      <c r="A14" s="91" t="s">
        <v>1040</v>
      </c>
      <c r="B14" s="91" t="s">
        <v>1041</v>
      </c>
      <c r="C14" s="265">
        <v>1641</v>
      </c>
      <c r="D14" s="358">
        <v>44285</v>
      </c>
      <c r="E14" s="365">
        <v>37.1</v>
      </c>
    </row>
    <row r="15" spans="1:6">
      <c r="A15" s="91" t="s">
        <v>1042</v>
      </c>
      <c r="B15" s="91" t="s">
        <v>1043</v>
      </c>
      <c r="C15" s="265">
        <v>1800</v>
      </c>
      <c r="D15" s="358">
        <v>47040</v>
      </c>
      <c r="E15" s="365">
        <v>38.299999999999997</v>
      </c>
    </row>
    <row r="16" spans="1:6">
      <c r="A16" s="91" t="s">
        <v>1044</v>
      </c>
      <c r="B16" s="91" t="s">
        <v>1045</v>
      </c>
      <c r="C16" s="265">
        <v>3132</v>
      </c>
      <c r="D16" s="358">
        <v>45172</v>
      </c>
      <c r="E16" s="365">
        <v>69.3</v>
      </c>
    </row>
    <row r="17" spans="1:5">
      <c r="A17" s="91" t="s">
        <v>1046</v>
      </c>
      <c r="B17" s="91" t="s">
        <v>1047</v>
      </c>
      <c r="C17" s="265">
        <v>2672</v>
      </c>
      <c r="D17" s="358">
        <v>37871</v>
      </c>
      <c r="E17" s="365">
        <v>70.599999999999994</v>
      </c>
    </row>
    <row r="18" spans="1:5">
      <c r="A18" s="91" t="s">
        <v>1048</v>
      </c>
      <c r="B18" s="91" t="s">
        <v>1049</v>
      </c>
      <c r="C18" s="265">
        <v>2669</v>
      </c>
      <c r="D18" s="358">
        <v>39031</v>
      </c>
      <c r="E18" s="365">
        <v>68.400000000000006</v>
      </c>
    </row>
    <row r="19" spans="1:5">
      <c r="A19" s="91" t="s">
        <v>1050</v>
      </c>
      <c r="B19" s="91" t="s">
        <v>1051</v>
      </c>
      <c r="C19" s="265">
        <v>2758</v>
      </c>
      <c r="D19" s="358">
        <v>41611</v>
      </c>
      <c r="E19" s="365">
        <v>66.3</v>
      </c>
    </row>
    <row r="20" spans="1:5">
      <c r="A20" s="91" t="s">
        <v>1052</v>
      </c>
      <c r="B20" s="91" t="s">
        <v>1053</v>
      </c>
      <c r="C20" s="265">
        <v>2216</v>
      </c>
      <c r="D20" s="358">
        <v>37404</v>
      </c>
      <c r="E20" s="365">
        <v>59.2</v>
      </c>
    </row>
    <row r="21" spans="1:5">
      <c r="A21" s="91" t="s">
        <v>1054</v>
      </c>
      <c r="B21" s="91" t="s">
        <v>1055</v>
      </c>
      <c r="C21" s="265">
        <v>1854</v>
      </c>
      <c r="D21" s="358">
        <v>44684</v>
      </c>
      <c r="E21" s="365">
        <v>41.5</v>
      </c>
    </row>
    <row r="22" spans="1:5">
      <c r="A22" s="91" t="s">
        <v>1056</v>
      </c>
      <c r="B22" s="91" t="s">
        <v>464</v>
      </c>
      <c r="C22" s="265">
        <v>3457</v>
      </c>
      <c r="D22" s="358">
        <v>44005</v>
      </c>
      <c r="E22" s="365">
        <v>78.599999999999994</v>
      </c>
    </row>
    <row r="23" spans="1:5">
      <c r="A23" s="91" t="s">
        <v>1057</v>
      </c>
      <c r="B23" s="91" t="s">
        <v>1058</v>
      </c>
      <c r="C23" s="265">
        <v>1389</v>
      </c>
      <c r="D23" s="358">
        <v>37700</v>
      </c>
      <c r="E23" s="365">
        <v>36.799999999999997</v>
      </c>
    </row>
    <row r="24" spans="1:5">
      <c r="A24" s="91" t="s">
        <v>1059</v>
      </c>
      <c r="B24" s="91" t="s">
        <v>1060</v>
      </c>
      <c r="C24" s="265">
        <v>3717</v>
      </c>
      <c r="D24" s="358">
        <v>43571</v>
      </c>
      <c r="E24" s="365">
        <v>85.3</v>
      </c>
    </row>
    <row r="25" spans="1:5">
      <c r="A25" s="91" t="s">
        <v>1061</v>
      </c>
      <c r="B25" s="91" t="s">
        <v>1062</v>
      </c>
      <c r="C25" s="265">
        <v>424</v>
      </c>
      <c r="D25" s="358">
        <v>48044</v>
      </c>
      <c r="E25" s="365">
        <v>8.8000000000000007</v>
      </c>
    </row>
    <row r="26" spans="1:5">
      <c r="A26" s="91" t="s">
        <v>1063</v>
      </c>
      <c r="B26" s="91" t="s">
        <v>1064</v>
      </c>
      <c r="C26" s="265">
        <v>1307</v>
      </c>
      <c r="D26" s="358">
        <v>40344</v>
      </c>
      <c r="E26" s="365">
        <v>32.4</v>
      </c>
    </row>
    <row r="27" spans="1:5">
      <c r="A27" s="91" t="s">
        <v>1065</v>
      </c>
      <c r="B27" s="91" t="s">
        <v>1066</v>
      </c>
      <c r="C27" s="265">
        <v>1887</v>
      </c>
      <c r="D27" s="358">
        <v>36705</v>
      </c>
      <c r="E27" s="365">
        <v>51.4</v>
      </c>
    </row>
    <row r="28" spans="1:5">
      <c r="A28" s="91" t="s">
        <v>1067</v>
      </c>
      <c r="B28" s="91" t="s">
        <v>1068</v>
      </c>
      <c r="C28" s="265">
        <v>2489</v>
      </c>
      <c r="D28" s="358">
        <v>49148</v>
      </c>
      <c r="E28" s="365">
        <v>50.6</v>
      </c>
    </row>
    <row r="29" spans="1:5">
      <c r="A29" s="91" t="s">
        <v>1069</v>
      </c>
      <c r="B29" s="91" t="s">
        <v>1070</v>
      </c>
      <c r="C29" s="265">
        <v>5276</v>
      </c>
      <c r="D29" s="358">
        <v>55103</v>
      </c>
      <c r="E29" s="365">
        <v>95.7</v>
      </c>
    </row>
    <row r="30" spans="1:5">
      <c r="A30" s="91" t="s">
        <v>1071</v>
      </c>
      <c r="B30" s="91" t="s">
        <v>1072</v>
      </c>
      <c r="C30" s="265">
        <v>3165</v>
      </c>
      <c r="D30" s="358">
        <v>35367</v>
      </c>
      <c r="E30" s="365">
        <v>89.5</v>
      </c>
    </row>
    <row r="31" spans="1:5">
      <c r="A31" s="91" t="s">
        <v>1073</v>
      </c>
      <c r="B31" s="91" t="s">
        <v>1074</v>
      </c>
      <c r="C31" s="265">
        <v>1931</v>
      </c>
      <c r="D31" s="358">
        <v>48590</v>
      </c>
      <c r="E31" s="365">
        <v>39.700000000000003</v>
      </c>
    </row>
    <row r="32" spans="1:5">
      <c r="A32" s="91" t="s">
        <v>1075</v>
      </c>
      <c r="B32" s="91" t="s">
        <v>1076</v>
      </c>
      <c r="C32" s="265">
        <v>2958</v>
      </c>
      <c r="D32" s="358">
        <v>42949</v>
      </c>
      <c r="E32" s="365">
        <v>68.900000000000006</v>
      </c>
    </row>
    <row r="33" spans="1:5">
      <c r="A33" s="91" t="s">
        <v>1077</v>
      </c>
      <c r="B33" s="91" t="s">
        <v>1078</v>
      </c>
      <c r="C33" s="265">
        <v>1837</v>
      </c>
      <c r="D33" s="358">
        <v>50592</v>
      </c>
      <c r="E33" s="365">
        <v>36.299999999999997</v>
      </c>
    </row>
    <row r="34" spans="1:5">
      <c r="A34" s="91" t="s">
        <v>1079</v>
      </c>
      <c r="B34" s="91" t="s">
        <v>1080</v>
      </c>
      <c r="C34" s="265">
        <v>1510</v>
      </c>
      <c r="D34" s="358">
        <v>35103</v>
      </c>
      <c r="E34" s="365">
        <v>43</v>
      </c>
    </row>
    <row r="35" spans="1:5">
      <c r="A35" s="91" t="s">
        <v>1081</v>
      </c>
      <c r="B35" s="91" t="s">
        <v>1082</v>
      </c>
      <c r="C35" s="265">
        <v>3908</v>
      </c>
      <c r="D35" s="358">
        <v>40029</v>
      </c>
      <c r="E35" s="365">
        <v>97.6</v>
      </c>
    </row>
    <row r="36" spans="1:5">
      <c r="A36" s="91" t="s">
        <v>1083</v>
      </c>
      <c r="B36" s="91" t="s">
        <v>1084</v>
      </c>
      <c r="C36" s="265">
        <v>4525</v>
      </c>
      <c r="D36" s="358">
        <v>39709</v>
      </c>
      <c r="E36" s="365">
        <v>114</v>
      </c>
    </row>
    <row r="37" spans="1:5">
      <c r="A37" s="91" t="s">
        <v>1085</v>
      </c>
      <c r="B37" s="91" t="s">
        <v>1086</v>
      </c>
      <c r="C37" s="265">
        <v>4724</v>
      </c>
      <c r="D37" s="358">
        <v>41008</v>
      </c>
      <c r="E37" s="365">
        <v>115.2</v>
      </c>
    </row>
    <row r="38" spans="1:5">
      <c r="A38" s="91" t="s">
        <v>1087</v>
      </c>
      <c r="B38" s="91" t="s">
        <v>1088</v>
      </c>
      <c r="C38" s="265">
        <v>7110</v>
      </c>
      <c r="D38" s="358">
        <v>39244</v>
      </c>
      <c r="E38" s="365">
        <v>181.2</v>
      </c>
    </row>
    <row r="39" spans="1:5">
      <c r="A39" s="91" t="s">
        <v>1089</v>
      </c>
      <c r="B39" s="91" t="s">
        <v>1090</v>
      </c>
      <c r="C39" s="265">
        <v>9861</v>
      </c>
      <c r="D39" s="358">
        <v>39483</v>
      </c>
      <c r="E39" s="365">
        <v>249.8</v>
      </c>
    </row>
    <row r="40" spans="1:5">
      <c r="A40" s="91" t="s">
        <v>1091</v>
      </c>
      <c r="B40" s="91" t="s">
        <v>1092</v>
      </c>
      <c r="C40" s="265">
        <v>7404</v>
      </c>
      <c r="D40" s="358">
        <v>47748</v>
      </c>
      <c r="E40" s="365">
        <v>155.1</v>
      </c>
    </row>
    <row r="41" spans="1:5">
      <c r="A41" s="91" t="s">
        <v>1093</v>
      </c>
      <c r="B41" s="91" t="s">
        <v>1094</v>
      </c>
      <c r="C41" s="265">
        <v>3842</v>
      </c>
      <c r="D41" s="358">
        <v>43207</v>
      </c>
      <c r="E41" s="365">
        <v>88.9</v>
      </c>
    </row>
    <row r="42" spans="1:5">
      <c r="A42" s="91" t="s">
        <v>1095</v>
      </c>
      <c r="B42" s="91" t="s">
        <v>1096</v>
      </c>
      <c r="C42" s="265">
        <v>6942</v>
      </c>
      <c r="D42" s="358">
        <v>37878</v>
      </c>
      <c r="E42" s="365">
        <v>183.3</v>
      </c>
    </row>
    <row r="43" spans="1:5">
      <c r="A43" s="91" t="s">
        <v>1097</v>
      </c>
      <c r="B43" s="91" t="s">
        <v>1098</v>
      </c>
      <c r="C43" s="265">
        <v>3429</v>
      </c>
      <c r="D43" s="358">
        <v>41125</v>
      </c>
      <c r="E43" s="365">
        <v>83.4</v>
      </c>
    </row>
    <row r="44" spans="1:5">
      <c r="A44" s="91" t="s">
        <v>1099</v>
      </c>
      <c r="B44" s="91" t="s">
        <v>1100</v>
      </c>
      <c r="C44" s="265">
        <v>5617</v>
      </c>
      <c r="D44" s="358">
        <v>41447</v>
      </c>
      <c r="E44" s="365">
        <v>135.5</v>
      </c>
    </row>
    <row r="45" spans="1:5">
      <c r="A45" s="91" t="s">
        <v>1101</v>
      </c>
      <c r="B45" s="91" t="s">
        <v>1102</v>
      </c>
      <c r="C45" s="265">
        <v>4013</v>
      </c>
      <c r="D45" s="358">
        <v>44696</v>
      </c>
      <c r="E45" s="365">
        <v>89.8</v>
      </c>
    </row>
    <row r="46" spans="1:5">
      <c r="A46" s="91" t="s">
        <v>1103</v>
      </c>
      <c r="B46" s="91" t="s">
        <v>1104</v>
      </c>
      <c r="C46" s="265">
        <v>8568</v>
      </c>
      <c r="D46" s="358">
        <v>40172</v>
      </c>
      <c r="E46" s="365">
        <v>213.3</v>
      </c>
    </row>
    <row r="47" spans="1:5">
      <c r="A47" s="91" t="s">
        <v>1105</v>
      </c>
      <c r="B47" s="91" t="s">
        <v>1106</v>
      </c>
      <c r="C47" s="265">
        <v>7554</v>
      </c>
      <c r="D47" s="358">
        <v>45531</v>
      </c>
      <c r="E47" s="365">
        <v>165.9</v>
      </c>
    </row>
    <row r="48" spans="1:5">
      <c r="A48" s="91" t="s">
        <v>1107</v>
      </c>
      <c r="B48" s="91" t="s">
        <v>1108</v>
      </c>
      <c r="C48" s="265">
        <v>5366</v>
      </c>
      <c r="D48" s="358">
        <v>38074</v>
      </c>
      <c r="E48" s="365">
        <v>140.9</v>
      </c>
    </row>
    <row r="49" spans="1:5">
      <c r="A49" s="91" t="s">
        <v>1109</v>
      </c>
      <c r="B49" s="91" t="s">
        <v>1110</v>
      </c>
      <c r="C49" s="265">
        <v>8128</v>
      </c>
      <c r="D49" s="358">
        <v>36523</v>
      </c>
      <c r="E49" s="365">
        <v>222.5</v>
      </c>
    </row>
    <row r="50" spans="1:5">
      <c r="A50" s="91" t="s">
        <v>1111</v>
      </c>
      <c r="B50" s="91" t="s">
        <v>1112</v>
      </c>
      <c r="C50" s="265">
        <v>2868</v>
      </c>
      <c r="D50" s="358">
        <v>38768</v>
      </c>
      <c r="E50" s="365">
        <v>74</v>
      </c>
    </row>
    <row r="51" spans="1:5">
      <c r="A51" s="91" t="s">
        <v>1113</v>
      </c>
      <c r="B51" s="91" t="s">
        <v>1114</v>
      </c>
      <c r="C51" s="265">
        <v>3311</v>
      </c>
      <c r="D51" s="358">
        <v>36049</v>
      </c>
      <c r="E51" s="365">
        <v>91.8</v>
      </c>
    </row>
    <row r="52" spans="1:5">
      <c r="A52" s="91" t="s">
        <v>1115</v>
      </c>
      <c r="B52" s="91" t="s">
        <v>1116</v>
      </c>
      <c r="C52" s="265">
        <v>2283</v>
      </c>
      <c r="D52" s="358">
        <v>43456</v>
      </c>
      <c r="E52" s="365">
        <v>52.5</v>
      </c>
    </row>
    <row r="53" spans="1:5">
      <c r="A53" s="91" t="s">
        <v>1117</v>
      </c>
      <c r="B53" s="91" t="s">
        <v>398</v>
      </c>
      <c r="C53" s="265">
        <v>2812</v>
      </c>
      <c r="D53" s="358">
        <v>40914</v>
      </c>
      <c r="E53" s="365">
        <v>68.7</v>
      </c>
    </row>
    <row r="54" spans="1:5">
      <c r="A54" s="91" t="s">
        <v>1118</v>
      </c>
      <c r="B54" s="91" t="s">
        <v>1119</v>
      </c>
      <c r="C54" s="265">
        <v>4760</v>
      </c>
      <c r="D54" s="358">
        <v>41183</v>
      </c>
      <c r="E54" s="365">
        <v>115.6</v>
      </c>
    </row>
    <row r="55" spans="1:5">
      <c r="A55" s="91" t="s">
        <v>1120</v>
      </c>
      <c r="B55" s="91" t="s">
        <v>1121</v>
      </c>
      <c r="C55" s="265">
        <v>5865</v>
      </c>
      <c r="D55" s="358">
        <v>41400</v>
      </c>
      <c r="E55" s="365">
        <v>141.69999999999999</v>
      </c>
    </row>
    <row r="56" spans="1:5">
      <c r="A56" s="91" t="s">
        <v>1122</v>
      </c>
      <c r="B56" s="91" t="s">
        <v>1123</v>
      </c>
      <c r="C56" s="265">
        <v>3601</v>
      </c>
      <c r="D56" s="358">
        <v>40367</v>
      </c>
      <c r="E56" s="365">
        <v>89.2</v>
      </c>
    </row>
    <row r="57" spans="1:5">
      <c r="A57" s="91" t="s">
        <v>1124</v>
      </c>
      <c r="B57" s="91" t="s">
        <v>1125</v>
      </c>
      <c r="C57" s="265">
        <v>5450</v>
      </c>
      <c r="D57" s="358">
        <v>42586</v>
      </c>
      <c r="E57" s="365">
        <v>128</v>
      </c>
    </row>
    <row r="58" spans="1:5">
      <c r="A58" s="91" t="s">
        <v>1126</v>
      </c>
      <c r="B58" s="91" t="s">
        <v>1127</v>
      </c>
      <c r="C58" s="265">
        <v>3428</v>
      </c>
      <c r="D58" s="358">
        <v>43799</v>
      </c>
      <c r="E58" s="365">
        <v>78.3</v>
      </c>
    </row>
    <row r="59" spans="1:5">
      <c r="A59" s="91" t="s">
        <v>1128</v>
      </c>
      <c r="B59" s="91" t="s">
        <v>1129</v>
      </c>
      <c r="C59" s="265">
        <v>1945</v>
      </c>
      <c r="D59" s="358">
        <v>42552</v>
      </c>
      <c r="E59" s="365">
        <v>45.7</v>
      </c>
    </row>
    <row r="60" spans="1:5">
      <c r="A60" s="91" t="s">
        <v>1130</v>
      </c>
      <c r="B60" s="91" t="s">
        <v>1131</v>
      </c>
      <c r="C60" s="265">
        <v>2659</v>
      </c>
      <c r="D60" s="358">
        <v>45851</v>
      </c>
      <c r="E60" s="365">
        <v>58</v>
      </c>
    </row>
    <row r="61" spans="1:5">
      <c r="A61" s="91" t="s">
        <v>1132</v>
      </c>
      <c r="B61" s="91" t="s">
        <v>1133</v>
      </c>
      <c r="C61" s="265">
        <v>2771</v>
      </c>
      <c r="D61" s="358">
        <v>43813</v>
      </c>
      <c r="E61" s="365">
        <v>63.2</v>
      </c>
    </row>
    <row r="62" spans="1:5">
      <c r="A62" s="91" t="s">
        <v>1134</v>
      </c>
      <c r="B62" s="91" t="s">
        <v>1135</v>
      </c>
      <c r="C62" s="265">
        <v>2681</v>
      </c>
      <c r="D62" s="358">
        <v>42061</v>
      </c>
      <c r="E62" s="365">
        <v>63.7</v>
      </c>
    </row>
    <row r="63" spans="1:5">
      <c r="A63" s="91" t="s">
        <v>1136</v>
      </c>
      <c r="B63" s="91" t="s">
        <v>1137</v>
      </c>
      <c r="C63" s="265">
        <v>12433</v>
      </c>
      <c r="D63" s="358">
        <v>40281</v>
      </c>
      <c r="E63" s="365">
        <v>308.7</v>
      </c>
    </row>
    <row r="64" spans="1:5">
      <c r="A64" s="91" t="s">
        <v>1138</v>
      </c>
      <c r="B64" s="91" t="s">
        <v>1139</v>
      </c>
      <c r="C64" s="265">
        <v>6653</v>
      </c>
      <c r="D64" s="358">
        <v>40818</v>
      </c>
      <c r="E64" s="365">
        <v>163</v>
      </c>
    </row>
    <row r="65" spans="1:5">
      <c r="A65" s="91" t="s">
        <v>1140</v>
      </c>
      <c r="B65" s="91" t="s">
        <v>1141</v>
      </c>
      <c r="C65" s="265">
        <v>11481</v>
      </c>
      <c r="D65" s="358">
        <v>36963</v>
      </c>
      <c r="E65" s="365">
        <v>310.60000000000002</v>
      </c>
    </row>
    <row r="66" spans="1:5">
      <c r="A66" s="91" t="s">
        <v>1142</v>
      </c>
      <c r="B66" s="91" t="s">
        <v>564</v>
      </c>
      <c r="C66" s="265">
        <v>1981</v>
      </c>
      <c r="D66" s="358">
        <v>40475</v>
      </c>
      <c r="E66" s="365">
        <v>48.9</v>
      </c>
    </row>
    <row r="67" spans="1:5">
      <c r="A67" s="91" t="s">
        <v>1143</v>
      </c>
      <c r="B67" s="91" t="s">
        <v>1144</v>
      </c>
      <c r="C67" s="265">
        <v>1941</v>
      </c>
      <c r="D67" s="358">
        <v>50129</v>
      </c>
      <c r="E67" s="365">
        <v>38.700000000000003</v>
      </c>
    </row>
    <row r="68" spans="1:5">
      <c r="A68" s="91" t="s">
        <v>1145</v>
      </c>
      <c r="B68" s="91" t="s">
        <v>1146</v>
      </c>
      <c r="C68" s="265">
        <v>2100</v>
      </c>
      <c r="D68" s="358">
        <v>40887</v>
      </c>
      <c r="E68" s="365">
        <v>51.4</v>
      </c>
    </row>
    <row r="69" spans="1:5">
      <c r="A69" s="91" t="s">
        <v>1147</v>
      </c>
      <c r="B69" s="91" t="s">
        <v>1148</v>
      </c>
      <c r="C69" s="265">
        <v>966</v>
      </c>
      <c r="D69" s="358">
        <v>51083</v>
      </c>
      <c r="E69" s="365">
        <v>18.899999999999999</v>
      </c>
    </row>
    <row r="70" spans="1:5">
      <c r="A70" s="91" t="s">
        <v>1149</v>
      </c>
      <c r="B70" s="91" t="s">
        <v>1150</v>
      </c>
      <c r="C70" s="265">
        <v>1349</v>
      </c>
      <c r="D70" s="358">
        <v>38628</v>
      </c>
      <c r="E70" s="365">
        <v>34.9</v>
      </c>
    </row>
    <row r="71" spans="1:5">
      <c r="A71" s="91" t="s">
        <v>1151</v>
      </c>
      <c r="B71" s="91" t="s">
        <v>1152</v>
      </c>
      <c r="C71" s="265">
        <v>1955</v>
      </c>
      <c r="D71" s="358">
        <v>50720</v>
      </c>
      <c r="E71" s="365">
        <v>38.5</v>
      </c>
    </row>
    <row r="72" spans="1:5">
      <c r="A72" s="91" t="s">
        <v>1153</v>
      </c>
      <c r="B72" s="91" t="s">
        <v>1154</v>
      </c>
      <c r="C72" s="265">
        <v>2609</v>
      </c>
      <c r="D72" s="358">
        <v>36884</v>
      </c>
      <c r="E72" s="365">
        <v>70.7</v>
      </c>
    </row>
    <row r="73" spans="1:5">
      <c r="A73" s="91" t="s">
        <v>1155</v>
      </c>
      <c r="B73" s="91" t="s">
        <v>1156</v>
      </c>
      <c r="C73" s="265">
        <v>1901</v>
      </c>
      <c r="D73" s="358">
        <v>40128</v>
      </c>
      <c r="E73" s="365">
        <v>47.4</v>
      </c>
    </row>
    <row r="74" spans="1:5">
      <c r="A74" s="91" t="s">
        <v>1157</v>
      </c>
      <c r="B74" s="91" t="s">
        <v>1158</v>
      </c>
      <c r="C74" s="265">
        <v>1682</v>
      </c>
      <c r="D74" s="358">
        <v>44732</v>
      </c>
      <c r="E74" s="365">
        <v>37.6</v>
      </c>
    </row>
    <row r="75" spans="1:5">
      <c r="A75" s="91" t="s">
        <v>1159</v>
      </c>
      <c r="B75" s="91" t="s">
        <v>1160</v>
      </c>
      <c r="C75" s="265">
        <v>1764</v>
      </c>
      <c r="D75" s="358">
        <v>41082</v>
      </c>
      <c r="E75" s="365">
        <v>42.9</v>
      </c>
    </row>
    <row r="76" spans="1:5">
      <c r="A76" s="91" t="s">
        <v>1161</v>
      </c>
      <c r="B76" s="91" t="s">
        <v>1162</v>
      </c>
      <c r="C76" s="265">
        <v>1980</v>
      </c>
      <c r="D76" s="358">
        <v>41579</v>
      </c>
      <c r="E76" s="365">
        <v>47.6</v>
      </c>
    </row>
    <row r="77" spans="1:5">
      <c r="A77" s="91" t="s">
        <v>1163</v>
      </c>
      <c r="B77" s="91" t="s">
        <v>1164</v>
      </c>
      <c r="C77" s="265">
        <v>3156</v>
      </c>
      <c r="D77" s="358">
        <v>46316</v>
      </c>
      <c r="E77" s="365">
        <v>68.099999999999994</v>
      </c>
    </row>
    <row r="78" spans="1:5">
      <c r="A78" s="91" t="s">
        <v>1165</v>
      </c>
      <c r="B78" s="91" t="s">
        <v>1166</v>
      </c>
      <c r="C78" s="265">
        <v>2327</v>
      </c>
      <c r="D78" s="358">
        <v>53770</v>
      </c>
      <c r="E78" s="365">
        <v>43.3</v>
      </c>
    </row>
    <row r="79" spans="1:5">
      <c r="A79" s="91" t="s">
        <v>1167</v>
      </c>
      <c r="B79" s="91" t="s">
        <v>609</v>
      </c>
      <c r="C79" s="265">
        <v>1934</v>
      </c>
      <c r="D79" s="358">
        <v>40464</v>
      </c>
      <c r="E79" s="365">
        <v>47.8</v>
      </c>
    </row>
    <row r="80" spans="1:5">
      <c r="A80" s="91" t="s">
        <v>1168</v>
      </c>
      <c r="B80" s="91" t="s">
        <v>1169</v>
      </c>
      <c r="C80" s="265">
        <v>1944</v>
      </c>
      <c r="D80" s="358">
        <v>37027</v>
      </c>
      <c r="E80" s="365">
        <v>52.5</v>
      </c>
    </row>
    <row r="81" spans="1:5">
      <c r="A81" s="91" t="s">
        <v>1170</v>
      </c>
      <c r="B81" s="91" t="s">
        <v>529</v>
      </c>
      <c r="C81" s="265">
        <v>2421</v>
      </c>
      <c r="D81" s="358">
        <v>38290</v>
      </c>
      <c r="E81" s="365">
        <v>63.2</v>
      </c>
    </row>
    <row r="82" spans="1:5">
      <c r="A82" s="91" t="s">
        <v>1171</v>
      </c>
      <c r="B82" s="91" t="s">
        <v>588</v>
      </c>
      <c r="C82" s="265">
        <v>1850</v>
      </c>
      <c r="D82" s="358">
        <v>39751</v>
      </c>
      <c r="E82" s="365">
        <v>46.5</v>
      </c>
    </row>
    <row r="83" spans="1:5">
      <c r="A83" s="91" t="s">
        <v>1172</v>
      </c>
      <c r="B83" s="91" t="s">
        <v>466</v>
      </c>
      <c r="C83" s="265">
        <v>1895</v>
      </c>
      <c r="D83" s="358">
        <v>40515</v>
      </c>
      <c r="E83" s="365">
        <v>46.8</v>
      </c>
    </row>
    <row r="84" spans="1:5">
      <c r="A84" s="91" t="s">
        <v>1173</v>
      </c>
      <c r="B84" s="91" t="s">
        <v>1174</v>
      </c>
      <c r="C84" s="265">
        <v>1260</v>
      </c>
      <c r="D84" s="358">
        <v>37595</v>
      </c>
      <c r="E84" s="365">
        <v>33.5</v>
      </c>
    </row>
    <row r="85" spans="1:5">
      <c r="A85" s="91" t="s">
        <v>1175</v>
      </c>
      <c r="B85" s="91" t="s">
        <v>309</v>
      </c>
      <c r="C85" s="265">
        <v>6984</v>
      </c>
      <c r="D85" s="358">
        <v>37550</v>
      </c>
      <c r="E85" s="365">
        <v>186</v>
      </c>
    </row>
    <row r="86" spans="1:5">
      <c r="A86" s="91" t="s">
        <v>1176</v>
      </c>
      <c r="B86" s="91" t="s">
        <v>1177</v>
      </c>
      <c r="C86" s="265">
        <v>3590</v>
      </c>
      <c r="D86" s="358">
        <v>42692</v>
      </c>
      <c r="E86" s="365">
        <v>84.1</v>
      </c>
    </row>
    <row r="87" spans="1:5">
      <c r="A87" s="91" t="s">
        <v>1178</v>
      </c>
      <c r="B87" s="91" t="s">
        <v>1179</v>
      </c>
      <c r="C87" s="265">
        <v>4106</v>
      </c>
      <c r="D87" s="358">
        <v>36815</v>
      </c>
      <c r="E87" s="365">
        <v>111.5</v>
      </c>
    </row>
    <row r="88" spans="1:5">
      <c r="A88" s="91" t="s">
        <v>1180</v>
      </c>
      <c r="B88" s="91" t="s">
        <v>1181</v>
      </c>
      <c r="C88" s="265">
        <v>4802</v>
      </c>
      <c r="D88" s="358">
        <v>41298</v>
      </c>
      <c r="E88" s="365">
        <v>116.3</v>
      </c>
    </row>
    <row r="89" spans="1:5">
      <c r="A89" s="91" t="s">
        <v>1182</v>
      </c>
      <c r="B89" s="91" t="s">
        <v>1183</v>
      </c>
      <c r="C89" s="265">
        <v>1723</v>
      </c>
      <c r="D89" s="358">
        <v>47932</v>
      </c>
      <c r="E89" s="365">
        <v>35.9</v>
      </c>
    </row>
    <row r="90" spans="1:5">
      <c r="A90" s="91" t="s">
        <v>1184</v>
      </c>
      <c r="B90" s="91" t="s">
        <v>1185</v>
      </c>
      <c r="C90" s="265">
        <v>2632</v>
      </c>
      <c r="D90" s="358">
        <v>45823</v>
      </c>
      <c r="E90" s="365">
        <v>57.4</v>
      </c>
    </row>
    <row r="91" spans="1:5">
      <c r="A91" s="91" t="s">
        <v>1186</v>
      </c>
      <c r="B91" s="91" t="s">
        <v>1187</v>
      </c>
      <c r="C91" s="265">
        <v>3739</v>
      </c>
      <c r="D91" s="358">
        <v>50392</v>
      </c>
      <c r="E91" s="365">
        <v>74.2</v>
      </c>
    </row>
    <row r="92" spans="1:5">
      <c r="A92" s="91" t="s">
        <v>1188</v>
      </c>
      <c r="B92" s="91" t="s">
        <v>1189</v>
      </c>
      <c r="C92" s="265">
        <v>2292</v>
      </c>
      <c r="D92" s="358">
        <v>42608</v>
      </c>
      <c r="E92" s="365">
        <v>53.8</v>
      </c>
    </row>
    <row r="93" spans="1:5">
      <c r="A93" s="91" t="s">
        <v>1190</v>
      </c>
      <c r="B93" s="91" t="s">
        <v>550</v>
      </c>
      <c r="C93" s="265">
        <v>1347</v>
      </c>
      <c r="D93" s="358">
        <v>43290</v>
      </c>
      <c r="E93" s="365">
        <v>31.1</v>
      </c>
    </row>
    <row r="94" spans="1:5">
      <c r="A94" s="91" t="s">
        <v>1191</v>
      </c>
      <c r="B94" s="91" t="s">
        <v>483</v>
      </c>
      <c r="C94" s="265">
        <v>3737</v>
      </c>
      <c r="D94" s="358">
        <v>40664</v>
      </c>
      <c r="E94" s="365">
        <v>91.9</v>
      </c>
    </row>
    <row r="95" spans="1:5">
      <c r="A95" s="91" t="s">
        <v>1192</v>
      </c>
      <c r="B95" s="91" t="s">
        <v>771</v>
      </c>
      <c r="C95" s="265">
        <v>1692</v>
      </c>
      <c r="D95" s="358">
        <v>43070</v>
      </c>
      <c r="E95" s="365">
        <v>39.299999999999997</v>
      </c>
    </row>
    <row r="96" spans="1:5">
      <c r="A96" s="91" t="s">
        <v>1193</v>
      </c>
      <c r="B96" s="91" t="s">
        <v>277</v>
      </c>
      <c r="C96" s="265">
        <v>2206</v>
      </c>
      <c r="D96" s="358">
        <v>38995</v>
      </c>
      <c r="E96" s="365">
        <v>56.6</v>
      </c>
    </row>
    <row r="97" spans="1:5">
      <c r="A97" s="91" t="s">
        <v>1194</v>
      </c>
      <c r="B97" s="91" t="s">
        <v>1195</v>
      </c>
      <c r="C97" s="265">
        <v>1246</v>
      </c>
      <c r="D97" s="358">
        <v>38407</v>
      </c>
      <c r="E97" s="365">
        <v>32.4</v>
      </c>
    </row>
    <row r="98" spans="1:5">
      <c r="A98" s="91" t="s">
        <v>1196</v>
      </c>
      <c r="B98" s="91" t="s">
        <v>568</v>
      </c>
      <c r="C98" s="265">
        <v>2306</v>
      </c>
      <c r="D98" s="358">
        <v>36440</v>
      </c>
      <c r="E98" s="365">
        <v>63.3</v>
      </c>
    </row>
    <row r="99" spans="1:5">
      <c r="A99" s="91" t="s">
        <v>1197</v>
      </c>
      <c r="B99" s="91" t="s">
        <v>1198</v>
      </c>
      <c r="C99" s="265">
        <v>1925</v>
      </c>
      <c r="D99" s="358">
        <v>37931</v>
      </c>
      <c r="E99" s="365">
        <v>50.8</v>
      </c>
    </row>
    <row r="100" spans="1:5">
      <c r="A100" s="91" t="s">
        <v>1199</v>
      </c>
      <c r="B100" s="91" t="s">
        <v>1200</v>
      </c>
      <c r="C100" s="265">
        <v>1635</v>
      </c>
      <c r="D100" s="358">
        <v>40740</v>
      </c>
      <c r="E100" s="365">
        <v>40.1</v>
      </c>
    </row>
    <row r="101" spans="1:5">
      <c r="A101" s="91" t="s">
        <v>1201</v>
      </c>
      <c r="B101" s="91" t="s">
        <v>416</v>
      </c>
      <c r="C101" s="265">
        <v>2053</v>
      </c>
      <c r="D101" s="358">
        <v>39040</v>
      </c>
      <c r="E101" s="365">
        <v>52.6</v>
      </c>
    </row>
    <row r="102" spans="1:5">
      <c r="A102" s="91" t="s">
        <v>1202</v>
      </c>
      <c r="B102" s="91" t="s">
        <v>1203</v>
      </c>
      <c r="C102" s="265">
        <v>2178</v>
      </c>
      <c r="D102" s="358">
        <v>39172</v>
      </c>
      <c r="E102" s="365">
        <v>55.6</v>
      </c>
    </row>
    <row r="103" spans="1:5">
      <c r="A103" s="91" t="s">
        <v>1204</v>
      </c>
      <c r="B103" s="91" t="s">
        <v>1205</v>
      </c>
      <c r="C103" s="265">
        <v>2939</v>
      </c>
      <c r="D103" s="358">
        <v>37565</v>
      </c>
      <c r="E103" s="365">
        <v>78.2</v>
      </c>
    </row>
    <row r="104" spans="1:5">
      <c r="A104" s="91" t="s">
        <v>1206</v>
      </c>
      <c r="B104" s="91" t="s">
        <v>570</v>
      </c>
      <c r="C104" s="265">
        <v>1877</v>
      </c>
      <c r="D104" s="358">
        <v>44183</v>
      </c>
      <c r="E104" s="365">
        <v>42.5</v>
      </c>
    </row>
    <row r="105" spans="1:5">
      <c r="A105" s="91" t="s">
        <v>1207</v>
      </c>
      <c r="B105" s="91" t="s">
        <v>1208</v>
      </c>
      <c r="C105" s="265">
        <v>203</v>
      </c>
      <c r="D105" s="358">
        <v>49644</v>
      </c>
      <c r="E105" s="365">
        <v>4.0999999999999996</v>
      </c>
    </row>
    <row r="106" spans="1:5">
      <c r="A106" s="91" t="s">
        <v>1209</v>
      </c>
      <c r="B106" s="91" t="s">
        <v>892</v>
      </c>
      <c r="C106" s="265">
        <v>1658</v>
      </c>
      <c r="D106" s="358">
        <v>46137</v>
      </c>
      <c r="E106" s="365">
        <v>35.9</v>
      </c>
    </row>
    <row r="107" spans="1:5">
      <c r="A107" s="91" t="s">
        <v>1210</v>
      </c>
      <c r="B107" s="91" t="s">
        <v>1211</v>
      </c>
      <c r="C107" s="265">
        <v>1051</v>
      </c>
      <c r="D107" s="358">
        <v>36946</v>
      </c>
      <c r="E107" s="365">
        <v>28.4</v>
      </c>
    </row>
    <row r="108" spans="1:5">
      <c r="A108" s="91" t="s">
        <v>1212</v>
      </c>
      <c r="B108" s="91" t="s">
        <v>400</v>
      </c>
      <c r="C108" s="265">
        <v>2856</v>
      </c>
      <c r="D108" s="358">
        <v>42181</v>
      </c>
      <c r="E108" s="365">
        <v>67.7</v>
      </c>
    </row>
    <row r="109" spans="1:5">
      <c r="A109" s="91" t="s">
        <v>1213</v>
      </c>
      <c r="B109" s="91" t="s">
        <v>835</v>
      </c>
      <c r="C109" s="265">
        <v>2067</v>
      </c>
      <c r="D109" s="358">
        <v>45794</v>
      </c>
      <c r="E109" s="365">
        <v>45.1</v>
      </c>
    </row>
    <row r="110" spans="1:5">
      <c r="A110" s="91" t="s">
        <v>1214</v>
      </c>
      <c r="B110" s="91" t="s">
        <v>1215</v>
      </c>
      <c r="C110" s="265">
        <v>1766</v>
      </c>
      <c r="D110" s="358">
        <v>35404</v>
      </c>
      <c r="E110" s="365">
        <v>49.9</v>
      </c>
    </row>
    <row r="111" spans="1:5">
      <c r="A111" s="91" t="s">
        <v>1216</v>
      </c>
      <c r="B111" s="91" t="s">
        <v>1217</v>
      </c>
      <c r="C111" s="265">
        <v>1760</v>
      </c>
      <c r="D111" s="358">
        <v>44781</v>
      </c>
      <c r="E111" s="365">
        <v>39.299999999999997</v>
      </c>
    </row>
    <row r="112" spans="1:5">
      <c r="A112" s="91" t="s">
        <v>1218</v>
      </c>
      <c r="B112" s="91" t="s">
        <v>1219</v>
      </c>
      <c r="C112" s="265">
        <v>1330</v>
      </c>
      <c r="D112" s="358">
        <v>44364</v>
      </c>
      <c r="E112" s="365">
        <v>30</v>
      </c>
    </row>
    <row r="113" spans="1:5">
      <c r="A113" s="91" t="s">
        <v>1220</v>
      </c>
      <c r="B113" s="91" t="s">
        <v>311</v>
      </c>
      <c r="C113" s="265">
        <v>3314</v>
      </c>
      <c r="D113" s="358">
        <v>40563</v>
      </c>
      <c r="E113" s="365">
        <v>81.7</v>
      </c>
    </row>
    <row r="114" spans="1:5">
      <c r="A114" s="91" t="s">
        <v>1221</v>
      </c>
      <c r="B114" s="91" t="s">
        <v>878</v>
      </c>
      <c r="C114" s="265">
        <v>1495</v>
      </c>
      <c r="D114" s="358">
        <v>37643</v>
      </c>
      <c r="E114" s="365">
        <v>39.700000000000003</v>
      </c>
    </row>
    <row r="115" spans="1:5">
      <c r="A115" s="91" t="s">
        <v>1222</v>
      </c>
      <c r="B115" s="91" t="s">
        <v>1223</v>
      </c>
      <c r="C115" s="265">
        <v>331</v>
      </c>
      <c r="D115" s="358">
        <v>56672</v>
      </c>
      <c r="E115" s="365">
        <v>5.8</v>
      </c>
    </row>
    <row r="116" spans="1:5">
      <c r="A116" s="91" t="s">
        <v>1224</v>
      </c>
      <c r="B116" s="91" t="s">
        <v>1225</v>
      </c>
      <c r="C116" s="265">
        <v>1998</v>
      </c>
      <c r="D116" s="358">
        <v>47859</v>
      </c>
      <c r="E116" s="365">
        <v>41.7</v>
      </c>
    </row>
    <row r="117" spans="1:5">
      <c r="A117" s="91" t="s">
        <v>1226</v>
      </c>
      <c r="B117" s="91" t="s">
        <v>1227</v>
      </c>
      <c r="C117" s="265">
        <v>3189</v>
      </c>
      <c r="D117" s="358">
        <v>38131</v>
      </c>
      <c r="E117" s="365">
        <v>83.6</v>
      </c>
    </row>
    <row r="118" spans="1:5">
      <c r="A118" s="91" t="s">
        <v>1228</v>
      </c>
      <c r="B118" s="91" t="s">
        <v>1229</v>
      </c>
      <c r="C118" s="265">
        <v>3365</v>
      </c>
      <c r="D118" s="358">
        <v>39357</v>
      </c>
      <c r="E118" s="365">
        <v>85.5</v>
      </c>
    </row>
    <row r="119" spans="1:5">
      <c r="A119" s="91" t="s">
        <v>1230</v>
      </c>
      <c r="B119" s="91" t="s">
        <v>1231</v>
      </c>
      <c r="C119" s="265">
        <v>3194</v>
      </c>
      <c r="D119" s="358">
        <v>40653</v>
      </c>
      <c r="E119" s="365">
        <v>78.599999999999994</v>
      </c>
    </row>
    <row r="120" spans="1:5">
      <c r="A120" s="91" t="s">
        <v>1232</v>
      </c>
      <c r="B120" s="91" t="s">
        <v>572</v>
      </c>
      <c r="C120" s="265">
        <v>2116</v>
      </c>
      <c r="D120" s="358">
        <v>45489</v>
      </c>
      <c r="E120" s="365">
        <v>46.5</v>
      </c>
    </row>
    <row r="121" spans="1:5">
      <c r="A121" s="91" t="s">
        <v>1233</v>
      </c>
      <c r="B121" s="91" t="s">
        <v>1234</v>
      </c>
      <c r="C121" s="265">
        <v>3212</v>
      </c>
      <c r="D121" s="358">
        <v>52741</v>
      </c>
      <c r="E121" s="365">
        <v>60.9</v>
      </c>
    </row>
    <row r="122" spans="1:5">
      <c r="A122" s="91" t="s">
        <v>1235</v>
      </c>
      <c r="B122" s="91" t="s">
        <v>1236</v>
      </c>
      <c r="C122" s="265">
        <v>2168</v>
      </c>
      <c r="D122" s="358">
        <v>39783</v>
      </c>
      <c r="E122" s="365">
        <v>54.5</v>
      </c>
    </row>
    <row r="123" spans="1:5">
      <c r="A123" s="91" t="s">
        <v>1237</v>
      </c>
      <c r="B123" s="91" t="s">
        <v>279</v>
      </c>
      <c r="C123" s="265">
        <v>2768</v>
      </c>
      <c r="D123" s="358">
        <v>34999</v>
      </c>
      <c r="E123" s="365">
        <v>79.099999999999994</v>
      </c>
    </row>
    <row r="124" spans="1:5">
      <c r="A124" s="91" t="s">
        <v>1238</v>
      </c>
      <c r="B124" s="91" t="s">
        <v>446</v>
      </c>
      <c r="C124" s="265">
        <v>3011</v>
      </c>
      <c r="D124" s="358">
        <v>45062</v>
      </c>
      <c r="E124" s="365">
        <v>66.8</v>
      </c>
    </row>
    <row r="125" spans="1:5">
      <c r="A125" s="91" t="s">
        <v>1239</v>
      </c>
      <c r="B125" s="91" t="s">
        <v>1240</v>
      </c>
      <c r="C125" s="265">
        <v>6168</v>
      </c>
      <c r="D125" s="358">
        <v>44157</v>
      </c>
      <c r="E125" s="365">
        <v>139.69999999999999</v>
      </c>
    </row>
    <row r="126" spans="1:5">
      <c r="A126" s="91" t="s">
        <v>1241</v>
      </c>
      <c r="B126" s="91" t="s">
        <v>1242</v>
      </c>
      <c r="C126" s="265">
        <v>4252</v>
      </c>
      <c r="D126" s="358">
        <v>42766</v>
      </c>
      <c r="E126" s="365">
        <v>99.4</v>
      </c>
    </row>
    <row r="127" spans="1:5">
      <c r="A127" s="91" t="s">
        <v>1243</v>
      </c>
      <c r="B127" s="91" t="s">
        <v>1244</v>
      </c>
      <c r="C127" s="265">
        <v>3854</v>
      </c>
      <c r="D127" s="358">
        <v>41669</v>
      </c>
      <c r="E127" s="365">
        <v>92.5</v>
      </c>
    </row>
    <row r="128" spans="1:5">
      <c r="A128" s="91" t="s">
        <v>1245</v>
      </c>
      <c r="B128" s="91" t="s">
        <v>837</v>
      </c>
      <c r="C128" s="265">
        <v>1759</v>
      </c>
      <c r="D128" s="358">
        <v>42727</v>
      </c>
      <c r="E128" s="365">
        <v>41.2</v>
      </c>
    </row>
    <row r="129" spans="1:5">
      <c r="A129" s="91" t="s">
        <v>1246</v>
      </c>
      <c r="B129" s="91" t="s">
        <v>1247</v>
      </c>
      <c r="C129" s="265">
        <v>3310</v>
      </c>
      <c r="D129" s="358">
        <v>45340</v>
      </c>
      <c r="E129" s="365">
        <v>73</v>
      </c>
    </row>
    <row r="130" spans="1:5">
      <c r="A130" s="91" t="s">
        <v>1248</v>
      </c>
      <c r="B130" s="91" t="s">
        <v>1249</v>
      </c>
      <c r="C130" s="265">
        <v>2037</v>
      </c>
      <c r="D130" s="358">
        <v>46885</v>
      </c>
      <c r="E130" s="365">
        <v>43.4</v>
      </c>
    </row>
    <row r="131" spans="1:5">
      <c r="A131" s="91" t="s">
        <v>1250</v>
      </c>
      <c r="B131" s="91" t="s">
        <v>1251</v>
      </c>
      <c r="C131" s="265">
        <v>1842</v>
      </c>
      <c r="D131" s="358">
        <v>53398</v>
      </c>
      <c r="E131" s="365">
        <v>34.5</v>
      </c>
    </row>
    <row r="132" spans="1:5">
      <c r="A132" s="91" t="s">
        <v>1252</v>
      </c>
      <c r="B132" s="91" t="s">
        <v>1253</v>
      </c>
      <c r="C132" s="265">
        <v>1461</v>
      </c>
      <c r="D132" s="358">
        <v>44727</v>
      </c>
      <c r="E132" s="365">
        <v>32.700000000000003</v>
      </c>
    </row>
    <row r="133" spans="1:5">
      <c r="A133" s="91" t="s">
        <v>1254</v>
      </c>
      <c r="B133" s="91" t="s">
        <v>1255</v>
      </c>
      <c r="C133" s="265">
        <v>3244</v>
      </c>
      <c r="D133" s="358">
        <v>40069</v>
      </c>
      <c r="E133" s="365">
        <v>81</v>
      </c>
    </row>
    <row r="134" spans="1:5">
      <c r="A134" s="91" t="s">
        <v>1256</v>
      </c>
      <c r="B134" s="91" t="s">
        <v>1257</v>
      </c>
      <c r="C134" s="265">
        <v>3990</v>
      </c>
      <c r="D134" s="358">
        <v>40740</v>
      </c>
      <c r="E134" s="365">
        <v>97.9</v>
      </c>
    </row>
    <row r="135" spans="1:5">
      <c r="A135" s="91" t="s">
        <v>1258</v>
      </c>
      <c r="B135" s="91" t="s">
        <v>773</v>
      </c>
      <c r="C135" s="265">
        <v>1453</v>
      </c>
      <c r="D135" s="358">
        <v>42486</v>
      </c>
      <c r="E135" s="365">
        <v>34.200000000000003</v>
      </c>
    </row>
    <row r="136" spans="1:5">
      <c r="A136" s="91" t="s">
        <v>1259</v>
      </c>
      <c r="B136" s="91" t="s">
        <v>448</v>
      </c>
      <c r="C136" s="265">
        <v>1275</v>
      </c>
      <c r="D136" s="358">
        <v>38307</v>
      </c>
      <c r="E136" s="365">
        <v>33.299999999999997</v>
      </c>
    </row>
    <row r="137" spans="1:5">
      <c r="A137" s="91" t="s">
        <v>1260</v>
      </c>
      <c r="B137" s="91" t="s">
        <v>1261</v>
      </c>
      <c r="C137" s="265">
        <v>4768</v>
      </c>
      <c r="D137" s="358">
        <v>37964</v>
      </c>
      <c r="E137" s="365">
        <v>125.6</v>
      </c>
    </row>
    <row r="138" spans="1:5">
      <c r="A138" s="91" t="s">
        <v>1262</v>
      </c>
      <c r="B138" s="91" t="s">
        <v>1263</v>
      </c>
      <c r="C138" s="265">
        <v>2508</v>
      </c>
      <c r="D138" s="358">
        <v>41882</v>
      </c>
      <c r="E138" s="365">
        <v>59.9</v>
      </c>
    </row>
    <row r="139" spans="1:5">
      <c r="A139" s="91" t="s">
        <v>1264</v>
      </c>
      <c r="B139" s="91" t="s">
        <v>1265</v>
      </c>
      <c r="C139" s="265">
        <v>4581</v>
      </c>
      <c r="D139" s="358">
        <v>43537</v>
      </c>
      <c r="E139" s="365">
        <v>105.2</v>
      </c>
    </row>
    <row r="140" spans="1:5">
      <c r="A140" s="91" t="s">
        <v>1266</v>
      </c>
      <c r="B140" s="91" t="s">
        <v>402</v>
      </c>
      <c r="C140" s="265">
        <v>1117</v>
      </c>
      <c r="D140" s="358">
        <v>34003</v>
      </c>
      <c r="E140" s="365">
        <v>32.9</v>
      </c>
    </row>
    <row r="141" spans="1:5">
      <c r="A141" s="91" t="s">
        <v>1267</v>
      </c>
      <c r="B141" s="91" t="s">
        <v>1268</v>
      </c>
      <c r="C141" s="265">
        <v>1575</v>
      </c>
      <c r="D141" s="358">
        <v>37689</v>
      </c>
      <c r="E141" s="365">
        <v>41.8</v>
      </c>
    </row>
    <row r="142" spans="1:5">
      <c r="A142" s="91" t="s">
        <v>1269</v>
      </c>
      <c r="B142" s="91" t="s">
        <v>1270</v>
      </c>
      <c r="C142" s="265">
        <v>4086</v>
      </c>
      <c r="D142" s="358">
        <v>44680</v>
      </c>
      <c r="E142" s="365">
        <v>91.5</v>
      </c>
    </row>
    <row r="143" spans="1:5">
      <c r="A143" s="91" t="s">
        <v>1271</v>
      </c>
      <c r="B143" s="91" t="s">
        <v>1272</v>
      </c>
      <c r="C143" s="265">
        <v>3013</v>
      </c>
      <c r="D143" s="358">
        <v>40612</v>
      </c>
      <c r="E143" s="365">
        <v>74.2</v>
      </c>
    </row>
    <row r="144" spans="1:5">
      <c r="A144" s="91" t="s">
        <v>1273</v>
      </c>
      <c r="B144" s="91" t="s">
        <v>1274</v>
      </c>
      <c r="C144" s="265">
        <v>4090</v>
      </c>
      <c r="D144" s="358">
        <v>44497</v>
      </c>
      <c r="E144" s="365">
        <v>91.9</v>
      </c>
    </row>
    <row r="145" spans="1:5">
      <c r="A145" s="91" t="s">
        <v>1275</v>
      </c>
      <c r="B145" s="91" t="s">
        <v>1276</v>
      </c>
      <c r="C145" s="265">
        <v>5774</v>
      </c>
      <c r="D145" s="358">
        <v>41378</v>
      </c>
      <c r="E145" s="365">
        <v>139.5</v>
      </c>
    </row>
    <row r="146" spans="1:5">
      <c r="A146" s="91" t="s">
        <v>1277</v>
      </c>
      <c r="B146" s="91" t="s">
        <v>775</v>
      </c>
      <c r="C146" s="265">
        <v>2107</v>
      </c>
      <c r="D146" s="358">
        <v>42260</v>
      </c>
      <c r="E146" s="365">
        <v>49.9</v>
      </c>
    </row>
    <row r="147" spans="1:5">
      <c r="A147" s="91" t="s">
        <v>1278</v>
      </c>
      <c r="B147" s="91" t="s">
        <v>1279</v>
      </c>
      <c r="C147" s="265">
        <v>2953</v>
      </c>
      <c r="D147" s="358">
        <v>33135</v>
      </c>
      <c r="E147" s="365">
        <v>89.1</v>
      </c>
    </row>
    <row r="148" spans="1:5">
      <c r="A148" s="91" t="s">
        <v>1280</v>
      </c>
      <c r="B148" s="91" t="s">
        <v>1281</v>
      </c>
      <c r="C148" s="265">
        <v>2545</v>
      </c>
      <c r="D148" s="358">
        <v>33142</v>
      </c>
      <c r="E148" s="365">
        <v>76.8</v>
      </c>
    </row>
    <row r="149" spans="1:5">
      <c r="A149" s="91" t="s">
        <v>1282</v>
      </c>
      <c r="B149" s="91" t="s">
        <v>1283</v>
      </c>
      <c r="C149" s="265">
        <v>1397</v>
      </c>
      <c r="D149" s="358">
        <v>46444</v>
      </c>
      <c r="E149" s="365">
        <v>30.1</v>
      </c>
    </row>
    <row r="150" spans="1:5">
      <c r="A150" s="91" t="s">
        <v>1284</v>
      </c>
      <c r="B150" s="91" t="s">
        <v>1285</v>
      </c>
      <c r="C150" s="265">
        <v>1451</v>
      </c>
      <c r="D150" s="358">
        <v>48939</v>
      </c>
      <c r="E150" s="365">
        <v>29.6</v>
      </c>
    </row>
    <row r="151" spans="1:5">
      <c r="A151" s="91" t="s">
        <v>1286</v>
      </c>
      <c r="B151" s="91" t="s">
        <v>1287</v>
      </c>
      <c r="C151" s="265">
        <v>4373</v>
      </c>
      <c r="D151" s="358">
        <v>43710</v>
      </c>
      <c r="E151" s="365">
        <v>100</v>
      </c>
    </row>
    <row r="152" spans="1:5">
      <c r="A152" s="91" t="s">
        <v>1288</v>
      </c>
      <c r="B152" s="91" t="s">
        <v>1289</v>
      </c>
      <c r="C152" s="265">
        <v>1942</v>
      </c>
      <c r="D152" s="358">
        <v>31433</v>
      </c>
      <c r="E152" s="365">
        <v>61.8</v>
      </c>
    </row>
    <row r="153" spans="1:5">
      <c r="A153" s="91" t="s">
        <v>1290</v>
      </c>
      <c r="B153" s="91" t="s">
        <v>1291</v>
      </c>
      <c r="C153" s="265">
        <v>3776</v>
      </c>
      <c r="D153" s="358">
        <v>38332</v>
      </c>
      <c r="E153" s="365">
        <v>98.5</v>
      </c>
    </row>
    <row r="154" spans="1:5">
      <c r="A154" s="91" t="s">
        <v>1292</v>
      </c>
      <c r="B154" s="91" t="s">
        <v>860</v>
      </c>
      <c r="C154" s="265">
        <v>1690</v>
      </c>
      <c r="D154" s="358">
        <v>42571</v>
      </c>
      <c r="E154" s="365">
        <v>39.700000000000003</v>
      </c>
    </row>
    <row r="155" spans="1:5">
      <c r="A155" s="91" t="s">
        <v>1293</v>
      </c>
      <c r="B155" s="91" t="s">
        <v>1294</v>
      </c>
      <c r="C155" s="265">
        <v>4127</v>
      </c>
      <c r="D155" s="358">
        <v>46009</v>
      </c>
      <c r="E155" s="365">
        <v>89.7</v>
      </c>
    </row>
    <row r="156" spans="1:5">
      <c r="A156" s="91" t="s">
        <v>1295</v>
      </c>
      <c r="B156" s="91" t="s">
        <v>747</v>
      </c>
      <c r="C156" s="265">
        <v>1388</v>
      </c>
      <c r="D156" s="358">
        <v>38897</v>
      </c>
      <c r="E156" s="365">
        <v>35.700000000000003</v>
      </c>
    </row>
    <row r="157" spans="1:5">
      <c r="A157" s="91" t="s">
        <v>1296</v>
      </c>
      <c r="B157" s="91" t="s">
        <v>1297</v>
      </c>
      <c r="C157" s="265">
        <v>1786</v>
      </c>
      <c r="D157" s="358">
        <v>42399</v>
      </c>
      <c r="E157" s="365">
        <v>42.1</v>
      </c>
    </row>
    <row r="158" spans="1:5">
      <c r="A158" s="91" t="s">
        <v>1298</v>
      </c>
      <c r="B158" s="91" t="s">
        <v>1299</v>
      </c>
      <c r="C158" s="265">
        <v>2160</v>
      </c>
      <c r="D158" s="358">
        <v>41852</v>
      </c>
      <c r="E158" s="365">
        <v>51.6</v>
      </c>
    </row>
    <row r="159" spans="1:5">
      <c r="A159" s="91" t="s">
        <v>1300</v>
      </c>
      <c r="B159" s="91" t="s">
        <v>1301</v>
      </c>
      <c r="C159" s="265">
        <v>3792</v>
      </c>
      <c r="D159" s="358">
        <v>43945</v>
      </c>
      <c r="E159" s="365">
        <v>86.3</v>
      </c>
    </row>
    <row r="160" spans="1:5">
      <c r="A160" s="91" t="s">
        <v>1302</v>
      </c>
      <c r="B160" s="91" t="s">
        <v>733</v>
      </c>
      <c r="C160" s="265">
        <v>2502</v>
      </c>
      <c r="D160" s="358">
        <v>45012</v>
      </c>
      <c r="E160" s="365">
        <v>55.6</v>
      </c>
    </row>
    <row r="161" spans="1:5">
      <c r="A161" s="91" t="s">
        <v>1303</v>
      </c>
      <c r="B161" s="91" t="s">
        <v>749</v>
      </c>
      <c r="C161" s="265">
        <v>2079</v>
      </c>
      <c r="D161" s="358">
        <v>43281</v>
      </c>
      <c r="E161" s="365">
        <v>48</v>
      </c>
    </row>
    <row r="162" spans="1:5">
      <c r="A162" s="91" t="s">
        <v>1304</v>
      </c>
      <c r="B162" s="91" t="s">
        <v>1305</v>
      </c>
      <c r="C162" s="265">
        <v>2237</v>
      </c>
      <c r="D162" s="358">
        <v>40504</v>
      </c>
      <c r="E162" s="365">
        <v>55.2</v>
      </c>
    </row>
    <row r="163" spans="1:5">
      <c r="A163" s="91" t="s">
        <v>1306</v>
      </c>
      <c r="B163" s="91" t="s">
        <v>1307</v>
      </c>
      <c r="C163" s="265">
        <v>2464</v>
      </c>
      <c r="D163" s="358">
        <v>41506</v>
      </c>
      <c r="E163" s="365">
        <v>59.4</v>
      </c>
    </row>
    <row r="164" spans="1:5">
      <c r="A164" s="91" t="s">
        <v>1308</v>
      </c>
      <c r="B164" s="91" t="s">
        <v>1309</v>
      </c>
      <c r="C164" s="265">
        <v>2268</v>
      </c>
      <c r="D164" s="358">
        <v>32934</v>
      </c>
      <c r="E164" s="365">
        <v>68.900000000000006</v>
      </c>
    </row>
    <row r="165" spans="1:5">
      <c r="A165" s="91" t="s">
        <v>1310</v>
      </c>
      <c r="B165" s="91" t="s">
        <v>1311</v>
      </c>
      <c r="C165" s="265">
        <v>2330</v>
      </c>
      <c r="D165" s="358">
        <v>42308</v>
      </c>
      <c r="E165" s="365">
        <v>55.1</v>
      </c>
    </row>
    <row r="166" spans="1:5">
      <c r="A166" s="91" t="s">
        <v>1312</v>
      </c>
      <c r="B166" s="91" t="s">
        <v>1313</v>
      </c>
      <c r="C166" s="265">
        <v>1307</v>
      </c>
      <c r="D166" s="358">
        <v>35884</v>
      </c>
      <c r="E166" s="365">
        <v>36.4</v>
      </c>
    </row>
    <row r="167" spans="1:5">
      <c r="A167" s="91" t="s">
        <v>1314</v>
      </c>
      <c r="B167" s="91" t="s">
        <v>1315</v>
      </c>
      <c r="C167" s="265">
        <v>2648</v>
      </c>
      <c r="D167" s="358">
        <v>40231</v>
      </c>
      <c r="E167" s="365">
        <v>65.8</v>
      </c>
    </row>
    <row r="168" spans="1:5">
      <c r="A168" s="91" t="s">
        <v>1316</v>
      </c>
      <c r="B168" s="91" t="s">
        <v>1317</v>
      </c>
      <c r="C168" s="265">
        <v>1297</v>
      </c>
      <c r="D168" s="358">
        <v>38179</v>
      </c>
      <c r="E168" s="365">
        <v>34</v>
      </c>
    </row>
    <row r="169" spans="1:5">
      <c r="A169" s="91" t="s">
        <v>1318</v>
      </c>
      <c r="B169" s="91" t="s">
        <v>574</v>
      </c>
      <c r="C169" s="265">
        <v>1955</v>
      </c>
      <c r="D169" s="358">
        <v>39751</v>
      </c>
      <c r="E169" s="365">
        <v>49.2</v>
      </c>
    </row>
    <row r="170" spans="1:5">
      <c r="A170" s="91" t="s">
        <v>1319</v>
      </c>
      <c r="B170" s="91" t="s">
        <v>809</v>
      </c>
      <c r="C170" s="265">
        <v>1249</v>
      </c>
      <c r="D170" s="358">
        <v>41434</v>
      </c>
      <c r="E170" s="365">
        <v>30.1</v>
      </c>
    </row>
    <row r="171" spans="1:5">
      <c r="A171" s="91" t="s">
        <v>1320</v>
      </c>
      <c r="B171" s="91" t="s">
        <v>404</v>
      </c>
      <c r="C171" s="265">
        <v>2314</v>
      </c>
      <c r="D171" s="358">
        <v>41013</v>
      </c>
      <c r="E171" s="365">
        <v>56.4</v>
      </c>
    </row>
    <row r="172" spans="1:5">
      <c r="A172" s="91" t="s">
        <v>1321</v>
      </c>
      <c r="B172" s="91" t="s">
        <v>1322</v>
      </c>
      <c r="C172" s="265">
        <v>2130</v>
      </c>
      <c r="D172" s="358">
        <v>41619</v>
      </c>
      <c r="E172" s="365">
        <v>51.2</v>
      </c>
    </row>
    <row r="173" spans="1:5">
      <c r="A173" s="91" t="s">
        <v>1323</v>
      </c>
      <c r="B173" s="91" t="s">
        <v>1324</v>
      </c>
      <c r="C173" s="265">
        <v>1305</v>
      </c>
      <c r="D173" s="358">
        <v>43691</v>
      </c>
      <c r="E173" s="365">
        <v>29.9</v>
      </c>
    </row>
    <row r="174" spans="1:5">
      <c r="A174" s="91" t="s">
        <v>1325</v>
      </c>
      <c r="B174" s="91" t="s">
        <v>862</v>
      </c>
      <c r="C174" s="265">
        <v>2074</v>
      </c>
      <c r="D174" s="358">
        <v>43900</v>
      </c>
      <c r="E174" s="365">
        <v>47.2</v>
      </c>
    </row>
    <row r="175" spans="1:5">
      <c r="A175" s="91" t="s">
        <v>1326</v>
      </c>
      <c r="B175" s="91" t="s">
        <v>751</v>
      </c>
      <c r="C175" s="265">
        <v>1981</v>
      </c>
      <c r="D175" s="358">
        <v>40548</v>
      </c>
      <c r="E175" s="365">
        <v>48.9</v>
      </c>
    </row>
    <row r="176" spans="1:5">
      <c r="A176" s="91" t="s">
        <v>1327</v>
      </c>
      <c r="B176" s="91" t="s">
        <v>1328</v>
      </c>
      <c r="C176" s="265">
        <v>1547</v>
      </c>
      <c r="D176" s="358">
        <v>37820</v>
      </c>
      <c r="E176" s="365">
        <v>40.9</v>
      </c>
    </row>
    <row r="177" spans="1:5">
      <c r="A177" s="91" t="s">
        <v>1329</v>
      </c>
      <c r="B177" s="91" t="s">
        <v>1330</v>
      </c>
      <c r="C177" s="265">
        <v>2104</v>
      </c>
      <c r="D177" s="358">
        <v>43819</v>
      </c>
      <c r="E177" s="365">
        <v>48</v>
      </c>
    </row>
    <row r="178" spans="1:5">
      <c r="A178" s="91" t="s">
        <v>1331</v>
      </c>
      <c r="B178" s="91" t="s">
        <v>1332</v>
      </c>
      <c r="C178" s="265">
        <v>1853</v>
      </c>
      <c r="D178" s="358">
        <v>38067</v>
      </c>
      <c r="E178" s="365">
        <v>48.7</v>
      </c>
    </row>
    <row r="179" spans="1:5">
      <c r="A179" s="91" t="s">
        <v>1333</v>
      </c>
      <c r="B179" s="91" t="s">
        <v>1334</v>
      </c>
      <c r="C179" s="265">
        <v>1445</v>
      </c>
      <c r="D179" s="358">
        <v>46640</v>
      </c>
      <c r="E179" s="365">
        <v>31</v>
      </c>
    </row>
    <row r="180" spans="1:5">
      <c r="A180" s="91" t="s">
        <v>1335</v>
      </c>
      <c r="B180" s="91" t="s">
        <v>1336</v>
      </c>
      <c r="C180" s="265">
        <v>2961</v>
      </c>
      <c r="D180" s="358">
        <v>49389</v>
      </c>
      <c r="E180" s="365">
        <v>60</v>
      </c>
    </row>
    <row r="181" spans="1:5">
      <c r="A181" s="91" t="s">
        <v>1337</v>
      </c>
      <c r="B181" s="91" t="s">
        <v>896</v>
      </c>
      <c r="C181" s="265">
        <v>1989</v>
      </c>
      <c r="D181" s="358">
        <v>35858</v>
      </c>
      <c r="E181" s="365">
        <v>55.5</v>
      </c>
    </row>
    <row r="182" spans="1:5">
      <c r="A182" s="91" t="s">
        <v>1338</v>
      </c>
      <c r="B182" s="91" t="s">
        <v>313</v>
      </c>
      <c r="C182" s="265">
        <v>3596</v>
      </c>
      <c r="D182" s="358">
        <v>37288</v>
      </c>
      <c r="E182" s="365">
        <v>96.4</v>
      </c>
    </row>
    <row r="183" spans="1:5">
      <c r="A183" s="91" t="s">
        <v>1339</v>
      </c>
      <c r="B183" s="91" t="s">
        <v>1340</v>
      </c>
      <c r="C183" s="265">
        <v>2064</v>
      </c>
      <c r="D183" s="358">
        <v>39490</v>
      </c>
      <c r="E183" s="365">
        <v>52.3</v>
      </c>
    </row>
    <row r="184" spans="1:5">
      <c r="A184" s="91" t="s">
        <v>1341</v>
      </c>
      <c r="B184" s="91" t="s">
        <v>1342</v>
      </c>
      <c r="C184" s="265">
        <v>4262</v>
      </c>
      <c r="D184" s="358">
        <v>42669</v>
      </c>
      <c r="E184" s="365">
        <v>99.9</v>
      </c>
    </row>
    <row r="185" spans="1:5">
      <c r="A185" s="91" t="s">
        <v>1343</v>
      </c>
      <c r="B185" s="91" t="s">
        <v>254</v>
      </c>
      <c r="C185" s="265">
        <v>4501</v>
      </c>
      <c r="D185" s="358">
        <v>42712</v>
      </c>
      <c r="E185" s="365">
        <v>105.4</v>
      </c>
    </row>
    <row r="186" spans="1:5">
      <c r="A186" s="91" t="s">
        <v>1344</v>
      </c>
      <c r="B186" s="91" t="s">
        <v>468</v>
      </c>
      <c r="C186" s="265">
        <v>2966</v>
      </c>
      <c r="D186" s="358">
        <v>40286</v>
      </c>
      <c r="E186" s="365">
        <v>73.599999999999994</v>
      </c>
    </row>
    <row r="187" spans="1:5">
      <c r="A187" s="91" t="s">
        <v>1345</v>
      </c>
      <c r="B187" s="91" t="s">
        <v>1346</v>
      </c>
      <c r="C187" s="265">
        <v>2145</v>
      </c>
      <c r="D187" s="358">
        <v>39657</v>
      </c>
      <c r="E187" s="365">
        <v>54.1</v>
      </c>
    </row>
    <row r="188" spans="1:5">
      <c r="A188" s="91" t="s">
        <v>1347</v>
      </c>
      <c r="B188" s="91" t="s">
        <v>898</v>
      </c>
      <c r="C188" s="265">
        <v>3333</v>
      </c>
      <c r="D188" s="358">
        <v>46444</v>
      </c>
      <c r="E188" s="365">
        <v>71.8</v>
      </c>
    </row>
    <row r="189" spans="1:5">
      <c r="A189" s="91" t="s">
        <v>1348</v>
      </c>
      <c r="B189" s="91" t="s">
        <v>753</v>
      </c>
      <c r="C189" s="265">
        <v>2651</v>
      </c>
      <c r="D189" s="358">
        <v>41461</v>
      </c>
      <c r="E189" s="365">
        <v>63.9</v>
      </c>
    </row>
    <row r="190" spans="1:5">
      <c r="A190" s="91" t="s">
        <v>1349</v>
      </c>
      <c r="B190" s="91" t="s">
        <v>1350</v>
      </c>
      <c r="C190" s="265">
        <v>2215</v>
      </c>
      <c r="D190" s="358">
        <v>44858</v>
      </c>
      <c r="E190" s="365">
        <v>49.4</v>
      </c>
    </row>
    <row r="191" spans="1:5">
      <c r="A191" s="91" t="s">
        <v>1351</v>
      </c>
      <c r="B191" s="91" t="s">
        <v>777</v>
      </c>
      <c r="C191" s="265">
        <v>1998</v>
      </c>
      <c r="D191" s="358">
        <v>40431</v>
      </c>
      <c r="E191" s="365">
        <v>49.4</v>
      </c>
    </row>
    <row r="192" spans="1:5">
      <c r="A192" s="91" t="s">
        <v>1352</v>
      </c>
      <c r="B192" s="91" t="s">
        <v>1353</v>
      </c>
      <c r="C192" s="265">
        <v>3421</v>
      </c>
      <c r="D192" s="358">
        <v>38612</v>
      </c>
      <c r="E192" s="365">
        <v>88.6</v>
      </c>
    </row>
    <row r="193" spans="1:5">
      <c r="A193" s="91" t="s">
        <v>1354</v>
      </c>
      <c r="B193" s="91" t="s">
        <v>611</v>
      </c>
      <c r="C193" s="265">
        <v>2626</v>
      </c>
      <c r="D193" s="358">
        <v>42079</v>
      </c>
      <c r="E193" s="365">
        <v>62.4</v>
      </c>
    </row>
    <row r="194" spans="1:5">
      <c r="A194" s="91" t="s">
        <v>1355</v>
      </c>
      <c r="B194" s="91" t="s">
        <v>1356</v>
      </c>
      <c r="C194" s="265">
        <v>1263</v>
      </c>
      <c r="D194" s="358">
        <v>46358</v>
      </c>
      <c r="E194" s="365">
        <v>27.2</v>
      </c>
    </row>
    <row r="195" spans="1:5">
      <c r="A195" s="91" t="s">
        <v>1357</v>
      </c>
      <c r="B195" s="91" t="s">
        <v>811</v>
      </c>
      <c r="C195" s="265">
        <v>1490</v>
      </c>
      <c r="D195" s="358">
        <v>41361</v>
      </c>
      <c r="E195" s="365">
        <v>36</v>
      </c>
    </row>
    <row r="196" spans="1:5">
      <c r="A196" s="91" t="s">
        <v>1358</v>
      </c>
      <c r="B196" s="91" t="s">
        <v>1359</v>
      </c>
      <c r="C196" s="265">
        <v>2305</v>
      </c>
      <c r="D196" s="358">
        <v>50948</v>
      </c>
      <c r="E196" s="365">
        <v>45.2</v>
      </c>
    </row>
    <row r="197" spans="1:5">
      <c r="A197" s="91" t="s">
        <v>1360</v>
      </c>
      <c r="B197" s="91" t="s">
        <v>1361</v>
      </c>
      <c r="C197" s="265">
        <v>2077</v>
      </c>
      <c r="D197" s="358">
        <v>50742</v>
      </c>
      <c r="E197" s="365">
        <v>40.9</v>
      </c>
    </row>
    <row r="198" spans="1:5">
      <c r="A198" s="91" t="s">
        <v>1362</v>
      </c>
      <c r="B198" s="91" t="s">
        <v>1363</v>
      </c>
      <c r="C198" s="265">
        <v>3012</v>
      </c>
      <c r="D198" s="358">
        <v>36549</v>
      </c>
      <c r="E198" s="365">
        <v>82.4</v>
      </c>
    </row>
    <row r="199" spans="1:5">
      <c r="A199" s="91" t="s">
        <v>1364</v>
      </c>
      <c r="B199" s="91" t="s">
        <v>1365</v>
      </c>
      <c r="C199" s="265">
        <v>6090</v>
      </c>
      <c r="D199" s="358">
        <v>42798</v>
      </c>
      <c r="E199" s="365">
        <v>142.30000000000001</v>
      </c>
    </row>
    <row r="200" spans="1:5">
      <c r="A200" s="91" t="s">
        <v>1366</v>
      </c>
      <c r="B200" s="91" t="s">
        <v>1367</v>
      </c>
      <c r="C200" s="265">
        <v>1674</v>
      </c>
      <c r="D200" s="358">
        <v>36912</v>
      </c>
      <c r="E200" s="365">
        <v>45.4</v>
      </c>
    </row>
    <row r="201" spans="1:5">
      <c r="A201" s="91" t="s">
        <v>1368</v>
      </c>
      <c r="B201" s="91" t="s">
        <v>1369</v>
      </c>
      <c r="C201" s="265">
        <v>5214</v>
      </c>
      <c r="D201" s="358">
        <v>40755</v>
      </c>
      <c r="E201" s="365">
        <v>127.9</v>
      </c>
    </row>
    <row r="202" spans="1:5">
      <c r="A202" s="91" t="s">
        <v>1370</v>
      </c>
      <c r="B202" s="91" t="s">
        <v>1371</v>
      </c>
      <c r="C202" s="265">
        <v>891</v>
      </c>
      <c r="D202" s="358">
        <v>52319</v>
      </c>
      <c r="E202" s="365">
        <v>17</v>
      </c>
    </row>
    <row r="203" spans="1:5">
      <c r="A203" s="91" t="s">
        <v>1372</v>
      </c>
      <c r="B203" s="91" t="s">
        <v>1373</v>
      </c>
      <c r="C203" s="265">
        <v>1527</v>
      </c>
      <c r="D203" s="358">
        <v>58341</v>
      </c>
      <c r="E203" s="365">
        <v>26.2</v>
      </c>
    </row>
    <row r="204" spans="1:5">
      <c r="A204" s="91" t="s">
        <v>1374</v>
      </c>
      <c r="B204" s="91" t="s">
        <v>418</v>
      </c>
      <c r="C204" s="265">
        <v>2701</v>
      </c>
      <c r="D204" s="358">
        <v>39736</v>
      </c>
      <c r="E204" s="365">
        <v>68</v>
      </c>
    </row>
    <row r="205" spans="1:5">
      <c r="A205" s="91" t="s">
        <v>1375</v>
      </c>
      <c r="B205" s="91" t="s">
        <v>576</v>
      </c>
      <c r="C205" s="265">
        <v>2537</v>
      </c>
      <c r="D205" s="358">
        <v>38878</v>
      </c>
      <c r="E205" s="365">
        <v>65.3</v>
      </c>
    </row>
    <row r="206" spans="1:5">
      <c r="A206" s="91" t="s">
        <v>1376</v>
      </c>
      <c r="B206" s="91" t="s">
        <v>1377</v>
      </c>
      <c r="C206" s="265">
        <v>2231</v>
      </c>
      <c r="D206" s="358">
        <v>44001</v>
      </c>
      <c r="E206" s="365">
        <v>50.7</v>
      </c>
    </row>
    <row r="207" spans="1:5">
      <c r="A207" s="91" t="s">
        <v>1378</v>
      </c>
      <c r="B207" s="91" t="s">
        <v>1379</v>
      </c>
      <c r="C207" s="265">
        <v>1739</v>
      </c>
      <c r="D207" s="358">
        <v>35102</v>
      </c>
      <c r="E207" s="365">
        <v>49.5</v>
      </c>
    </row>
    <row r="208" spans="1:5">
      <c r="A208" s="91" t="s">
        <v>1380</v>
      </c>
      <c r="B208" s="91" t="s">
        <v>1381</v>
      </c>
      <c r="C208" s="265">
        <v>895</v>
      </c>
      <c r="D208" s="358">
        <v>37129</v>
      </c>
      <c r="E208" s="365">
        <v>24.1</v>
      </c>
    </row>
    <row r="209" spans="1:5">
      <c r="A209" s="91" t="s">
        <v>1382</v>
      </c>
      <c r="B209" s="91" t="s">
        <v>1383</v>
      </c>
      <c r="C209" s="265">
        <v>4650</v>
      </c>
      <c r="D209" s="358">
        <v>40434</v>
      </c>
      <c r="E209" s="365">
        <v>115</v>
      </c>
    </row>
    <row r="210" spans="1:5">
      <c r="A210" s="91" t="s">
        <v>1384</v>
      </c>
      <c r="B210" s="91" t="s">
        <v>1385</v>
      </c>
      <c r="C210" s="265">
        <v>1686</v>
      </c>
      <c r="D210" s="358">
        <v>38128</v>
      </c>
      <c r="E210" s="365">
        <v>44.2</v>
      </c>
    </row>
    <row r="211" spans="1:5">
      <c r="A211" s="91" t="s">
        <v>1386</v>
      </c>
      <c r="B211" s="91" t="s">
        <v>1387</v>
      </c>
      <c r="C211" s="265">
        <v>2572</v>
      </c>
      <c r="D211" s="358">
        <v>49289</v>
      </c>
      <c r="E211" s="365">
        <v>52.2</v>
      </c>
    </row>
    <row r="212" spans="1:5">
      <c r="A212" s="91" t="s">
        <v>1388</v>
      </c>
      <c r="B212" s="91" t="s">
        <v>757</v>
      </c>
      <c r="C212" s="265">
        <v>3237</v>
      </c>
      <c r="D212" s="358">
        <v>38976</v>
      </c>
      <c r="E212" s="365">
        <v>83.1</v>
      </c>
    </row>
    <row r="213" spans="1:5">
      <c r="A213" s="91" t="s">
        <v>1389</v>
      </c>
      <c r="B213" s="91" t="s">
        <v>1390</v>
      </c>
      <c r="C213" s="265">
        <v>3355</v>
      </c>
      <c r="D213" s="358">
        <v>37412</v>
      </c>
      <c r="E213" s="365">
        <v>89.7</v>
      </c>
    </row>
    <row r="214" spans="1:5">
      <c r="A214" s="91" t="s">
        <v>1391</v>
      </c>
      <c r="B214" s="91" t="s">
        <v>1392</v>
      </c>
      <c r="C214" s="265">
        <v>2645</v>
      </c>
      <c r="D214" s="358">
        <v>34098</v>
      </c>
      <c r="E214" s="365">
        <v>77.599999999999994</v>
      </c>
    </row>
    <row r="215" spans="1:5">
      <c r="A215" s="91" t="s">
        <v>1393</v>
      </c>
      <c r="B215" s="91" t="s">
        <v>1394</v>
      </c>
      <c r="C215" s="265">
        <v>1823</v>
      </c>
      <c r="D215" s="358">
        <v>41134</v>
      </c>
      <c r="E215" s="365">
        <v>44.3</v>
      </c>
    </row>
    <row r="216" spans="1:5">
      <c r="A216" s="91" t="s">
        <v>1395</v>
      </c>
      <c r="B216" s="91" t="s">
        <v>1396</v>
      </c>
      <c r="C216" s="265">
        <v>3221</v>
      </c>
      <c r="D216" s="358">
        <v>40115</v>
      </c>
      <c r="E216" s="365">
        <v>80.3</v>
      </c>
    </row>
    <row r="217" spans="1:5">
      <c r="A217" s="91" t="s">
        <v>1397</v>
      </c>
      <c r="B217" s="91" t="s">
        <v>1398</v>
      </c>
      <c r="C217" s="265">
        <v>1917</v>
      </c>
      <c r="D217" s="358">
        <v>44912</v>
      </c>
      <c r="E217" s="365">
        <v>42.7</v>
      </c>
    </row>
    <row r="218" spans="1:5">
      <c r="A218" s="91" t="s">
        <v>1399</v>
      </c>
      <c r="B218" s="91" t="s">
        <v>1400</v>
      </c>
      <c r="C218" s="265">
        <v>1072</v>
      </c>
      <c r="D218" s="358">
        <v>39256</v>
      </c>
      <c r="E218" s="365">
        <v>27.3</v>
      </c>
    </row>
    <row r="219" spans="1:5">
      <c r="A219" s="91" t="s">
        <v>1401</v>
      </c>
      <c r="B219" s="91" t="s">
        <v>1402</v>
      </c>
      <c r="C219" s="265">
        <v>1813</v>
      </c>
      <c r="D219" s="358">
        <v>41731</v>
      </c>
      <c r="E219" s="365">
        <v>43.4</v>
      </c>
    </row>
    <row r="220" spans="1:5">
      <c r="A220" s="91" t="s">
        <v>1403</v>
      </c>
      <c r="B220" s="91" t="s">
        <v>1404</v>
      </c>
      <c r="C220" s="265">
        <v>1540</v>
      </c>
      <c r="D220" s="358">
        <v>44188</v>
      </c>
      <c r="E220" s="365">
        <v>34.9</v>
      </c>
    </row>
    <row r="221" spans="1:5">
      <c r="A221" s="91" t="s">
        <v>1405</v>
      </c>
      <c r="B221" s="91" t="s">
        <v>592</v>
      </c>
      <c r="C221" s="265">
        <v>1576</v>
      </c>
      <c r="D221" s="358">
        <v>39778</v>
      </c>
      <c r="E221" s="365">
        <v>39.6</v>
      </c>
    </row>
    <row r="222" spans="1:5">
      <c r="A222" s="91" t="s">
        <v>1406</v>
      </c>
      <c r="B222" s="91" t="s">
        <v>1407</v>
      </c>
      <c r="C222" s="265">
        <v>2247</v>
      </c>
      <c r="D222" s="358">
        <v>31521</v>
      </c>
      <c r="E222" s="365">
        <v>71.3</v>
      </c>
    </row>
    <row r="223" spans="1:5">
      <c r="A223" s="91" t="s">
        <v>1408</v>
      </c>
      <c r="B223" s="91" t="s">
        <v>1409</v>
      </c>
      <c r="C223" s="265">
        <v>5443</v>
      </c>
      <c r="D223" s="358">
        <v>44919</v>
      </c>
      <c r="E223" s="365">
        <v>121.2</v>
      </c>
    </row>
    <row r="224" spans="1:5">
      <c r="A224" s="91" t="s">
        <v>1410</v>
      </c>
      <c r="B224" s="91" t="s">
        <v>406</v>
      </c>
      <c r="C224" s="265">
        <v>2050</v>
      </c>
      <c r="D224" s="358">
        <v>38946</v>
      </c>
      <c r="E224" s="365">
        <v>52.6</v>
      </c>
    </row>
    <row r="225" spans="1:5">
      <c r="A225" s="91" t="s">
        <v>1411</v>
      </c>
      <c r="B225" s="91" t="s">
        <v>1412</v>
      </c>
      <c r="C225" s="265">
        <v>1338</v>
      </c>
      <c r="D225" s="358">
        <v>40609</v>
      </c>
      <c r="E225" s="365">
        <v>32.9</v>
      </c>
    </row>
    <row r="226" spans="1:5">
      <c r="A226" s="91" t="s">
        <v>1413</v>
      </c>
      <c r="B226" s="91" t="s">
        <v>1414</v>
      </c>
      <c r="C226" s="265">
        <v>2231</v>
      </c>
      <c r="D226" s="358">
        <v>58463</v>
      </c>
      <c r="E226" s="365">
        <v>38.200000000000003</v>
      </c>
    </row>
    <row r="227" spans="1:5">
      <c r="A227" s="91" t="s">
        <v>1415</v>
      </c>
      <c r="B227" s="91" t="s">
        <v>1416</v>
      </c>
      <c r="C227" s="265">
        <v>2032</v>
      </c>
      <c r="D227" s="358">
        <v>42278</v>
      </c>
      <c r="E227" s="365">
        <v>48.1</v>
      </c>
    </row>
    <row r="228" spans="1:5">
      <c r="A228" s="91" t="s">
        <v>1417</v>
      </c>
      <c r="B228" s="91" t="s">
        <v>1418</v>
      </c>
      <c r="C228" s="265">
        <v>1255</v>
      </c>
      <c r="D228" s="358">
        <v>53065</v>
      </c>
      <c r="E228" s="365">
        <v>23.7</v>
      </c>
    </row>
    <row r="229" spans="1:5">
      <c r="A229" s="91" t="s">
        <v>1419</v>
      </c>
      <c r="B229" s="91" t="s">
        <v>839</v>
      </c>
      <c r="C229" s="265">
        <v>1961</v>
      </c>
      <c r="D229" s="358">
        <v>42310</v>
      </c>
      <c r="E229" s="365">
        <v>46.3</v>
      </c>
    </row>
    <row r="230" spans="1:5">
      <c r="A230" s="91" t="s">
        <v>1420</v>
      </c>
      <c r="B230" s="91" t="s">
        <v>1421</v>
      </c>
      <c r="C230" s="265">
        <v>3470</v>
      </c>
      <c r="D230" s="358">
        <v>38228</v>
      </c>
      <c r="E230" s="365">
        <v>90.8</v>
      </c>
    </row>
    <row r="231" spans="1:5">
      <c r="A231" s="91" t="s">
        <v>1422</v>
      </c>
      <c r="B231" s="91" t="s">
        <v>1423</v>
      </c>
      <c r="C231" s="265">
        <v>2914</v>
      </c>
      <c r="D231" s="358">
        <v>46090</v>
      </c>
      <c r="E231" s="365">
        <v>63.2</v>
      </c>
    </row>
    <row r="232" spans="1:5">
      <c r="A232" s="91" t="s">
        <v>1424</v>
      </c>
      <c r="B232" s="91" t="s">
        <v>1425</v>
      </c>
      <c r="C232" s="265">
        <v>3588</v>
      </c>
      <c r="D232" s="358">
        <v>32533</v>
      </c>
      <c r="E232" s="365">
        <v>110.3</v>
      </c>
    </row>
    <row r="233" spans="1:5">
      <c r="A233" s="91" t="s">
        <v>1426</v>
      </c>
      <c r="B233" s="91" t="s">
        <v>1427</v>
      </c>
      <c r="C233" s="265">
        <v>2209</v>
      </c>
      <c r="D233" s="358">
        <v>47562</v>
      </c>
      <c r="E233" s="365">
        <v>46.4</v>
      </c>
    </row>
    <row r="234" spans="1:5">
      <c r="A234" s="91" t="s">
        <v>1428</v>
      </c>
      <c r="B234" s="91" t="s">
        <v>315</v>
      </c>
      <c r="C234" s="265">
        <v>5784</v>
      </c>
      <c r="D234" s="358">
        <v>39260</v>
      </c>
      <c r="E234" s="365">
        <v>147.30000000000001</v>
      </c>
    </row>
    <row r="235" spans="1:5">
      <c r="A235" s="91" t="s">
        <v>1429</v>
      </c>
      <c r="B235" s="91" t="s">
        <v>1430</v>
      </c>
      <c r="C235" s="265">
        <v>2619</v>
      </c>
      <c r="D235" s="358">
        <v>37867</v>
      </c>
      <c r="E235" s="365">
        <v>69.2</v>
      </c>
    </row>
    <row r="236" spans="1:5">
      <c r="A236" s="91" t="s">
        <v>1431</v>
      </c>
      <c r="B236" s="91" t="s">
        <v>1432</v>
      </c>
      <c r="C236" s="265">
        <v>2232</v>
      </c>
      <c r="D236" s="358">
        <v>41952</v>
      </c>
      <c r="E236" s="365">
        <v>53.2</v>
      </c>
    </row>
    <row r="237" spans="1:5">
      <c r="A237" s="91" t="s">
        <v>1433</v>
      </c>
      <c r="B237" s="91" t="s">
        <v>627</v>
      </c>
      <c r="C237" s="265">
        <v>2608</v>
      </c>
      <c r="D237" s="358">
        <v>47269</v>
      </c>
      <c r="E237" s="365">
        <v>55.2</v>
      </c>
    </row>
    <row r="238" spans="1:5">
      <c r="A238" s="91" t="s">
        <v>1434</v>
      </c>
      <c r="B238" s="91" t="s">
        <v>1435</v>
      </c>
      <c r="C238" s="265">
        <v>2817</v>
      </c>
      <c r="D238" s="358">
        <v>61085</v>
      </c>
      <c r="E238" s="365">
        <v>46.1</v>
      </c>
    </row>
    <row r="239" spans="1:5">
      <c r="A239" s="91" t="s">
        <v>1436</v>
      </c>
      <c r="B239" s="91" t="s">
        <v>1437</v>
      </c>
      <c r="C239" s="265">
        <v>2098</v>
      </c>
      <c r="D239" s="358">
        <v>46490</v>
      </c>
      <c r="E239" s="365">
        <v>45.1</v>
      </c>
    </row>
    <row r="240" spans="1:5">
      <c r="A240" s="91" t="s">
        <v>1438</v>
      </c>
      <c r="B240" s="91" t="s">
        <v>1439</v>
      </c>
      <c r="C240" s="265">
        <v>1237</v>
      </c>
      <c r="D240" s="358">
        <v>47066</v>
      </c>
      <c r="E240" s="365">
        <v>26.3</v>
      </c>
    </row>
    <row r="241" spans="1:5">
      <c r="A241" s="91" t="s">
        <v>1440</v>
      </c>
      <c r="B241" s="91" t="s">
        <v>1441</v>
      </c>
      <c r="C241" s="265">
        <v>2327</v>
      </c>
      <c r="D241" s="358">
        <v>36941</v>
      </c>
      <c r="E241" s="365">
        <v>63</v>
      </c>
    </row>
    <row r="242" spans="1:5">
      <c r="A242" s="91" t="s">
        <v>1442</v>
      </c>
      <c r="B242" s="91" t="s">
        <v>1443</v>
      </c>
      <c r="C242" s="265">
        <v>5031</v>
      </c>
      <c r="D242" s="358">
        <v>39785</v>
      </c>
      <c r="E242" s="365">
        <v>126.5</v>
      </c>
    </row>
    <row r="243" spans="1:5">
      <c r="A243" s="91" t="s">
        <v>1444</v>
      </c>
      <c r="B243" s="91" t="s">
        <v>1445</v>
      </c>
      <c r="C243" s="265">
        <v>1341</v>
      </c>
      <c r="D243" s="358">
        <v>35242</v>
      </c>
      <c r="E243" s="365">
        <v>38.1</v>
      </c>
    </row>
    <row r="244" spans="1:5">
      <c r="A244" s="91" t="s">
        <v>1446</v>
      </c>
      <c r="B244" s="91" t="s">
        <v>1447</v>
      </c>
      <c r="C244" s="265">
        <v>1109</v>
      </c>
      <c r="D244" s="358">
        <v>57163</v>
      </c>
      <c r="E244" s="365">
        <v>19.399999999999999</v>
      </c>
    </row>
    <row r="245" spans="1:5">
      <c r="A245" s="91" t="s">
        <v>1448</v>
      </c>
      <c r="B245" s="91" t="s">
        <v>452</v>
      </c>
      <c r="C245" s="265">
        <v>2277</v>
      </c>
      <c r="D245" s="358">
        <v>39701</v>
      </c>
      <c r="E245" s="365">
        <v>57.4</v>
      </c>
    </row>
    <row r="246" spans="1:5">
      <c r="A246" s="91" t="s">
        <v>1449</v>
      </c>
      <c r="B246" s="91" t="s">
        <v>1450</v>
      </c>
      <c r="C246" s="265">
        <v>2019</v>
      </c>
      <c r="D246" s="358">
        <v>47550</v>
      </c>
      <c r="E246" s="365">
        <v>42.5</v>
      </c>
    </row>
    <row r="247" spans="1:5">
      <c r="A247" s="91" t="s">
        <v>1451</v>
      </c>
      <c r="B247" s="91" t="s">
        <v>1452</v>
      </c>
      <c r="C247" s="265">
        <v>3113</v>
      </c>
      <c r="D247" s="358">
        <v>40028</v>
      </c>
      <c r="E247" s="365">
        <v>77.8</v>
      </c>
    </row>
    <row r="248" spans="1:5">
      <c r="A248" s="91" t="s">
        <v>1453</v>
      </c>
      <c r="B248" s="91" t="s">
        <v>1454</v>
      </c>
      <c r="C248" s="265">
        <v>3417</v>
      </c>
      <c r="D248" s="358">
        <v>39439</v>
      </c>
      <c r="E248" s="365">
        <v>86.6</v>
      </c>
    </row>
    <row r="249" spans="1:5">
      <c r="A249" s="91" t="s">
        <v>1455</v>
      </c>
      <c r="B249" s="91" t="s">
        <v>1456</v>
      </c>
      <c r="C249" s="265">
        <v>3228</v>
      </c>
      <c r="D249" s="358">
        <v>39435</v>
      </c>
      <c r="E249" s="365">
        <v>81.900000000000006</v>
      </c>
    </row>
    <row r="250" spans="1:5">
      <c r="A250" s="91" t="s">
        <v>1457</v>
      </c>
      <c r="B250" s="91" t="s">
        <v>1458</v>
      </c>
      <c r="C250" s="265">
        <v>1865</v>
      </c>
      <c r="D250" s="358">
        <v>36098</v>
      </c>
      <c r="E250" s="365">
        <v>51.7</v>
      </c>
    </row>
    <row r="251" spans="1:5">
      <c r="A251" s="91" t="s">
        <v>1459</v>
      </c>
      <c r="B251" s="91" t="s">
        <v>1460</v>
      </c>
      <c r="C251" s="265">
        <v>5944</v>
      </c>
      <c r="D251" s="358">
        <v>43800</v>
      </c>
      <c r="E251" s="365">
        <v>135.69999999999999</v>
      </c>
    </row>
    <row r="252" spans="1:5">
      <c r="A252" s="91" t="s">
        <v>1461</v>
      </c>
      <c r="B252" s="91" t="s">
        <v>1462</v>
      </c>
      <c r="C252" s="265">
        <v>2883</v>
      </c>
      <c r="D252" s="358">
        <v>34277</v>
      </c>
      <c r="E252" s="365">
        <v>84.1</v>
      </c>
    </row>
    <row r="253" spans="1:5">
      <c r="A253" s="91" t="s">
        <v>1463</v>
      </c>
      <c r="B253" s="91" t="s">
        <v>1464</v>
      </c>
      <c r="C253" s="265">
        <v>7505</v>
      </c>
      <c r="D253" s="358">
        <v>57208</v>
      </c>
      <c r="E253" s="365">
        <v>131.19999999999999</v>
      </c>
    </row>
    <row r="254" spans="1:5">
      <c r="A254" s="91" t="s">
        <v>1465</v>
      </c>
      <c r="B254" s="91" t="s">
        <v>1466</v>
      </c>
      <c r="C254" s="265">
        <v>5089</v>
      </c>
      <c r="D254" s="358">
        <v>39385</v>
      </c>
      <c r="E254" s="365">
        <v>129.19999999999999</v>
      </c>
    </row>
    <row r="255" spans="1:5">
      <c r="A255" s="91" t="s">
        <v>1467</v>
      </c>
      <c r="B255" s="91" t="s">
        <v>1468</v>
      </c>
      <c r="C255" s="265">
        <v>3896</v>
      </c>
      <c r="D255" s="358">
        <v>39182</v>
      </c>
      <c r="E255" s="365">
        <v>99.4</v>
      </c>
    </row>
    <row r="256" spans="1:5">
      <c r="A256" s="91" t="s">
        <v>1469</v>
      </c>
      <c r="B256" s="91" t="s">
        <v>1470</v>
      </c>
      <c r="C256" s="265">
        <v>2696</v>
      </c>
      <c r="D256" s="358">
        <v>33744</v>
      </c>
      <c r="E256" s="365">
        <v>79.900000000000006</v>
      </c>
    </row>
    <row r="257" spans="1:5">
      <c r="A257" s="91" t="s">
        <v>1471</v>
      </c>
      <c r="B257" s="91" t="s">
        <v>1472</v>
      </c>
      <c r="C257" s="265">
        <v>4346</v>
      </c>
      <c r="D257" s="358">
        <v>41147</v>
      </c>
      <c r="E257" s="365">
        <v>105.6</v>
      </c>
    </row>
    <row r="258" spans="1:5">
      <c r="A258" s="91" t="s">
        <v>1473</v>
      </c>
      <c r="B258" s="91" t="s">
        <v>1474</v>
      </c>
      <c r="C258" s="265">
        <v>5299</v>
      </c>
      <c r="D258" s="358">
        <v>38145</v>
      </c>
      <c r="E258" s="365">
        <v>138.9</v>
      </c>
    </row>
    <row r="259" spans="1:5">
      <c r="A259" s="91" t="s">
        <v>1475</v>
      </c>
      <c r="B259" s="91" t="s">
        <v>1476</v>
      </c>
      <c r="C259" s="265">
        <v>4411</v>
      </c>
      <c r="D259" s="358">
        <v>43565</v>
      </c>
      <c r="E259" s="365">
        <v>101.3</v>
      </c>
    </row>
    <row r="260" spans="1:5">
      <c r="A260" s="91" t="s">
        <v>1477</v>
      </c>
      <c r="B260" s="91" t="s">
        <v>1478</v>
      </c>
      <c r="C260" s="265">
        <v>3608</v>
      </c>
      <c r="D260" s="358">
        <v>41415</v>
      </c>
      <c r="E260" s="365">
        <v>87.1</v>
      </c>
    </row>
    <row r="261" spans="1:5">
      <c r="A261" s="91" t="s">
        <v>1479</v>
      </c>
      <c r="B261" s="91" t="s">
        <v>1480</v>
      </c>
      <c r="C261" s="265">
        <v>4501</v>
      </c>
      <c r="D261" s="358">
        <v>44748</v>
      </c>
      <c r="E261" s="365">
        <v>100.6</v>
      </c>
    </row>
    <row r="262" spans="1:5">
      <c r="A262" s="91" t="s">
        <v>1481</v>
      </c>
      <c r="B262" s="91" t="s">
        <v>737</v>
      </c>
      <c r="C262" s="265">
        <v>1375</v>
      </c>
      <c r="D262" s="358">
        <v>36142</v>
      </c>
      <c r="E262" s="365">
        <v>38</v>
      </c>
    </row>
    <row r="263" spans="1:5">
      <c r="A263" s="91" t="s">
        <v>1482</v>
      </c>
      <c r="B263" s="91" t="s">
        <v>1483</v>
      </c>
      <c r="C263" s="265">
        <v>1696</v>
      </c>
      <c r="D263" s="358">
        <v>42482</v>
      </c>
      <c r="E263" s="365">
        <v>39.9</v>
      </c>
    </row>
    <row r="264" spans="1:5">
      <c r="A264" s="91" t="s">
        <v>1484</v>
      </c>
      <c r="B264" s="91" t="s">
        <v>1485</v>
      </c>
      <c r="C264" s="265">
        <v>1843</v>
      </c>
      <c r="D264" s="358">
        <v>46798</v>
      </c>
      <c r="E264" s="365">
        <v>39.4</v>
      </c>
    </row>
    <row r="265" spans="1:5">
      <c r="A265" s="91" t="s">
        <v>1486</v>
      </c>
      <c r="B265" s="91" t="s">
        <v>1487</v>
      </c>
      <c r="C265" s="265">
        <v>938</v>
      </c>
      <c r="D265" s="358">
        <v>47496</v>
      </c>
      <c r="E265" s="365">
        <v>19.7</v>
      </c>
    </row>
    <row r="266" spans="1:5">
      <c r="A266" s="91" t="s">
        <v>1488</v>
      </c>
      <c r="B266" s="91" t="s">
        <v>1489</v>
      </c>
      <c r="C266" s="265">
        <v>1899</v>
      </c>
      <c r="D266" s="358">
        <v>39159</v>
      </c>
      <c r="E266" s="365">
        <v>48.5</v>
      </c>
    </row>
    <row r="267" spans="1:5">
      <c r="A267" s="91" t="s">
        <v>1490</v>
      </c>
      <c r="B267" s="91" t="s">
        <v>487</v>
      </c>
      <c r="C267" s="265">
        <v>2587</v>
      </c>
      <c r="D267" s="358">
        <v>38638</v>
      </c>
      <c r="E267" s="365">
        <v>67</v>
      </c>
    </row>
    <row r="268" spans="1:5">
      <c r="A268" s="91" t="s">
        <v>1491</v>
      </c>
      <c r="B268" s="91" t="s">
        <v>434</v>
      </c>
      <c r="C268" s="265">
        <v>2169</v>
      </c>
      <c r="D268" s="358">
        <v>46132</v>
      </c>
      <c r="E268" s="365">
        <v>47</v>
      </c>
    </row>
    <row r="269" spans="1:5">
      <c r="A269" s="91" t="s">
        <v>1492</v>
      </c>
      <c r="B269" s="91" t="s">
        <v>1493</v>
      </c>
      <c r="C269" s="265">
        <v>3627</v>
      </c>
      <c r="D269" s="358">
        <v>52273</v>
      </c>
      <c r="E269" s="365">
        <v>69.400000000000006</v>
      </c>
    </row>
    <row r="270" spans="1:5">
      <c r="A270" s="91" t="s">
        <v>1494</v>
      </c>
      <c r="B270" s="91" t="s">
        <v>1495</v>
      </c>
      <c r="C270" s="265">
        <v>5729</v>
      </c>
      <c r="D270" s="358">
        <v>41041</v>
      </c>
      <c r="E270" s="365">
        <v>139.6</v>
      </c>
    </row>
    <row r="271" spans="1:5">
      <c r="A271" s="91" t="s">
        <v>1496</v>
      </c>
      <c r="B271" s="91" t="s">
        <v>1497</v>
      </c>
      <c r="C271" s="265">
        <v>4414</v>
      </c>
      <c r="D271" s="358">
        <v>40221</v>
      </c>
      <c r="E271" s="365">
        <v>109.7</v>
      </c>
    </row>
    <row r="272" spans="1:5">
      <c r="A272" s="91" t="s">
        <v>1498</v>
      </c>
      <c r="B272" s="91" t="s">
        <v>1499</v>
      </c>
      <c r="C272" s="265">
        <v>4489</v>
      </c>
      <c r="D272" s="358">
        <v>38693</v>
      </c>
      <c r="E272" s="365">
        <v>116</v>
      </c>
    </row>
    <row r="273" spans="1:5">
      <c r="A273" s="91" t="s">
        <v>1500</v>
      </c>
      <c r="B273" s="91" t="s">
        <v>1501</v>
      </c>
      <c r="C273" s="265">
        <v>2381</v>
      </c>
      <c r="D273" s="358">
        <v>38941</v>
      </c>
      <c r="E273" s="365">
        <v>61.1</v>
      </c>
    </row>
    <row r="274" spans="1:5">
      <c r="A274" s="91" t="s">
        <v>1502</v>
      </c>
      <c r="B274" s="91" t="s">
        <v>1503</v>
      </c>
      <c r="C274" s="265">
        <v>3305</v>
      </c>
      <c r="D274" s="358">
        <v>43277</v>
      </c>
      <c r="E274" s="365">
        <v>76.400000000000006</v>
      </c>
    </row>
    <row r="275" spans="1:5">
      <c r="A275" s="91" t="s">
        <v>1504</v>
      </c>
      <c r="B275" s="91" t="s">
        <v>1505</v>
      </c>
      <c r="C275" s="265">
        <v>2591</v>
      </c>
      <c r="D275" s="358">
        <v>37009</v>
      </c>
      <c r="E275" s="365">
        <v>70</v>
      </c>
    </row>
    <row r="276" spans="1:5">
      <c r="A276" s="91" t="s">
        <v>1506</v>
      </c>
      <c r="B276" s="91" t="s">
        <v>1507</v>
      </c>
      <c r="C276" s="265">
        <v>4308</v>
      </c>
      <c r="D276" s="358">
        <v>36091</v>
      </c>
      <c r="E276" s="365">
        <v>119.4</v>
      </c>
    </row>
    <row r="277" spans="1:5">
      <c r="A277" s="91" t="s">
        <v>1508</v>
      </c>
      <c r="B277" s="91" t="s">
        <v>1509</v>
      </c>
      <c r="C277" s="265">
        <v>4111</v>
      </c>
      <c r="D277" s="358">
        <v>42046</v>
      </c>
      <c r="E277" s="365">
        <v>97.8</v>
      </c>
    </row>
    <row r="278" spans="1:5">
      <c r="A278" s="91" t="s">
        <v>1510</v>
      </c>
      <c r="B278" s="91" t="s">
        <v>1511</v>
      </c>
      <c r="C278" s="265">
        <v>1903</v>
      </c>
      <c r="D278" s="358">
        <v>40935</v>
      </c>
      <c r="E278" s="365">
        <v>46.5</v>
      </c>
    </row>
    <row r="279" spans="1:5">
      <c r="A279" s="91" t="s">
        <v>1512</v>
      </c>
      <c r="B279" s="91" t="s">
        <v>1513</v>
      </c>
      <c r="C279" s="265">
        <v>1792</v>
      </c>
      <c r="D279" s="358">
        <v>40783</v>
      </c>
      <c r="E279" s="365">
        <v>43.9</v>
      </c>
    </row>
    <row r="280" spans="1:5">
      <c r="A280" s="91" t="s">
        <v>1514</v>
      </c>
      <c r="B280" s="91" t="s">
        <v>1515</v>
      </c>
      <c r="C280" s="265">
        <v>1751</v>
      </c>
      <c r="D280" s="358">
        <v>41147</v>
      </c>
      <c r="E280" s="365">
        <v>42.6</v>
      </c>
    </row>
    <row r="281" spans="1:5">
      <c r="A281" s="91" t="s">
        <v>1516</v>
      </c>
      <c r="B281" s="91" t="s">
        <v>1517</v>
      </c>
      <c r="C281" s="265">
        <v>4498</v>
      </c>
      <c r="D281" s="358">
        <v>40952</v>
      </c>
      <c r="E281" s="365">
        <v>109.8</v>
      </c>
    </row>
    <row r="282" spans="1:5">
      <c r="A282" s="91" t="s">
        <v>1518</v>
      </c>
      <c r="B282" s="91" t="s">
        <v>578</v>
      </c>
      <c r="C282" s="265">
        <v>1795</v>
      </c>
      <c r="D282" s="358">
        <v>36715</v>
      </c>
      <c r="E282" s="365">
        <v>48.9</v>
      </c>
    </row>
    <row r="283" spans="1:5">
      <c r="A283" s="91" t="s">
        <v>1519</v>
      </c>
      <c r="B283" s="91" t="s">
        <v>1520</v>
      </c>
      <c r="C283" s="265">
        <v>4668</v>
      </c>
      <c r="D283" s="358">
        <v>56485</v>
      </c>
      <c r="E283" s="365">
        <v>82.6</v>
      </c>
    </row>
    <row r="284" spans="1:5">
      <c r="A284" s="91" t="s">
        <v>1521</v>
      </c>
      <c r="B284" s="91" t="s">
        <v>1522</v>
      </c>
      <c r="C284" s="265">
        <v>8386</v>
      </c>
      <c r="D284" s="358">
        <v>40300</v>
      </c>
      <c r="E284" s="365">
        <v>208.1</v>
      </c>
    </row>
    <row r="285" spans="1:5">
      <c r="A285" s="91" t="s">
        <v>1523</v>
      </c>
      <c r="B285" s="91" t="s">
        <v>1524</v>
      </c>
      <c r="C285" s="265">
        <v>3333</v>
      </c>
      <c r="D285" s="358">
        <v>40885</v>
      </c>
      <c r="E285" s="365">
        <v>81.5</v>
      </c>
    </row>
    <row r="286" spans="1:5">
      <c r="A286" s="91" t="s">
        <v>1525</v>
      </c>
      <c r="B286" s="91" t="s">
        <v>470</v>
      </c>
      <c r="C286" s="265">
        <v>3728</v>
      </c>
      <c r="D286" s="358">
        <v>44928</v>
      </c>
      <c r="E286" s="365">
        <v>83</v>
      </c>
    </row>
    <row r="287" spans="1:5">
      <c r="A287" s="91" t="s">
        <v>1526</v>
      </c>
      <c r="B287" s="91" t="s">
        <v>1527</v>
      </c>
      <c r="C287" s="265">
        <v>1496</v>
      </c>
      <c r="D287" s="358">
        <v>37147</v>
      </c>
      <c r="E287" s="365">
        <v>40.299999999999997</v>
      </c>
    </row>
    <row r="288" spans="1:5">
      <c r="A288" s="91" t="s">
        <v>1528</v>
      </c>
      <c r="B288" s="91" t="s">
        <v>1529</v>
      </c>
      <c r="C288" s="265">
        <v>5411</v>
      </c>
      <c r="D288" s="358">
        <v>45081</v>
      </c>
      <c r="E288" s="365">
        <v>120</v>
      </c>
    </row>
    <row r="289" spans="1:5">
      <c r="A289" s="91" t="s">
        <v>1530</v>
      </c>
      <c r="B289" s="91" t="s">
        <v>1531</v>
      </c>
      <c r="C289" s="265">
        <v>1270</v>
      </c>
      <c r="D289" s="358">
        <v>41996</v>
      </c>
      <c r="E289" s="365">
        <v>30.2</v>
      </c>
    </row>
    <row r="290" spans="1:5">
      <c r="A290" s="91" t="s">
        <v>1532</v>
      </c>
      <c r="B290" s="91" t="s">
        <v>1533</v>
      </c>
      <c r="C290" s="265">
        <v>1680</v>
      </c>
      <c r="D290" s="358">
        <v>36039</v>
      </c>
      <c r="E290" s="365">
        <v>46.6</v>
      </c>
    </row>
    <row r="291" spans="1:5">
      <c r="A291" s="91" t="s">
        <v>1534</v>
      </c>
      <c r="B291" s="91" t="s">
        <v>1535</v>
      </c>
      <c r="C291" s="265">
        <v>1567</v>
      </c>
      <c r="D291" s="358">
        <v>33922</v>
      </c>
      <c r="E291" s="365">
        <v>46.2</v>
      </c>
    </row>
    <row r="292" spans="1:5">
      <c r="A292" s="91" t="s">
        <v>1536</v>
      </c>
      <c r="B292" s="91" t="s">
        <v>1537</v>
      </c>
      <c r="C292" s="265">
        <v>1795</v>
      </c>
      <c r="D292" s="358">
        <v>41811</v>
      </c>
      <c r="E292" s="365">
        <v>42.9</v>
      </c>
    </row>
    <row r="293" spans="1:5">
      <c r="A293" s="91" t="s">
        <v>1538</v>
      </c>
      <c r="B293" s="91" t="s">
        <v>841</v>
      </c>
      <c r="C293" s="265">
        <v>1918</v>
      </c>
      <c r="D293" s="358">
        <v>43704</v>
      </c>
      <c r="E293" s="365">
        <v>43.9</v>
      </c>
    </row>
    <row r="294" spans="1:5">
      <c r="A294" s="91" t="s">
        <v>1539</v>
      </c>
      <c r="B294" s="91" t="s">
        <v>1540</v>
      </c>
      <c r="C294" s="265">
        <v>3107</v>
      </c>
      <c r="D294" s="358">
        <v>39645</v>
      </c>
      <c r="E294" s="365">
        <v>78.400000000000006</v>
      </c>
    </row>
    <row r="295" spans="1:5">
      <c r="A295" s="91" t="s">
        <v>1541</v>
      </c>
      <c r="B295" s="91" t="s">
        <v>1542</v>
      </c>
      <c r="C295" s="265">
        <v>6094</v>
      </c>
      <c r="D295" s="358">
        <v>38546</v>
      </c>
      <c r="E295" s="365">
        <v>158.1</v>
      </c>
    </row>
    <row r="296" spans="1:5">
      <c r="A296" s="91" t="s">
        <v>1543</v>
      </c>
      <c r="B296" s="91" t="s">
        <v>1544</v>
      </c>
      <c r="C296" s="265">
        <v>3948</v>
      </c>
      <c r="D296" s="358">
        <v>39976</v>
      </c>
      <c r="E296" s="365">
        <v>98.8</v>
      </c>
    </row>
    <row r="297" spans="1:5">
      <c r="A297" s="91" t="s">
        <v>1545</v>
      </c>
      <c r="B297" s="91" t="s">
        <v>1546</v>
      </c>
      <c r="C297" s="265">
        <v>3350</v>
      </c>
      <c r="D297" s="358">
        <v>48572</v>
      </c>
      <c r="E297" s="365">
        <v>69</v>
      </c>
    </row>
    <row r="298" spans="1:5">
      <c r="A298" s="91" t="s">
        <v>1547</v>
      </c>
      <c r="B298" s="91" t="s">
        <v>1548</v>
      </c>
      <c r="C298" s="265">
        <v>2523</v>
      </c>
      <c r="D298" s="358">
        <v>50012</v>
      </c>
      <c r="E298" s="365">
        <v>50.4</v>
      </c>
    </row>
    <row r="299" spans="1:5">
      <c r="A299" s="91" t="s">
        <v>1549</v>
      </c>
      <c r="B299" s="91" t="s">
        <v>1550</v>
      </c>
      <c r="C299" s="265">
        <v>1421</v>
      </c>
      <c r="D299" s="358">
        <v>38997</v>
      </c>
      <c r="E299" s="365">
        <v>36.4</v>
      </c>
    </row>
    <row r="300" spans="1:5">
      <c r="A300" s="91" t="s">
        <v>1551</v>
      </c>
      <c r="B300" s="91" t="s">
        <v>813</v>
      </c>
      <c r="C300" s="265">
        <v>906</v>
      </c>
      <c r="D300" s="358">
        <v>39589</v>
      </c>
      <c r="E300" s="365">
        <v>22.9</v>
      </c>
    </row>
    <row r="301" spans="1:5">
      <c r="A301" s="91" t="s">
        <v>1552</v>
      </c>
      <c r="B301" s="91" t="s">
        <v>1553</v>
      </c>
      <c r="C301" s="265">
        <v>3830</v>
      </c>
      <c r="D301" s="358">
        <v>39036</v>
      </c>
      <c r="E301" s="365">
        <v>98.1</v>
      </c>
    </row>
    <row r="302" spans="1:5">
      <c r="A302" s="91" t="s">
        <v>1554</v>
      </c>
      <c r="B302" s="91" t="s">
        <v>1555</v>
      </c>
      <c r="C302" s="265">
        <v>2941</v>
      </c>
      <c r="D302" s="358">
        <v>41718</v>
      </c>
      <c r="E302" s="365">
        <v>70.5</v>
      </c>
    </row>
    <row r="303" spans="1:5">
      <c r="A303" s="91" t="s">
        <v>1556</v>
      </c>
      <c r="B303" s="91" t="s">
        <v>1557</v>
      </c>
      <c r="C303" s="265">
        <v>1800</v>
      </c>
      <c r="D303" s="358">
        <v>38895</v>
      </c>
      <c r="E303" s="365">
        <v>46.3</v>
      </c>
    </row>
    <row r="304" spans="1:5">
      <c r="A304" s="91" t="s">
        <v>1558</v>
      </c>
      <c r="B304" s="91" t="s">
        <v>1559</v>
      </c>
      <c r="C304" s="265">
        <v>1449</v>
      </c>
      <c r="D304" s="358">
        <v>37944</v>
      </c>
      <c r="E304" s="365">
        <v>38.200000000000003</v>
      </c>
    </row>
    <row r="305" spans="1:5">
      <c r="A305" s="91" t="s">
        <v>1560</v>
      </c>
      <c r="B305" s="91" t="s">
        <v>1561</v>
      </c>
      <c r="C305" s="265">
        <v>2951</v>
      </c>
      <c r="D305" s="358">
        <v>41691</v>
      </c>
      <c r="E305" s="365">
        <v>70.8</v>
      </c>
    </row>
    <row r="306" spans="1:5">
      <c r="A306" s="91" t="s">
        <v>1562</v>
      </c>
      <c r="B306" s="91" t="s">
        <v>1563</v>
      </c>
      <c r="C306" s="265">
        <v>1732</v>
      </c>
      <c r="D306" s="358">
        <v>43863</v>
      </c>
      <c r="E306" s="365">
        <v>39.5</v>
      </c>
    </row>
    <row r="307" spans="1:5">
      <c r="A307" s="91" t="s">
        <v>1564</v>
      </c>
      <c r="B307" s="91" t="s">
        <v>1565</v>
      </c>
      <c r="C307" s="265">
        <v>3531</v>
      </c>
      <c r="D307" s="358">
        <v>38239</v>
      </c>
      <c r="E307" s="365">
        <v>92.3</v>
      </c>
    </row>
    <row r="308" spans="1:5">
      <c r="A308" s="91" t="s">
        <v>1566</v>
      </c>
      <c r="B308" s="91" t="s">
        <v>1567</v>
      </c>
      <c r="C308" s="265">
        <v>2326</v>
      </c>
      <c r="D308" s="358">
        <v>39548</v>
      </c>
      <c r="E308" s="365">
        <v>58.8</v>
      </c>
    </row>
    <row r="309" spans="1:5">
      <c r="A309" s="91" t="s">
        <v>1568</v>
      </c>
      <c r="B309" s="91" t="s">
        <v>1569</v>
      </c>
      <c r="C309" s="265">
        <v>3109</v>
      </c>
      <c r="D309" s="358">
        <v>39366</v>
      </c>
      <c r="E309" s="365">
        <v>79</v>
      </c>
    </row>
    <row r="310" spans="1:5">
      <c r="A310" s="91" t="s">
        <v>1570</v>
      </c>
      <c r="B310" s="91" t="s">
        <v>489</v>
      </c>
      <c r="C310" s="265">
        <v>2077</v>
      </c>
      <c r="D310" s="358">
        <v>37774</v>
      </c>
      <c r="E310" s="365">
        <v>55</v>
      </c>
    </row>
    <row r="311" spans="1:5">
      <c r="A311" s="91" t="s">
        <v>1571</v>
      </c>
      <c r="B311" s="91" t="s">
        <v>1572</v>
      </c>
      <c r="C311" s="265">
        <v>1946</v>
      </c>
      <c r="D311" s="358">
        <v>37397</v>
      </c>
      <c r="E311" s="365">
        <v>52</v>
      </c>
    </row>
    <row r="312" spans="1:5">
      <c r="A312" s="91" t="s">
        <v>1573</v>
      </c>
      <c r="B312" s="91" t="s">
        <v>1574</v>
      </c>
      <c r="C312" s="265">
        <v>2815</v>
      </c>
      <c r="D312" s="358">
        <v>46607</v>
      </c>
      <c r="E312" s="365">
        <v>60.4</v>
      </c>
    </row>
    <row r="313" spans="1:5">
      <c r="A313" s="91" t="s">
        <v>1575</v>
      </c>
      <c r="B313" s="91" t="s">
        <v>1576</v>
      </c>
      <c r="C313" s="265">
        <v>2194</v>
      </c>
      <c r="D313" s="358">
        <v>37449</v>
      </c>
      <c r="E313" s="365">
        <v>58.6</v>
      </c>
    </row>
    <row r="314" spans="1:5">
      <c r="A314" s="91" t="s">
        <v>1577</v>
      </c>
      <c r="B314" s="91" t="s">
        <v>866</v>
      </c>
      <c r="C314" s="265">
        <v>1588</v>
      </c>
      <c r="D314" s="358">
        <v>40001</v>
      </c>
      <c r="E314" s="365">
        <v>39.700000000000003</v>
      </c>
    </row>
    <row r="315" spans="1:5">
      <c r="A315" s="91" t="s">
        <v>1578</v>
      </c>
      <c r="B315" s="91" t="s">
        <v>882</v>
      </c>
      <c r="C315" s="265">
        <v>1488</v>
      </c>
      <c r="D315" s="358">
        <v>39709</v>
      </c>
      <c r="E315" s="365">
        <v>37.5</v>
      </c>
    </row>
    <row r="316" spans="1:5">
      <c r="A316" s="91" t="s">
        <v>1579</v>
      </c>
      <c r="B316" s="91" t="s">
        <v>1580</v>
      </c>
      <c r="C316" s="265">
        <v>4087</v>
      </c>
      <c r="D316" s="358">
        <v>38680</v>
      </c>
      <c r="E316" s="365">
        <v>105.7</v>
      </c>
    </row>
    <row r="317" spans="1:5">
      <c r="A317" s="91" t="s">
        <v>1581</v>
      </c>
      <c r="B317" s="91" t="s">
        <v>1582</v>
      </c>
      <c r="C317" s="265">
        <v>1476</v>
      </c>
      <c r="D317" s="358">
        <v>32245</v>
      </c>
      <c r="E317" s="365">
        <v>45.8</v>
      </c>
    </row>
    <row r="318" spans="1:5">
      <c r="A318" s="91" t="s">
        <v>1583</v>
      </c>
      <c r="B318" s="91" t="s">
        <v>1584</v>
      </c>
      <c r="C318" s="265">
        <v>2826</v>
      </c>
      <c r="D318" s="358">
        <v>47618</v>
      </c>
      <c r="E318" s="365">
        <v>59.3</v>
      </c>
    </row>
    <row r="319" spans="1:5">
      <c r="A319" s="91" t="s">
        <v>1585</v>
      </c>
      <c r="B319" s="91" t="s">
        <v>408</v>
      </c>
      <c r="C319" s="265">
        <v>3144</v>
      </c>
      <c r="D319" s="358">
        <v>39572</v>
      </c>
      <c r="E319" s="365">
        <v>79.5</v>
      </c>
    </row>
    <row r="320" spans="1:5">
      <c r="A320" s="91" t="s">
        <v>1586</v>
      </c>
      <c r="B320" s="91" t="s">
        <v>1587</v>
      </c>
      <c r="C320" s="265">
        <v>1426</v>
      </c>
      <c r="D320" s="358">
        <v>37943</v>
      </c>
      <c r="E320" s="365">
        <v>37.6</v>
      </c>
    </row>
    <row r="321" spans="1:5">
      <c r="A321" s="91" t="s">
        <v>1588</v>
      </c>
      <c r="B321" s="91" t="s">
        <v>1589</v>
      </c>
      <c r="C321" s="265">
        <v>1098</v>
      </c>
      <c r="D321" s="358">
        <v>39375</v>
      </c>
      <c r="E321" s="365">
        <v>27.9</v>
      </c>
    </row>
    <row r="322" spans="1:5">
      <c r="A322" s="91" t="s">
        <v>1590</v>
      </c>
      <c r="B322" s="91" t="s">
        <v>1591</v>
      </c>
      <c r="C322" s="265">
        <v>1296</v>
      </c>
      <c r="D322" s="358">
        <v>35815</v>
      </c>
      <c r="E322" s="365">
        <v>36.200000000000003</v>
      </c>
    </row>
    <row r="323" spans="1:5">
      <c r="A323" s="91" t="s">
        <v>1592</v>
      </c>
      <c r="B323" s="91" t="s">
        <v>1593</v>
      </c>
      <c r="C323" s="265">
        <v>1946</v>
      </c>
      <c r="D323" s="358">
        <v>36588</v>
      </c>
      <c r="E323" s="365">
        <v>53.2</v>
      </c>
    </row>
    <row r="324" spans="1:5">
      <c r="A324" s="91" t="s">
        <v>1594</v>
      </c>
      <c r="B324" s="91" t="s">
        <v>615</v>
      </c>
      <c r="C324" s="265">
        <v>1809</v>
      </c>
      <c r="D324" s="358">
        <v>38486</v>
      </c>
      <c r="E324" s="365">
        <v>47</v>
      </c>
    </row>
    <row r="325" spans="1:5">
      <c r="A325" s="91" t="s">
        <v>1595</v>
      </c>
      <c r="B325" s="91" t="s">
        <v>1596</v>
      </c>
      <c r="C325" s="265">
        <v>2553</v>
      </c>
      <c r="D325" s="358">
        <v>42986</v>
      </c>
      <c r="E325" s="365">
        <v>59.4</v>
      </c>
    </row>
    <row r="326" spans="1:5">
      <c r="A326" s="91" t="s">
        <v>1597</v>
      </c>
      <c r="B326" s="91" t="s">
        <v>1598</v>
      </c>
      <c r="C326" s="265">
        <v>1567</v>
      </c>
      <c r="D326" s="358">
        <v>42037</v>
      </c>
      <c r="E326" s="365">
        <v>37.299999999999997</v>
      </c>
    </row>
    <row r="327" spans="1:5">
      <c r="A327" s="91" t="s">
        <v>1599</v>
      </c>
      <c r="B327" s="91" t="s">
        <v>1600</v>
      </c>
      <c r="C327" s="265">
        <v>2866</v>
      </c>
      <c r="D327" s="358">
        <v>45218</v>
      </c>
      <c r="E327" s="365">
        <v>63.4</v>
      </c>
    </row>
    <row r="328" spans="1:5">
      <c r="A328" s="91" t="s">
        <v>1601</v>
      </c>
      <c r="B328" s="91" t="s">
        <v>1602</v>
      </c>
      <c r="C328" s="265">
        <v>2009</v>
      </c>
      <c r="D328" s="358">
        <v>40720</v>
      </c>
      <c r="E328" s="365">
        <v>49.3</v>
      </c>
    </row>
    <row r="329" spans="1:5">
      <c r="A329" s="91" t="s">
        <v>1603</v>
      </c>
      <c r="B329" s="91" t="s">
        <v>258</v>
      </c>
      <c r="C329" s="265">
        <v>3401</v>
      </c>
      <c r="D329" s="358">
        <v>47228</v>
      </c>
      <c r="E329" s="365">
        <v>72</v>
      </c>
    </row>
    <row r="330" spans="1:5">
      <c r="A330" s="91" t="s">
        <v>1604</v>
      </c>
      <c r="B330" s="91" t="s">
        <v>501</v>
      </c>
      <c r="C330" s="265">
        <v>3029</v>
      </c>
      <c r="D330" s="358">
        <v>37641</v>
      </c>
      <c r="E330" s="365">
        <v>80.5</v>
      </c>
    </row>
    <row r="331" spans="1:5">
      <c r="A331" s="91" t="s">
        <v>1605</v>
      </c>
      <c r="B331" s="91" t="s">
        <v>1606</v>
      </c>
      <c r="C331" s="265">
        <v>2799</v>
      </c>
      <c r="D331" s="358">
        <v>54456</v>
      </c>
      <c r="E331" s="365">
        <v>51.4</v>
      </c>
    </row>
    <row r="332" spans="1:5">
      <c r="A332" s="91" t="s">
        <v>1607</v>
      </c>
      <c r="B332" s="91" t="s">
        <v>1608</v>
      </c>
      <c r="C332" s="265">
        <v>4303</v>
      </c>
      <c r="D332" s="358">
        <v>41135</v>
      </c>
      <c r="E332" s="365">
        <v>104.6</v>
      </c>
    </row>
    <row r="333" spans="1:5">
      <c r="A333" s="91" t="s">
        <v>1609</v>
      </c>
      <c r="B333" s="91" t="s">
        <v>1610</v>
      </c>
      <c r="C333" s="265">
        <v>1497</v>
      </c>
      <c r="D333" s="358">
        <v>41389</v>
      </c>
      <c r="E333" s="365">
        <v>36.200000000000003</v>
      </c>
    </row>
    <row r="334" spans="1:5">
      <c r="A334" s="91" t="s">
        <v>1611</v>
      </c>
      <c r="B334" s="91" t="s">
        <v>424</v>
      </c>
      <c r="C334" s="265">
        <v>1937</v>
      </c>
      <c r="D334" s="358">
        <v>39128</v>
      </c>
      <c r="E334" s="365">
        <v>49.5</v>
      </c>
    </row>
    <row r="335" spans="1:5">
      <c r="A335" s="91" t="s">
        <v>1612</v>
      </c>
      <c r="B335" s="91" t="s">
        <v>1613</v>
      </c>
      <c r="C335" s="265">
        <v>2294</v>
      </c>
      <c r="D335" s="358">
        <v>41328</v>
      </c>
      <c r="E335" s="365">
        <v>55.5</v>
      </c>
    </row>
    <row r="336" spans="1:5">
      <c r="A336" s="91" t="s">
        <v>1614</v>
      </c>
      <c r="B336" s="91" t="s">
        <v>1615</v>
      </c>
      <c r="C336" s="265">
        <v>1485</v>
      </c>
      <c r="D336" s="358">
        <v>32844</v>
      </c>
      <c r="E336" s="365">
        <v>45.2</v>
      </c>
    </row>
    <row r="337" spans="1:5">
      <c r="A337" s="91" t="s">
        <v>1616</v>
      </c>
      <c r="B337" s="91" t="s">
        <v>1617</v>
      </c>
      <c r="C337" s="265">
        <v>1713</v>
      </c>
      <c r="D337" s="358">
        <v>40045</v>
      </c>
      <c r="E337" s="365">
        <v>42.8</v>
      </c>
    </row>
    <row r="338" spans="1:5">
      <c r="A338" s="91" t="s">
        <v>1618</v>
      </c>
      <c r="B338" s="91" t="s">
        <v>1619</v>
      </c>
      <c r="C338" s="265">
        <v>2245</v>
      </c>
      <c r="D338" s="358">
        <v>36269</v>
      </c>
      <c r="E338" s="365">
        <v>61.9</v>
      </c>
    </row>
    <row r="339" spans="1:5">
      <c r="A339" s="91" t="s">
        <v>1620</v>
      </c>
      <c r="B339" s="91" t="s">
        <v>1621</v>
      </c>
      <c r="C339" s="265">
        <v>2152</v>
      </c>
      <c r="D339" s="358">
        <v>38926</v>
      </c>
      <c r="E339" s="365">
        <v>55.3</v>
      </c>
    </row>
    <row r="340" spans="1:5">
      <c r="A340" s="91" t="s">
        <v>1622</v>
      </c>
      <c r="B340" s="91" t="s">
        <v>1623</v>
      </c>
      <c r="C340" s="265">
        <v>1604</v>
      </c>
      <c r="D340" s="358">
        <v>44159</v>
      </c>
      <c r="E340" s="365">
        <v>36.299999999999997</v>
      </c>
    </row>
    <row r="341" spans="1:5">
      <c r="A341" s="91" t="s">
        <v>1624</v>
      </c>
      <c r="B341" s="91" t="s">
        <v>1625</v>
      </c>
      <c r="C341" s="265">
        <v>3945</v>
      </c>
      <c r="D341" s="358">
        <v>42068</v>
      </c>
      <c r="E341" s="365">
        <v>93.8</v>
      </c>
    </row>
    <row r="342" spans="1:5">
      <c r="A342" s="91" t="s">
        <v>1626</v>
      </c>
      <c r="B342" s="91" t="s">
        <v>1627</v>
      </c>
      <c r="C342" s="265">
        <v>4363</v>
      </c>
      <c r="D342" s="358">
        <v>41571</v>
      </c>
      <c r="E342" s="365">
        <v>105</v>
      </c>
    </row>
    <row r="343" spans="1:5">
      <c r="A343" s="91" t="s">
        <v>1628</v>
      </c>
      <c r="B343" s="91" t="s">
        <v>1629</v>
      </c>
      <c r="C343" s="265">
        <v>5673</v>
      </c>
      <c r="D343" s="358">
        <v>42492</v>
      </c>
      <c r="E343" s="365">
        <v>133.5</v>
      </c>
    </row>
    <row r="344" spans="1:5">
      <c r="A344" s="91" t="s">
        <v>1630</v>
      </c>
      <c r="B344" s="91" t="s">
        <v>1631</v>
      </c>
      <c r="C344" s="265">
        <v>3182</v>
      </c>
      <c r="D344" s="358">
        <v>38088</v>
      </c>
      <c r="E344" s="365">
        <v>83.5</v>
      </c>
    </row>
    <row r="345" spans="1:5">
      <c r="A345" s="91" t="s">
        <v>1632</v>
      </c>
      <c r="B345" s="91" t="s">
        <v>1633</v>
      </c>
      <c r="C345" s="265">
        <v>1218</v>
      </c>
      <c r="D345" s="358">
        <v>34685</v>
      </c>
      <c r="E345" s="365">
        <v>35.1</v>
      </c>
    </row>
    <row r="346" spans="1:5">
      <c r="A346" s="91" t="s">
        <v>1634</v>
      </c>
      <c r="B346" s="91" t="s">
        <v>1635</v>
      </c>
      <c r="C346" s="265">
        <v>7083</v>
      </c>
      <c r="D346" s="358">
        <v>41244</v>
      </c>
      <c r="E346" s="365">
        <v>171.7</v>
      </c>
    </row>
    <row r="347" spans="1:5">
      <c r="A347" s="91" t="s">
        <v>1636</v>
      </c>
      <c r="B347" s="91" t="s">
        <v>1637</v>
      </c>
      <c r="C347" s="265">
        <v>8037</v>
      </c>
      <c r="D347" s="358">
        <v>39456</v>
      </c>
      <c r="E347" s="365">
        <v>203.7</v>
      </c>
    </row>
    <row r="348" spans="1:5">
      <c r="A348" s="91" t="s">
        <v>1638</v>
      </c>
      <c r="B348" s="91" t="s">
        <v>1639</v>
      </c>
      <c r="C348" s="265">
        <v>1466</v>
      </c>
      <c r="D348" s="358">
        <v>36445</v>
      </c>
      <c r="E348" s="365">
        <v>40.200000000000003</v>
      </c>
    </row>
    <row r="349" spans="1:5">
      <c r="A349" s="91" t="s">
        <v>1640</v>
      </c>
      <c r="B349" s="91" t="s">
        <v>1641</v>
      </c>
      <c r="C349" s="265">
        <v>1972</v>
      </c>
      <c r="D349" s="358">
        <v>43342</v>
      </c>
      <c r="E349" s="365">
        <v>45.5</v>
      </c>
    </row>
    <row r="350" spans="1:5">
      <c r="A350" s="91" t="s">
        <v>1642</v>
      </c>
      <c r="B350" s="91" t="s">
        <v>1643</v>
      </c>
      <c r="C350" s="265">
        <v>1201</v>
      </c>
      <c r="D350" s="358">
        <v>42869</v>
      </c>
      <c r="E350" s="365">
        <v>28</v>
      </c>
    </row>
    <row r="351" spans="1:5">
      <c r="A351" s="91" t="s">
        <v>1644</v>
      </c>
      <c r="B351" s="91" t="s">
        <v>319</v>
      </c>
      <c r="C351" s="265">
        <v>6549</v>
      </c>
      <c r="D351" s="358">
        <v>37348</v>
      </c>
      <c r="E351" s="365">
        <v>175.4</v>
      </c>
    </row>
    <row r="352" spans="1:5">
      <c r="A352" s="91" t="s">
        <v>1645</v>
      </c>
      <c r="B352" s="91" t="s">
        <v>1646</v>
      </c>
      <c r="C352" s="265">
        <v>2281</v>
      </c>
      <c r="D352" s="358">
        <v>37846</v>
      </c>
      <c r="E352" s="365">
        <v>60.3</v>
      </c>
    </row>
    <row r="353" spans="1:5">
      <c r="A353" s="91" t="s">
        <v>1647</v>
      </c>
      <c r="B353" s="91" t="s">
        <v>1648</v>
      </c>
      <c r="C353" s="265">
        <v>2420</v>
      </c>
      <c r="D353" s="358">
        <v>35686</v>
      </c>
      <c r="E353" s="365">
        <v>67.8</v>
      </c>
    </row>
    <row r="354" spans="1:5">
      <c r="A354" s="91" t="s">
        <v>1649</v>
      </c>
      <c r="B354" s="91" t="s">
        <v>1650</v>
      </c>
      <c r="C354" s="265">
        <v>4520</v>
      </c>
      <c r="D354" s="358">
        <v>41338</v>
      </c>
      <c r="E354" s="365">
        <v>109.3</v>
      </c>
    </row>
    <row r="355" spans="1:5">
      <c r="A355" s="91" t="s">
        <v>1651</v>
      </c>
      <c r="B355" s="91" t="s">
        <v>1652</v>
      </c>
      <c r="C355" s="265">
        <v>6143</v>
      </c>
      <c r="D355" s="358">
        <v>38616</v>
      </c>
      <c r="E355" s="365">
        <v>159.1</v>
      </c>
    </row>
    <row r="356" spans="1:5">
      <c r="A356" s="91" t="s">
        <v>1653</v>
      </c>
      <c r="B356" s="91" t="s">
        <v>1654</v>
      </c>
      <c r="C356" s="265">
        <v>3244</v>
      </c>
      <c r="D356" s="358">
        <v>47877</v>
      </c>
      <c r="E356" s="365">
        <v>67.8</v>
      </c>
    </row>
    <row r="357" spans="1:5">
      <c r="A357" s="91" t="s">
        <v>1655</v>
      </c>
      <c r="B357" s="91" t="s">
        <v>1656</v>
      </c>
      <c r="C357" s="265">
        <v>2725</v>
      </c>
      <c r="D357" s="358">
        <v>42200</v>
      </c>
      <c r="E357" s="365">
        <v>64.599999999999994</v>
      </c>
    </row>
    <row r="358" spans="1:5">
      <c r="A358" s="91" t="s">
        <v>1657</v>
      </c>
      <c r="B358" s="91" t="s">
        <v>1658</v>
      </c>
      <c r="C358" s="265">
        <v>2806</v>
      </c>
      <c r="D358" s="358">
        <v>52667</v>
      </c>
      <c r="E358" s="365">
        <v>53.3</v>
      </c>
    </row>
    <row r="359" spans="1:5">
      <c r="A359" s="91" t="s">
        <v>1659</v>
      </c>
      <c r="B359" s="91" t="s">
        <v>1660</v>
      </c>
      <c r="C359" s="265">
        <v>4260</v>
      </c>
      <c r="D359" s="358">
        <v>39612</v>
      </c>
      <c r="E359" s="365">
        <v>107.5</v>
      </c>
    </row>
    <row r="360" spans="1:5">
      <c r="A360" s="91" t="s">
        <v>1661</v>
      </c>
      <c r="B360" s="91" t="s">
        <v>1662</v>
      </c>
      <c r="C360" s="265">
        <v>3953</v>
      </c>
      <c r="D360" s="358">
        <v>45861</v>
      </c>
      <c r="E360" s="365">
        <v>86.2</v>
      </c>
    </row>
    <row r="361" spans="1:5">
      <c r="A361" s="91" t="s">
        <v>1663</v>
      </c>
      <c r="B361" s="91" t="s">
        <v>321</v>
      </c>
      <c r="C361" s="265">
        <v>5531</v>
      </c>
      <c r="D361" s="358">
        <v>40844</v>
      </c>
      <c r="E361" s="365">
        <v>135.4</v>
      </c>
    </row>
    <row r="362" spans="1:5">
      <c r="A362" s="91" t="s">
        <v>1664</v>
      </c>
      <c r="B362" s="91" t="s">
        <v>1665</v>
      </c>
      <c r="C362" s="265">
        <v>1977</v>
      </c>
      <c r="D362" s="358">
        <v>38524</v>
      </c>
      <c r="E362" s="365">
        <v>51.3</v>
      </c>
    </row>
    <row r="363" spans="1:5">
      <c r="A363" s="91" t="s">
        <v>1666</v>
      </c>
      <c r="B363" s="91" t="s">
        <v>1667</v>
      </c>
      <c r="C363" s="265">
        <v>848</v>
      </c>
      <c r="D363" s="358">
        <v>39373</v>
      </c>
      <c r="E363" s="365">
        <v>21.5</v>
      </c>
    </row>
    <row r="364" spans="1:5">
      <c r="A364" s="91" t="s">
        <v>1668</v>
      </c>
      <c r="B364" s="91" t="s">
        <v>1669</v>
      </c>
      <c r="C364" s="265">
        <v>1570</v>
      </c>
      <c r="D364" s="358">
        <v>39609</v>
      </c>
      <c r="E364" s="365">
        <v>39.6</v>
      </c>
    </row>
    <row r="365" spans="1:5">
      <c r="A365" s="91" t="s">
        <v>1670</v>
      </c>
      <c r="B365" s="91" t="s">
        <v>1671</v>
      </c>
      <c r="C365" s="265">
        <v>1672</v>
      </c>
      <c r="D365" s="358">
        <v>42883</v>
      </c>
      <c r="E365" s="365">
        <v>39</v>
      </c>
    </row>
    <row r="366" spans="1:5">
      <c r="A366" s="91" t="s">
        <v>1672</v>
      </c>
      <c r="B366" s="91" t="s">
        <v>1673</v>
      </c>
      <c r="C366" s="265">
        <v>2529</v>
      </c>
      <c r="D366" s="358">
        <v>41409</v>
      </c>
      <c r="E366" s="365">
        <v>61.1</v>
      </c>
    </row>
    <row r="367" spans="1:5">
      <c r="A367" s="91" t="s">
        <v>1674</v>
      </c>
      <c r="B367" s="91" t="s">
        <v>1675</v>
      </c>
      <c r="C367" s="265">
        <v>4049</v>
      </c>
      <c r="D367" s="358">
        <v>38286</v>
      </c>
      <c r="E367" s="365">
        <v>105.8</v>
      </c>
    </row>
    <row r="368" spans="1:5">
      <c r="A368" s="91" t="s">
        <v>1676</v>
      </c>
      <c r="B368" s="91" t="s">
        <v>533</v>
      </c>
      <c r="C368" s="265">
        <v>3695</v>
      </c>
      <c r="D368" s="358">
        <v>37003</v>
      </c>
      <c r="E368" s="365">
        <v>99.9</v>
      </c>
    </row>
    <row r="369" spans="1:5">
      <c r="A369" s="91" t="s">
        <v>1677</v>
      </c>
      <c r="B369" s="91" t="s">
        <v>1678</v>
      </c>
      <c r="C369" s="265">
        <v>1191</v>
      </c>
      <c r="D369" s="358">
        <v>40355</v>
      </c>
      <c r="E369" s="365">
        <v>29.5</v>
      </c>
    </row>
    <row r="370" spans="1:5">
      <c r="A370" s="91" t="s">
        <v>1679</v>
      </c>
      <c r="B370" s="91" t="s">
        <v>323</v>
      </c>
      <c r="C370" s="265">
        <v>2401</v>
      </c>
      <c r="D370" s="358">
        <v>40823</v>
      </c>
      <c r="E370" s="365">
        <v>58.8</v>
      </c>
    </row>
    <row r="371" spans="1:5">
      <c r="A371" s="91" t="s">
        <v>1680</v>
      </c>
      <c r="B371" s="91" t="s">
        <v>1681</v>
      </c>
      <c r="C371" s="265">
        <v>2722</v>
      </c>
      <c r="D371" s="358">
        <v>44047</v>
      </c>
      <c r="E371" s="365">
        <v>61.8</v>
      </c>
    </row>
    <row r="372" spans="1:5">
      <c r="A372" s="91" t="s">
        <v>1682</v>
      </c>
      <c r="B372" s="91" t="s">
        <v>1683</v>
      </c>
      <c r="C372" s="265">
        <v>841</v>
      </c>
      <c r="D372" s="358">
        <v>48830</v>
      </c>
      <c r="E372" s="365">
        <v>17.2</v>
      </c>
    </row>
    <row r="373" spans="1:5">
      <c r="A373" s="91" t="s">
        <v>1684</v>
      </c>
      <c r="B373" s="91" t="s">
        <v>295</v>
      </c>
      <c r="C373" s="265">
        <v>5846</v>
      </c>
      <c r="D373" s="358">
        <v>42633</v>
      </c>
      <c r="E373" s="365">
        <v>137.1</v>
      </c>
    </row>
    <row r="374" spans="1:5">
      <c r="A374" s="91" t="s">
        <v>1685</v>
      </c>
      <c r="B374" s="91" t="s">
        <v>1686</v>
      </c>
      <c r="C374" s="265">
        <v>2520</v>
      </c>
      <c r="D374" s="358">
        <v>42574</v>
      </c>
      <c r="E374" s="365">
        <v>59.2</v>
      </c>
    </row>
    <row r="375" spans="1:5">
      <c r="A375" s="91" t="s">
        <v>1687</v>
      </c>
      <c r="B375" s="91" t="s">
        <v>1688</v>
      </c>
      <c r="C375" s="265">
        <v>1901</v>
      </c>
      <c r="D375" s="358">
        <v>42889</v>
      </c>
      <c r="E375" s="365">
        <v>44.3</v>
      </c>
    </row>
    <row r="376" spans="1:5">
      <c r="A376" s="91" t="s">
        <v>1689</v>
      </c>
      <c r="B376" s="91" t="s">
        <v>1690</v>
      </c>
      <c r="C376" s="265">
        <v>1451</v>
      </c>
      <c r="D376" s="358">
        <v>39361</v>
      </c>
      <c r="E376" s="365">
        <v>36.9</v>
      </c>
    </row>
    <row r="377" spans="1:5">
      <c r="A377" s="91" t="s">
        <v>1691</v>
      </c>
      <c r="B377" s="91" t="s">
        <v>1692</v>
      </c>
      <c r="C377" s="265">
        <v>1582</v>
      </c>
      <c r="D377" s="358">
        <v>34729</v>
      </c>
      <c r="E377" s="365">
        <v>45.6</v>
      </c>
    </row>
    <row r="378" spans="1:5">
      <c r="A378" s="91" t="s">
        <v>1693</v>
      </c>
      <c r="B378" s="91" t="s">
        <v>1694</v>
      </c>
      <c r="C378" s="265">
        <v>4351</v>
      </c>
      <c r="D378" s="358">
        <v>41320</v>
      </c>
      <c r="E378" s="365">
        <v>105.3</v>
      </c>
    </row>
    <row r="379" spans="1:5">
      <c r="A379" s="91" t="s">
        <v>1695</v>
      </c>
      <c r="B379" s="91" t="s">
        <v>1696</v>
      </c>
      <c r="C379" s="265">
        <v>3101</v>
      </c>
      <c r="D379" s="358">
        <v>39686</v>
      </c>
      <c r="E379" s="365">
        <v>78.099999999999994</v>
      </c>
    </row>
    <row r="380" spans="1:5">
      <c r="A380" s="91" t="s">
        <v>1697</v>
      </c>
      <c r="B380" s="91" t="s">
        <v>1698</v>
      </c>
      <c r="C380" s="265">
        <v>3634</v>
      </c>
      <c r="D380" s="358">
        <v>37358</v>
      </c>
      <c r="E380" s="365">
        <v>97.3</v>
      </c>
    </row>
    <row r="381" spans="1:5">
      <c r="A381" s="91" t="s">
        <v>1699</v>
      </c>
      <c r="B381" s="91" t="s">
        <v>505</v>
      </c>
      <c r="C381" s="265">
        <v>1862</v>
      </c>
      <c r="D381" s="358">
        <v>40632</v>
      </c>
      <c r="E381" s="365">
        <v>45.8</v>
      </c>
    </row>
    <row r="382" spans="1:5">
      <c r="A382" s="91" t="s">
        <v>1700</v>
      </c>
      <c r="B382" s="91" t="s">
        <v>1701</v>
      </c>
      <c r="C382" s="265">
        <v>1645</v>
      </c>
      <c r="D382" s="358">
        <v>37548</v>
      </c>
      <c r="E382" s="365">
        <v>43.8</v>
      </c>
    </row>
    <row r="383" spans="1:5">
      <c r="A383" s="91" t="s">
        <v>1702</v>
      </c>
      <c r="B383" s="91" t="s">
        <v>1703</v>
      </c>
      <c r="C383" s="265">
        <v>1696</v>
      </c>
      <c r="D383" s="358">
        <v>41945</v>
      </c>
      <c r="E383" s="365">
        <v>40.4</v>
      </c>
    </row>
    <row r="384" spans="1:5">
      <c r="A384" s="91" t="s">
        <v>1704</v>
      </c>
      <c r="B384" s="91" t="s">
        <v>474</v>
      </c>
      <c r="C384" s="265">
        <v>1940</v>
      </c>
      <c r="D384" s="358">
        <v>39331</v>
      </c>
      <c r="E384" s="365">
        <v>49.3</v>
      </c>
    </row>
    <row r="385" spans="1:5">
      <c r="A385" s="91" t="s">
        <v>1705</v>
      </c>
      <c r="B385" s="91" t="s">
        <v>1706</v>
      </c>
      <c r="C385" s="265">
        <v>1743</v>
      </c>
      <c r="D385" s="358">
        <v>41882</v>
      </c>
      <c r="E385" s="365">
        <v>41.6</v>
      </c>
    </row>
    <row r="386" spans="1:5">
      <c r="A386" s="91" t="s">
        <v>1707</v>
      </c>
      <c r="B386" s="91" t="s">
        <v>1708</v>
      </c>
      <c r="C386" s="265">
        <v>1225</v>
      </c>
      <c r="D386" s="358">
        <v>40487</v>
      </c>
      <c r="E386" s="365">
        <v>30.3</v>
      </c>
    </row>
    <row r="387" spans="1:5">
      <c r="A387" s="91" t="s">
        <v>1709</v>
      </c>
      <c r="B387" s="91" t="s">
        <v>1710</v>
      </c>
      <c r="C387" s="265">
        <v>4329</v>
      </c>
      <c r="D387" s="358">
        <v>49961</v>
      </c>
      <c r="E387" s="365">
        <v>86.6</v>
      </c>
    </row>
    <row r="388" spans="1:5">
      <c r="A388" s="91" t="s">
        <v>1711</v>
      </c>
      <c r="B388" s="91" t="s">
        <v>1712</v>
      </c>
      <c r="C388" s="265">
        <v>1571</v>
      </c>
      <c r="D388" s="358">
        <v>40832</v>
      </c>
      <c r="E388" s="365">
        <v>38.5</v>
      </c>
    </row>
    <row r="389" spans="1:5">
      <c r="A389" s="91" t="s">
        <v>1713</v>
      </c>
      <c r="B389" s="91" t="s">
        <v>1714</v>
      </c>
      <c r="C389" s="265">
        <v>2547</v>
      </c>
      <c r="D389" s="358">
        <v>44001</v>
      </c>
      <c r="E389" s="365">
        <v>57.9</v>
      </c>
    </row>
    <row r="390" spans="1:5">
      <c r="A390" s="91" t="s">
        <v>1715</v>
      </c>
      <c r="B390" s="91" t="s">
        <v>1716</v>
      </c>
      <c r="C390" s="265">
        <v>3049</v>
      </c>
      <c r="D390" s="358">
        <v>37162</v>
      </c>
      <c r="E390" s="365">
        <v>82</v>
      </c>
    </row>
    <row r="391" spans="1:5">
      <c r="A391" s="91" t="s">
        <v>1717</v>
      </c>
      <c r="B391" s="91" t="s">
        <v>1718</v>
      </c>
      <c r="C391" s="265">
        <v>3508</v>
      </c>
      <c r="D391" s="358">
        <v>28759</v>
      </c>
      <c r="E391" s="365">
        <v>122</v>
      </c>
    </row>
    <row r="392" spans="1:5">
      <c r="A392" s="91" t="s">
        <v>1719</v>
      </c>
      <c r="B392" s="91" t="s">
        <v>1720</v>
      </c>
      <c r="C392" s="265">
        <v>3155</v>
      </c>
      <c r="D392" s="358">
        <v>35465</v>
      </c>
      <c r="E392" s="365">
        <v>89</v>
      </c>
    </row>
    <row r="393" spans="1:5">
      <c r="A393" s="91" t="s">
        <v>1721</v>
      </c>
      <c r="B393" s="91" t="s">
        <v>1722</v>
      </c>
      <c r="C393" s="265">
        <v>1842</v>
      </c>
      <c r="D393" s="358">
        <v>39532</v>
      </c>
      <c r="E393" s="365">
        <v>46.6</v>
      </c>
    </row>
    <row r="394" spans="1:5">
      <c r="A394" s="91" t="s">
        <v>1723</v>
      </c>
      <c r="B394" s="91" t="s">
        <v>781</v>
      </c>
      <c r="C394" s="265">
        <v>1154</v>
      </c>
      <c r="D394" s="358">
        <v>38136</v>
      </c>
      <c r="E394" s="365">
        <v>30.3</v>
      </c>
    </row>
    <row r="395" spans="1:5">
      <c r="A395" s="91" t="s">
        <v>1724</v>
      </c>
      <c r="B395" s="91" t="s">
        <v>1725</v>
      </c>
      <c r="C395" s="265">
        <v>2275</v>
      </c>
      <c r="D395" s="358">
        <v>44984</v>
      </c>
      <c r="E395" s="365">
        <v>50.6</v>
      </c>
    </row>
    <row r="396" spans="1:5">
      <c r="A396" s="91" t="s">
        <v>1726</v>
      </c>
      <c r="B396" s="91" t="s">
        <v>1727</v>
      </c>
      <c r="C396" s="265">
        <v>3465</v>
      </c>
      <c r="D396" s="358">
        <v>39083</v>
      </c>
      <c r="E396" s="365">
        <v>88.7</v>
      </c>
    </row>
    <row r="397" spans="1:5">
      <c r="A397" s="91" t="s">
        <v>1728</v>
      </c>
      <c r="B397" s="91" t="s">
        <v>1729</v>
      </c>
      <c r="C397" s="265">
        <v>4019</v>
      </c>
      <c r="D397" s="358">
        <v>43511</v>
      </c>
      <c r="E397" s="365">
        <v>92.4</v>
      </c>
    </row>
    <row r="398" spans="1:5">
      <c r="A398" s="91" t="s">
        <v>1730</v>
      </c>
      <c r="B398" s="91" t="s">
        <v>1731</v>
      </c>
      <c r="C398" s="265">
        <v>2094</v>
      </c>
      <c r="D398" s="358">
        <v>36519</v>
      </c>
      <c r="E398" s="365">
        <v>57.3</v>
      </c>
    </row>
    <row r="399" spans="1:5">
      <c r="A399" s="91" t="s">
        <v>1732</v>
      </c>
      <c r="B399" s="91" t="s">
        <v>1733</v>
      </c>
      <c r="C399" s="265">
        <v>3496</v>
      </c>
      <c r="D399" s="358">
        <v>42194</v>
      </c>
      <c r="E399" s="365">
        <v>82.9</v>
      </c>
    </row>
    <row r="400" spans="1:5">
      <c r="A400" s="91" t="s">
        <v>1734</v>
      </c>
      <c r="B400" s="91" t="s">
        <v>1735</v>
      </c>
      <c r="C400" s="265">
        <v>2939</v>
      </c>
      <c r="D400" s="358">
        <v>40142</v>
      </c>
      <c r="E400" s="365">
        <v>73.2</v>
      </c>
    </row>
    <row r="401" spans="1:5">
      <c r="A401" s="91" t="s">
        <v>1736</v>
      </c>
      <c r="B401" s="91" t="s">
        <v>1737</v>
      </c>
      <c r="C401" s="265">
        <v>2757</v>
      </c>
      <c r="D401" s="358">
        <v>41449</v>
      </c>
      <c r="E401" s="365">
        <v>66.5</v>
      </c>
    </row>
    <row r="402" spans="1:5">
      <c r="A402" s="91" t="s">
        <v>1738</v>
      </c>
      <c r="B402" s="91" t="s">
        <v>1739</v>
      </c>
      <c r="C402" s="265">
        <v>1921</v>
      </c>
      <c r="D402" s="358">
        <v>43646</v>
      </c>
      <c r="E402" s="365">
        <v>44</v>
      </c>
    </row>
    <row r="403" spans="1:5">
      <c r="A403" s="91" t="s">
        <v>1740</v>
      </c>
      <c r="B403" s="91" t="s">
        <v>1741</v>
      </c>
      <c r="C403" s="265">
        <v>2899</v>
      </c>
      <c r="D403" s="358">
        <v>43829</v>
      </c>
      <c r="E403" s="365">
        <v>66.099999999999994</v>
      </c>
    </row>
    <row r="404" spans="1:5">
      <c r="A404" s="91" t="s">
        <v>1742</v>
      </c>
      <c r="B404" s="91" t="s">
        <v>1743</v>
      </c>
      <c r="C404" s="265">
        <v>1344</v>
      </c>
      <c r="D404" s="358">
        <v>42778</v>
      </c>
      <c r="E404" s="365">
        <v>31.4</v>
      </c>
    </row>
    <row r="405" spans="1:5">
      <c r="A405" s="91" t="s">
        <v>1744</v>
      </c>
      <c r="B405" s="91" t="s">
        <v>1745</v>
      </c>
      <c r="C405" s="265">
        <v>2114</v>
      </c>
      <c r="D405" s="358">
        <v>46480</v>
      </c>
      <c r="E405" s="365">
        <v>45.5</v>
      </c>
    </row>
    <row r="406" spans="1:5">
      <c r="A406" s="91" t="s">
        <v>1746</v>
      </c>
      <c r="B406" s="91" t="s">
        <v>1747</v>
      </c>
      <c r="C406" s="265">
        <v>3720</v>
      </c>
      <c r="D406" s="358">
        <v>48233</v>
      </c>
      <c r="E406" s="365">
        <v>77.099999999999994</v>
      </c>
    </row>
    <row r="407" spans="1:5">
      <c r="A407" s="91" t="s">
        <v>1748</v>
      </c>
      <c r="B407" s="91" t="s">
        <v>521</v>
      </c>
      <c r="C407" s="265">
        <v>2586</v>
      </c>
      <c r="D407" s="358">
        <v>40975</v>
      </c>
      <c r="E407" s="365">
        <v>63.1</v>
      </c>
    </row>
    <row r="408" spans="1:5">
      <c r="A408" s="91" t="s">
        <v>1749</v>
      </c>
      <c r="B408" s="91" t="s">
        <v>1750</v>
      </c>
      <c r="C408" s="265">
        <v>1359</v>
      </c>
      <c r="D408" s="358">
        <v>43958</v>
      </c>
      <c r="E408" s="365">
        <v>30.9</v>
      </c>
    </row>
    <row r="409" spans="1:5">
      <c r="A409" s="91" t="s">
        <v>1751</v>
      </c>
      <c r="B409" s="91" t="s">
        <v>1752</v>
      </c>
      <c r="C409" s="265">
        <v>3159</v>
      </c>
      <c r="D409" s="358">
        <v>39491</v>
      </c>
      <c r="E409" s="365">
        <v>80</v>
      </c>
    </row>
    <row r="410" spans="1:5">
      <c r="A410" s="91" t="s">
        <v>1753</v>
      </c>
      <c r="B410" s="91" t="s">
        <v>558</v>
      </c>
      <c r="C410" s="265">
        <v>1902</v>
      </c>
      <c r="D410" s="358">
        <v>44074</v>
      </c>
      <c r="E410" s="365">
        <v>43.2</v>
      </c>
    </row>
    <row r="411" spans="1:5">
      <c r="A411" s="91" t="s">
        <v>1754</v>
      </c>
      <c r="B411" s="91" t="s">
        <v>410</v>
      </c>
      <c r="C411" s="265">
        <v>1840</v>
      </c>
      <c r="D411" s="358">
        <v>38992</v>
      </c>
      <c r="E411" s="365">
        <v>47.2</v>
      </c>
    </row>
    <row r="412" spans="1:5">
      <c r="A412" s="91" t="s">
        <v>1755</v>
      </c>
      <c r="B412" s="91" t="s">
        <v>1756</v>
      </c>
      <c r="C412" s="265">
        <v>2219</v>
      </c>
      <c r="D412" s="358">
        <v>40213</v>
      </c>
      <c r="E412" s="365">
        <v>55.2</v>
      </c>
    </row>
    <row r="413" spans="1:5">
      <c r="A413" s="91" t="s">
        <v>1757</v>
      </c>
      <c r="B413" s="91" t="s">
        <v>1758</v>
      </c>
      <c r="C413" s="265">
        <v>2059</v>
      </c>
      <c r="D413" s="358">
        <v>46926</v>
      </c>
      <c r="E413" s="365">
        <v>43.9</v>
      </c>
    </row>
    <row r="414" spans="1:5">
      <c r="A414" s="91" t="s">
        <v>1759</v>
      </c>
      <c r="B414" s="91" t="s">
        <v>1760</v>
      </c>
      <c r="C414" s="265">
        <v>2114</v>
      </c>
      <c r="D414" s="358">
        <v>41727</v>
      </c>
      <c r="E414" s="365">
        <v>50.7</v>
      </c>
    </row>
    <row r="415" spans="1:5">
      <c r="A415" s="91" t="s">
        <v>1761</v>
      </c>
      <c r="B415" s="91" t="s">
        <v>1762</v>
      </c>
      <c r="C415" s="265">
        <v>2428</v>
      </c>
      <c r="D415" s="358">
        <v>42935</v>
      </c>
      <c r="E415" s="365">
        <v>56.6</v>
      </c>
    </row>
    <row r="416" spans="1:5">
      <c r="A416" s="91" t="s">
        <v>1763</v>
      </c>
      <c r="B416" s="91" t="s">
        <v>1764</v>
      </c>
      <c r="C416" s="265">
        <v>2186</v>
      </c>
      <c r="D416" s="358">
        <v>41157</v>
      </c>
      <c r="E416" s="365">
        <v>53.1</v>
      </c>
    </row>
    <row r="417" spans="1:5">
      <c r="A417" s="91" t="s">
        <v>1765</v>
      </c>
      <c r="B417" s="91" t="s">
        <v>619</v>
      </c>
      <c r="C417" s="265">
        <v>1930</v>
      </c>
      <c r="D417" s="358">
        <v>41898</v>
      </c>
      <c r="E417" s="365">
        <v>46.1</v>
      </c>
    </row>
    <row r="418" spans="1:5">
      <c r="A418" s="91" t="s">
        <v>1766</v>
      </c>
      <c r="B418" s="91" t="s">
        <v>456</v>
      </c>
      <c r="C418" s="265">
        <v>1877</v>
      </c>
      <c r="D418" s="358">
        <v>43543</v>
      </c>
      <c r="E418" s="365">
        <v>43.1</v>
      </c>
    </row>
    <row r="419" spans="1:5">
      <c r="A419" s="91" t="s">
        <v>1767</v>
      </c>
      <c r="B419" s="91" t="s">
        <v>327</v>
      </c>
      <c r="C419" s="265">
        <v>3078</v>
      </c>
      <c r="D419" s="358">
        <v>40330</v>
      </c>
      <c r="E419" s="365">
        <v>76.3</v>
      </c>
    </row>
    <row r="420" spans="1:5">
      <c r="A420" s="91" t="s">
        <v>1768</v>
      </c>
      <c r="B420" s="91" t="s">
        <v>1769</v>
      </c>
      <c r="C420" s="265">
        <v>2594</v>
      </c>
      <c r="D420" s="358">
        <v>37900</v>
      </c>
      <c r="E420" s="365">
        <v>68.400000000000006</v>
      </c>
    </row>
    <row r="421" spans="1:5">
      <c r="A421" s="91" t="s">
        <v>1770</v>
      </c>
      <c r="B421" s="91" t="s">
        <v>491</v>
      </c>
      <c r="C421" s="265">
        <v>1983</v>
      </c>
      <c r="D421" s="358">
        <v>38466</v>
      </c>
      <c r="E421" s="365">
        <v>51.6</v>
      </c>
    </row>
    <row r="422" spans="1:5">
      <c r="A422" s="91" t="s">
        <v>1771</v>
      </c>
      <c r="B422" s="91" t="s">
        <v>1772</v>
      </c>
      <c r="C422" s="265">
        <v>1336</v>
      </c>
      <c r="D422" s="358">
        <v>39335</v>
      </c>
      <c r="E422" s="365">
        <v>34</v>
      </c>
    </row>
    <row r="423" spans="1:5">
      <c r="A423" s="91" t="s">
        <v>1773</v>
      </c>
      <c r="B423" s="91" t="s">
        <v>1774</v>
      </c>
      <c r="C423" s="265">
        <v>2783</v>
      </c>
      <c r="D423" s="358">
        <v>43142</v>
      </c>
      <c r="E423" s="365">
        <v>64.5</v>
      </c>
    </row>
    <row r="424" spans="1:5">
      <c r="A424" s="91" t="s">
        <v>1775</v>
      </c>
      <c r="B424" s="91" t="s">
        <v>1776</v>
      </c>
      <c r="C424" s="265">
        <v>2174</v>
      </c>
      <c r="D424" s="358">
        <v>42544</v>
      </c>
      <c r="E424" s="365">
        <v>51.1</v>
      </c>
    </row>
    <row r="425" spans="1:5">
      <c r="A425" s="91" t="s">
        <v>1777</v>
      </c>
      <c r="B425" s="91" t="s">
        <v>1778</v>
      </c>
      <c r="C425" s="265">
        <v>1683</v>
      </c>
      <c r="D425" s="358">
        <v>40978</v>
      </c>
      <c r="E425" s="365">
        <v>41.1</v>
      </c>
    </row>
    <row r="426" spans="1:5">
      <c r="A426" s="91" t="s">
        <v>1779</v>
      </c>
      <c r="B426" s="91" t="s">
        <v>1780</v>
      </c>
      <c r="C426" s="265">
        <v>2181</v>
      </c>
      <c r="D426" s="358">
        <v>37194</v>
      </c>
      <c r="E426" s="365">
        <v>58.6</v>
      </c>
    </row>
    <row r="427" spans="1:5">
      <c r="A427" s="91" t="s">
        <v>1781</v>
      </c>
      <c r="B427" s="91" t="s">
        <v>1782</v>
      </c>
      <c r="C427" s="265">
        <v>1134</v>
      </c>
      <c r="D427" s="358">
        <v>42509</v>
      </c>
      <c r="E427" s="365">
        <v>26.7</v>
      </c>
    </row>
    <row r="428" spans="1:5">
      <c r="A428" s="91" t="s">
        <v>1783</v>
      </c>
      <c r="B428" s="91" t="s">
        <v>1784</v>
      </c>
      <c r="C428" s="265">
        <v>3331</v>
      </c>
      <c r="D428" s="358">
        <v>42934</v>
      </c>
      <c r="E428" s="365">
        <v>77.599999999999994</v>
      </c>
    </row>
    <row r="429" spans="1:5">
      <c r="A429" s="91" t="s">
        <v>1785</v>
      </c>
      <c r="B429" s="91" t="s">
        <v>1786</v>
      </c>
      <c r="C429" s="265">
        <v>1304</v>
      </c>
      <c r="D429" s="358">
        <v>41754</v>
      </c>
      <c r="E429" s="365">
        <v>31.2</v>
      </c>
    </row>
    <row r="430" spans="1:5">
      <c r="A430" s="91" t="s">
        <v>1787</v>
      </c>
      <c r="B430" s="91" t="s">
        <v>1788</v>
      </c>
      <c r="C430" s="265">
        <v>1974</v>
      </c>
      <c r="D430" s="358">
        <v>38048</v>
      </c>
      <c r="E430" s="365">
        <v>51.9</v>
      </c>
    </row>
    <row r="431" spans="1:5">
      <c r="A431" s="91" t="s">
        <v>1789</v>
      </c>
      <c r="B431" s="91" t="s">
        <v>1790</v>
      </c>
      <c r="C431" s="265">
        <v>3673</v>
      </c>
      <c r="D431" s="358">
        <v>44125</v>
      </c>
      <c r="E431" s="365">
        <v>83.2</v>
      </c>
    </row>
    <row r="432" spans="1:5">
      <c r="A432" s="91" t="s">
        <v>1791</v>
      </c>
      <c r="B432" s="91" t="s">
        <v>1792</v>
      </c>
      <c r="C432" s="265">
        <v>3723</v>
      </c>
      <c r="D432" s="358">
        <v>43984</v>
      </c>
      <c r="E432" s="365">
        <v>84.6</v>
      </c>
    </row>
    <row r="433" spans="1:5">
      <c r="A433" s="91" t="s">
        <v>1793</v>
      </c>
      <c r="B433" s="91" t="s">
        <v>1794</v>
      </c>
      <c r="C433" s="265">
        <v>1415</v>
      </c>
      <c r="D433" s="358">
        <v>38050</v>
      </c>
      <c r="E433" s="365">
        <v>37.200000000000003</v>
      </c>
    </row>
    <row r="434" spans="1:5">
      <c r="A434" s="91" t="s">
        <v>1795</v>
      </c>
      <c r="B434" s="91" t="s">
        <v>1796</v>
      </c>
      <c r="C434" s="265">
        <v>6762</v>
      </c>
      <c r="D434" s="358">
        <v>39879</v>
      </c>
      <c r="E434" s="365">
        <v>169.6</v>
      </c>
    </row>
    <row r="435" spans="1:5">
      <c r="A435" s="91" t="s">
        <v>1797</v>
      </c>
      <c r="B435" s="91" t="s">
        <v>819</v>
      </c>
      <c r="C435" s="265">
        <v>2153</v>
      </c>
      <c r="D435" s="358">
        <v>39512</v>
      </c>
      <c r="E435" s="365">
        <v>54.5</v>
      </c>
    </row>
    <row r="436" spans="1:5">
      <c r="A436" s="91" t="s">
        <v>1798</v>
      </c>
      <c r="B436" s="91" t="s">
        <v>596</v>
      </c>
      <c r="C436" s="265">
        <v>1242</v>
      </c>
      <c r="D436" s="358">
        <v>39384</v>
      </c>
      <c r="E436" s="365">
        <v>31.5</v>
      </c>
    </row>
    <row r="437" spans="1:5">
      <c r="A437" s="91" t="s">
        <v>1799</v>
      </c>
      <c r="B437" s="91" t="s">
        <v>1800</v>
      </c>
      <c r="C437" s="265">
        <v>2754</v>
      </c>
      <c r="D437" s="358">
        <v>43644</v>
      </c>
      <c r="E437" s="365">
        <v>63.1</v>
      </c>
    </row>
    <row r="438" spans="1:5">
      <c r="A438" s="91" t="s">
        <v>1801</v>
      </c>
      <c r="B438" s="91" t="s">
        <v>1802</v>
      </c>
      <c r="C438" s="265">
        <v>4021</v>
      </c>
      <c r="D438" s="358">
        <v>41540</v>
      </c>
      <c r="E438" s="365">
        <v>96.8</v>
      </c>
    </row>
    <row r="439" spans="1:5">
      <c r="A439" s="91" t="s">
        <v>1803</v>
      </c>
      <c r="B439" s="91" t="s">
        <v>1804</v>
      </c>
      <c r="C439" s="265">
        <v>4440</v>
      </c>
      <c r="D439" s="358">
        <v>43337</v>
      </c>
      <c r="E439" s="365">
        <v>102.5</v>
      </c>
    </row>
    <row r="440" spans="1:5">
      <c r="A440" s="91" t="s">
        <v>1805</v>
      </c>
      <c r="B440" s="91" t="s">
        <v>1806</v>
      </c>
      <c r="C440" s="265">
        <v>2141</v>
      </c>
      <c r="D440" s="358">
        <v>34448</v>
      </c>
      <c r="E440" s="365">
        <v>62.2</v>
      </c>
    </row>
    <row r="441" spans="1:5">
      <c r="A441" s="91" t="s">
        <v>1807</v>
      </c>
      <c r="B441" s="91" t="s">
        <v>493</v>
      </c>
      <c r="C441" s="265">
        <v>1815</v>
      </c>
      <c r="D441" s="358">
        <v>40292</v>
      </c>
      <c r="E441" s="365">
        <v>45</v>
      </c>
    </row>
    <row r="442" spans="1:5">
      <c r="A442" s="91" t="s">
        <v>1808</v>
      </c>
      <c r="B442" s="91" t="s">
        <v>495</v>
      </c>
      <c r="C442" s="265">
        <v>2030</v>
      </c>
      <c r="D442" s="358">
        <v>33470</v>
      </c>
      <c r="E442" s="365">
        <v>60.7</v>
      </c>
    </row>
    <row r="443" spans="1:5">
      <c r="A443" s="91" t="s">
        <v>1809</v>
      </c>
      <c r="B443" s="91" t="s">
        <v>1810</v>
      </c>
      <c r="C443" s="265">
        <v>6101</v>
      </c>
      <c r="D443" s="358">
        <v>39576</v>
      </c>
      <c r="E443" s="365">
        <v>154.19999999999999</v>
      </c>
    </row>
    <row r="444" spans="1:5">
      <c r="A444" s="91" t="s">
        <v>1811</v>
      </c>
      <c r="B444" s="91" t="s">
        <v>597</v>
      </c>
      <c r="C444" s="265">
        <v>1334</v>
      </c>
      <c r="D444" s="358">
        <v>39247</v>
      </c>
      <c r="E444" s="365">
        <v>34</v>
      </c>
    </row>
    <row r="445" spans="1:5">
      <c r="A445" s="91" t="s">
        <v>1812</v>
      </c>
      <c r="B445" s="91" t="s">
        <v>299</v>
      </c>
      <c r="C445" s="265">
        <v>4803</v>
      </c>
      <c r="D445" s="358">
        <v>37804</v>
      </c>
      <c r="E445" s="365">
        <v>127.1</v>
      </c>
    </row>
    <row r="446" spans="1:5">
      <c r="A446" s="91" t="s">
        <v>1813</v>
      </c>
      <c r="B446" s="91" t="s">
        <v>1814</v>
      </c>
      <c r="C446" s="265">
        <v>4878</v>
      </c>
      <c r="D446" s="358">
        <v>38486</v>
      </c>
      <c r="E446" s="365">
        <v>126.7</v>
      </c>
    </row>
    <row r="447" spans="1:5">
      <c r="A447" s="91" t="s">
        <v>1815</v>
      </c>
      <c r="B447" s="91" t="s">
        <v>1816</v>
      </c>
      <c r="C447" s="265">
        <v>4384</v>
      </c>
      <c r="D447" s="358">
        <v>40673</v>
      </c>
      <c r="E447" s="365">
        <v>107.8</v>
      </c>
    </row>
    <row r="448" spans="1:5">
      <c r="A448" s="91" t="s">
        <v>1817</v>
      </c>
      <c r="B448" s="91" t="s">
        <v>1818</v>
      </c>
      <c r="C448" s="265">
        <v>3372</v>
      </c>
      <c r="D448" s="358">
        <v>55751</v>
      </c>
      <c r="E448" s="365">
        <v>60.5</v>
      </c>
    </row>
    <row r="449" spans="1:5">
      <c r="A449" s="91" t="s">
        <v>1819</v>
      </c>
      <c r="B449" s="91" t="s">
        <v>1820</v>
      </c>
      <c r="C449" s="265">
        <v>4424</v>
      </c>
      <c r="D449" s="358">
        <v>32696</v>
      </c>
      <c r="E449" s="365">
        <v>135.30000000000001</v>
      </c>
    </row>
    <row r="450" spans="1:5">
      <c r="A450" s="91" t="s">
        <v>1821</v>
      </c>
      <c r="B450" s="91" t="s">
        <v>1822</v>
      </c>
      <c r="C450" s="265">
        <v>3544</v>
      </c>
      <c r="D450" s="358">
        <v>27794</v>
      </c>
      <c r="E450" s="365">
        <v>127.5</v>
      </c>
    </row>
    <row r="451" spans="1:5">
      <c r="A451" s="91" t="s">
        <v>1823</v>
      </c>
      <c r="B451" s="91" t="s">
        <v>1824</v>
      </c>
      <c r="C451" s="265">
        <v>1815</v>
      </c>
      <c r="D451" s="358">
        <v>35839</v>
      </c>
      <c r="E451" s="365">
        <v>50.6</v>
      </c>
    </row>
    <row r="452" spans="1:5">
      <c r="A452" s="91" t="s">
        <v>1825</v>
      </c>
      <c r="B452" s="91" t="s">
        <v>1826</v>
      </c>
      <c r="C452" s="265">
        <v>2631</v>
      </c>
      <c r="D452" s="358">
        <v>37493</v>
      </c>
      <c r="E452" s="365">
        <v>70.2</v>
      </c>
    </row>
    <row r="453" spans="1:5">
      <c r="A453" s="91" t="s">
        <v>1827</v>
      </c>
      <c r="B453" s="91" t="s">
        <v>507</v>
      </c>
      <c r="C453" s="265">
        <v>1581</v>
      </c>
      <c r="D453" s="358">
        <v>37659</v>
      </c>
      <c r="E453" s="365">
        <v>42</v>
      </c>
    </row>
    <row r="454" spans="1:5">
      <c r="A454" s="91" t="s">
        <v>1828</v>
      </c>
      <c r="B454" s="91" t="s">
        <v>1829</v>
      </c>
      <c r="C454" s="265">
        <v>1358</v>
      </c>
      <c r="D454" s="358">
        <v>47786</v>
      </c>
      <c r="E454" s="365">
        <v>28.4</v>
      </c>
    </row>
    <row r="455" spans="1:5">
      <c r="A455" s="91" t="s">
        <v>1830</v>
      </c>
      <c r="B455" s="91" t="s">
        <v>1831</v>
      </c>
      <c r="C455" s="265">
        <v>4994</v>
      </c>
      <c r="D455" s="358">
        <v>40964</v>
      </c>
      <c r="E455" s="365">
        <v>121.9</v>
      </c>
    </row>
    <row r="456" spans="1:5">
      <c r="A456" s="91" t="s">
        <v>1832</v>
      </c>
      <c r="B456" s="91" t="s">
        <v>900</v>
      </c>
      <c r="C456" s="265">
        <v>1458</v>
      </c>
      <c r="D456" s="358">
        <v>44251</v>
      </c>
      <c r="E456" s="365">
        <v>32.9</v>
      </c>
    </row>
    <row r="457" spans="1:5">
      <c r="A457" s="91" t="s">
        <v>1833</v>
      </c>
      <c r="B457" s="91" t="s">
        <v>633</v>
      </c>
      <c r="C457" s="265">
        <v>1655</v>
      </c>
      <c r="D457" s="358">
        <v>44173</v>
      </c>
      <c r="E457" s="365">
        <v>37.5</v>
      </c>
    </row>
    <row r="458" spans="1:5">
      <c r="A458" s="91" t="s">
        <v>1834</v>
      </c>
      <c r="B458" s="91" t="s">
        <v>1835</v>
      </c>
      <c r="C458" s="265">
        <v>4993</v>
      </c>
      <c r="D458" s="358">
        <v>43782</v>
      </c>
      <c r="E458" s="365">
        <v>114</v>
      </c>
    </row>
    <row r="459" spans="1:5">
      <c r="A459" s="91" t="s">
        <v>1836</v>
      </c>
      <c r="B459" s="91" t="s">
        <v>821</v>
      </c>
      <c r="C459" s="265">
        <v>2045</v>
      </c>
      <c r="D459" s="358">
        <v>41873</v>
      </c>
      <c r="E459" s="365">
        <v>48.8</v>
      </c>
    </row>
    <row r="460" spans="1:5">
      <c r="A460" s="91" t="s">
        <v>1837</v>
      </c>
      <c r="B460" s="91" t="s">
        <v>1838</v>
      </c>
      <c r="C460" s="265">
        <v>1456</v>
      </c>
      <c r="D460" s="358">
        <v>39767</v>
      </c>
      <c r="E460" s="365">
        <v>36.6</v>
      </c>
    </row>
    <row r="461" spans="1:5">
      <c r="A461" s="91" t="s">
        <v>1839</v>
      </c>
      <c r="B461" s="91" t="s">
        <v>1840</v>
      </c>
      <c r="C461" s="265">
        <v>2781</v>
      </c>
      <c r="D461" s="358">
        <v>39887</v>
      </c>
      <c r="E461" s="365">
        <v>69.7</v>
      </c>
    </row>
    <row r="462" spans="1:5">
      <c r="A462" s="91" t="s">
        <v>1841</v>
      </c>
      <c r="B462" s="91" t="s">
        <v>497</v>
      </c>
      <c r="C462" s="265">
        <v>2314</v>
      </c>
      <c r="D462" s="358">
        <v>38762</v>
      </c>
      <c r="E462" s="365">
        <v>59.7</v>
      </c>
    </row>
    <row r="463" spans="1:5">
      <c r="A463" s="91" t="s">
        <v>1842</v>
      </c>
      <c r="B463" s="91" t="s">
        <v>1843</v>
      </c>
      <c r="C463" s="265">
        <v>2018</v>
      </c>
      <c r="D463" s="358">
        <v>37966</v>
      </c>
      <c r="E463" s="365">
        <v>53.2</v>
      </c>
    </row>
    <row r="464" spans="1:5">
      <c r="A464" s="91" t="s">
        <v>1844</v>
      </c>
      <c r="B464" s="91" t="s">
        <v>912</v>
      </c>
      <c r="C464" s="265">
        <v>1542</v>
      </c>
      <c r="D464" s="358">
        <v>46907</v>
      </c>
      <c r="E464" s="365">
        <v>32.9</v>
      </c>
    </row>
    <row r="465" spans="1:5">
      <c r="A465" s="91" t="s">
        <v>1845</v>
      </c>
      <c r="B465" s="91" t="s">
        <v>1846</v>
      </c>
      <c r="C465" s="265">
        <v>3711</v>
      </c>
      <c r="D465" s="358">
        <v>36426</v>
      </c>
      <c r="E465" s="365">
        <v>101.9</v>
      </c>
    </row>
    <row r="466" spans="1:5">
      <c r="A466" s="91" t="s">
        <v>1847</v>
      </c>
      <c r="B466" s="91" t="s">
        <v>902</v>
      </c>
      <c r="C466" s="265">
        <v>1886</v>
      </c>
      <c r="D466" s="358">
        <v>42146</v>
      </c>
      <c r="E466" s="365">
        <v>44.7</v>
      </c>
    </row>
    <row r="467" spans="1:5">
      <c r="A467" s="91" t="s">
        <v>1848</v>
      </c>
      <c r="B467" s="91" t="s">
        <v>1849</v>
      </c>
      <c r="C467" s="265">
        <v>1155</v>
      </c>
      <c r="D467" s="358">
        <v>39779</v>
      </c>
      <c r="E467" s="365">
        <v>29</v>
      </c>
    </row>
    <row r="468" spans="1:5">
      <c r="A468" s="91" t="s">
        <v>1850</v>
      </c>
      <c r="B468" s="91" t="s">
        <v>1851</v>
      </c>
      <c r="C468" s="265">
        <v>2638</v>
      </c>
      <c r="D468" s="358">
        <v>36215</v>
      </c>
      <c r="E468" s="365">
        <v>72.8</v>
      </c>
    </row>
    <row r="469" spans="1:5">
      <c r="A469" s="91" t="s">
        <v>1852</v>
      </c>
      <c r="B469" s="91" t="s">
        <v>1853</v>
      </c>
      <c r="C469" s="265">
        <v>2401</v>
      </c>
      <c r="D469" s="358">
        <v>42235</v>
      </c>
      <c r="E469" s="365">
        <v>56.8</v>
      </c>
    </row>
    <row r="470" spans="1:5">
      <c r="A470" s="91" t="s">
        <v>1854</v>
      </c>
      <c r="B470" s="91" t="s">
        <v>1855</v>
      </c>
      <c r="C470" s="265">
        <v>1553</v>
      </c>
      <c r="D470" s="358">
        <v>33373</v>
      </c>
      <c r="E470" s="365">
        <v>46.5</v>
      </c>
    </row>
    <row r="471" spans="1:5">
      <c r="A471" s="91" t="s">
        <v>1856</v>
      </c>
      <c r="B471" s="91" t="s">
        <v>1857</v>
      </c>
      <c r="C471" s="265">
        <v>2929</v>
      </c>
      <c r="D471" s="358">
        <v>45898</v>
      </c>
      <c r="E471" s="365">
        <v>63.8</v>
      </c>
    </row>
    <row r="472" spans="1:5">
      <c r="A472" s="91" t="s">
        <v>1858</v>
      </c>
      <c r="B472" s="91" t="s">
        <v>1859</v>
      </c>
      <c r="C472" s="265">
        <v>1808</v>
      </c>
      <c r="D472" s="358">
        <v>41857</v>
      </c>
      <c r="E472" s="365">
        <v>43.2</v>
      </c>
    </row>
    <row r="473" spans="1:5">
      <c r="A473" s="91" t="s">
        <v>1860</v>
      </c>
      <c r="B473" s="91" t="s">
        <v>789</v>
      </c>
      <c r="C473" s="265">
        <v>1242</v>
      </c>
      <c r="D473" s="358">
        <v>39425</v>
      </c>
      <c r="E473" s="365">
        <v>31.5</v>
      </c>
    </row>
    <row r="474" spans="1:5">
      <c r="A474" s="91" t="s">
        <v>1861</v>
      </c>
      <c r="B474" s="91" t="s">
        <v>1862</v>
      </c>
      <c r="C474" s="265">
        <v>413</v>
      </c>
      <c r="D474" s="358">
        <v>43076</v>
      </c>
      <c r="E474" s="365">
        <v>9.6</v>
      </c>
    </row>
    <row r="475" spans="1:5">
      <c r="A475" s="91" t="s">
        <v>1863</v>
      </c>
      <c r="B475" s="91" t="s">
        <v>1864</v>
      </c>
      <c r="C475" s="265">
        <v>3458</v>
      </c>
      <c r="D475" s="358">
        <v>43898</v>
      </c>
      <c r="E475" s="365">
        <v>78.8</v>
      </c>
    </row>
    <row r="476" spans="1:5">
      <c r="A476" s="91" t="s">
        <v>1865</v>
      </c>
      <c r="B476" s="91" t="s">
        <v>1866</v>
      </c>
      <c r="C476" s="265">
        <v>2321</v>
      </c>
      <c r="D476" s="358">
        <v>42129</v>
      </c>
      <c r="E476" s="365">
        <v>55.1</v>
      </c>
    </row>
    <row r="477" spans="1:5">
      <c r="A477" s="91" t="s">
        <v>1867</v>
      </c>
      <c r="B477" s="91" t="s">
        <v>1868</v>
      </c>
      <c r="C477" s="265">
        <v>1761</v>
      </c>
      <c r="D477" s="358">
        <v>37590</v>
      </c>
      <c r="E477" s="365">
        <v>46.8</v>
      </c>
    </row>
    <row r="478" spans="1:5">
      <c r="A478" s="91" t="s">
        <v>1869</v>
      </c>
      <c r="B478" s="91" t="s">
        <v>1870</v>
      </c>
      <c r="C478" s="265">
        <v>2934</v>
      </c>
      <c r="D478" s="358">
        <v>48890</v>
      </c>
      <c r="E478" s="365">
        <v>60</v>
      </c>
    </row>
    <row r="479" spans="1:5">
      <c r="A479" s="91" t="s">
        <v>1871</v>
      </c>
      <c r="B479" s="91" t="s">
        <v>1872</v>
      </c>
      <c r="C479" s="265">
        <v>1475</v>
      </c>
      <c r="D479" s="358">
        <v>31502</v>
      </c>
      <c r="E479" s="365">
        <v>46.8</v>
      </c>
    </row>
    <row r="480" spans="1:5">
      <c r="A480" s="91" t="s">
        <v>1873</v>
      </c>
      <c r="B480" s="91" t="s">
        <v>791</v>
      </c>
      <c r="C480" s="265">
        <v>1209</v>
      </c>
      <c r="D480" s="358">
        <v>43410</v>
      </c>
      <c r="E480" s="365">
        <v>27.9</v>
      </c>
    </row>
    <row r="481" spans="1:5">
      <c r="A481" s="91" t="s">
        <v>1874</v>
      </c>
      <c r="B481" s="91" t="s">
        <v>1875</v>
      </c>
      <c r="C481" s="265">
        <v>724</v>
      </c>
      <c r="D481" s="358">
        <v>47094</v>
      </c>
      <c r="E481" s="365">
        <v>15.4</v>
      </c>
    </row>
    <row r="482" spans="1:5">
      <c r="A482" s="91" t="s">
        <v>1876</v>
      </c>
      <c r="B482" s="91" t="s">
        <v>1877</v>
      </c>
      <c r="C482" s="265">
        <v>2520</v>
      </c>
      <c r="D482" s="358">
        <v>44067</v>
      </c>
      <c r="E482" s="365">
        <v>57.2</v>
      </c>
    </row>
    <row r="483" spans="1:5">
      <c r="A483" s="91" t="s">
        <v>1878</v>
      </c>
      <c r="B483" s="91" t="s">
        <v>1879</v>
      </c>
      <c r="C483" s="265">
        <v>1133</v>
      </c>
      <c r="D483" s="358">
        <v>37291</v>
      </c>
      <c r="E483" s="365">
        <v>30.4</v>
      </c>
    </row>
    <row r="484" spans="1:5">
      <c r="A484" s="91" t="s">
        <v>1880</v>
      </c>
      <c r="B484" s="91" t="s">
        <v>1881</v>
      </c>
      <c r="C484" s="265">
        <v>3815</v>
      </c>
      <c r="D484" s="358">
        <v>50714</v>
      </c>
      <c r="E484" s="365">
        <v>75.2</v>
      </c>
    </row>
    <row r="485" spans="1:5">
      <c r="A485" s="91" t="s">
        <v>1882</v>
      </c>
      <c r="B485" s="91" t="s">
        <v>387</v>
      </c>
      <c r="C485" s="265">
        <v>2744</v>
      </c>
      <c r="D485" s="358">
        <v>41072</v>
      </c>
      <c r="E485" s="365">
        <v>66.8</v>
      </c>
    </row>
    <row r="486" spans="1:5">
      <c r="A486" s="91" t="s">
        <v>1883</v>
      </c>
      <c r="B486" s="91" t="s">
        <v>1884</v>
      </c>
      <c r="C486" s="265">
        <v>5343</v>
      </c>
      <c r="D486" s="358">
        <v>39425</v>
      </c>
      <c r="E486" s="365">
        <v>135.5</v>
      </c>
    </row>
    <row r="487" spans="1:5">
      <c r="A487" s="91" t="s">
        <v>1885</v>
      </c>
      <c r="B487" s="91" t="s">
        <v>1886</v>
      </c>
      <c r="C487" s="265">
        <v>6133</v>
      </c>
      <c r="D487" s="358">
        <v>38189</v>
      </c>
      <c r="E487" s="365">
        <v>160.6</v>
      </c>
    </row>
    <row r="488" spans="1:5">
      <c r="A488" s="91" t="s">
        <v>1887</v>
      </c>
      <c r="B488" s="91" t="s">
        <v>1888</v>
      </c>
      <c r="C488" s="265">
        <v>6114</v>
      </c>
      <c r="D488" s="358">
        <v>37403</v>
      </c>
      <c r="E488" s="365">
        <v>163.5</v>
      </c>
    </row>
    <row r="489" spans="1:5">
      <c r="A489" s="91" t="s">
        <v>1889</v>
      </c>
      <c r="B489" s="91" t="s">
        <v>1890</v>
      </c>
      <c r="C489" s="265">
        <v>2352</v>
      </c>
      <c r="D489" s="358">
        <v>41584</v>
      </c>
      <c r="E489" s="365">
        <v>56.6</v>
      </c>
    </row>
    <row r="490" spans="1:5">
      <c r="A490" s="91" t="s">
        <v>1891</v>
      </c>
      <c r="B490" s="91" t="s">
        <v>1892</v>
      </c>
      <c r="C490" s="265">
        <v>3732</v>
      </c>
      <c r="D490" s="358">
        <v>35597</v>
      </c>
      <c r="E490" s="365">
        <v>104.8</v>
      </c>
    </row>
    <row r="491" spans="1:5">
      <c r="A491" s="91" t="s">
        <v>1893</v>
      </c>
      <c r="B491" s="91" t="s">
        <v>1894</v>
      </c>
      <c r="C491" s="265">
        <v>1618</v>
      </c>
      <c r="D491" s="358">
        <v>43107</v>
      </c>
      <c r="E491" s="365">
        <v>37.5</v>
      </c>
    </row>
    <row r="492" spans="1:5">
      <c r="A492" s="91" t="s">
        <v>1895</v>
      </c>
      <c r="B492" s="91" t="s">
        <v>1896</v>
      </c>
      <c r="C492" s="265">
        <v>4789</v>
      </c>
      <c r="D492" s="358">
        <v>35376</v>
      </c>
      <c r="E492" s="365">
        <v>135.4</v>
      </c>
    </row>
    <row r="493" spans="1:5">
      <c r="A493" s="91" t="s">
        <v>1897</v>
      </c>
      <c r="B493" s="91" t="s">
        <v>1898</v>
      </c>
      <c r="C493" s="265">
        <v>2985</v>
      </c>
      <c r="D493" s="358">
        <v>40394</v>
      </c>
      <c r="E493" s="365">
        <v>73.900000000000006</v>
      </c>
    </row>
    <row r="494" spans="1:5">
      <c r="A494" s="91" t="s">
        <v>1899</v>
      </c>
      <c r="B494" s="91" t="s">
        <v>1900</v>
      </c>
      <c r="C494" s="265">
        <v>3380</v>
      </c>
      <c r="D494" s="358">
        <v>44746</v>
      </c>
      <c r="E494" s="365">
        <v>75.5</v>
      </c>
    </row>
    <row r="495" spans="1:5">
      <c r="A495" s="91" t="s">
        <v>1901</v>
      </c>
      <c r="B495" s="91" t="s">
        <v>1902</v>
      </c>
      <c r="C495" s="265">
        <v>1712</v>
      </c>
      <c r="D495" s="358">
        <v>41743</v>
      </c>
      <c r="E495" s="365">
        <v>41</v>
      </c>
    </row>
    <row r="496" spans="1:5">
      <c r="A496" s="91" t="s">
        <v>1903</v>
      </c>
      <c r="B496" s="91" t="s">
        <v>1904</v>
      </c>
      <c r="C496" s="265">
        <v>3156</v>
      </c>
      <c r="D496" s="358">
        <v>37748</v>
      </c>
      <c r="E496" s="365">
        <v>83.6</v>
      </c>
    </row>
    <row r="497" spans="1:5">
      <c r="A497" s="91" t="s">
        <v>1905</v>
      </c>
      <c r="B497" s="91" t="s">
        <v>601</v>
      </c>
      <c r="C497" s="265">
        <v>1868</v>
      </c>
      <c r="D497" s="358">
        <v>46322</v>
      </c>
      <c r="E497" s="365">
        <v>40.299999999999997</v>
      </c>
    </row>
    <row r="498" spans="1:5">
      <c r="A498" s="91" t="s">
        <v>1906</v>
      </c>
      <c r="B498" s="91" t="s">
        <v>635</v>
      </c>
      <c r="C498" s="265">
        <v>2775</v>
      </c>
      <c r="D498" s="358">
        <v>44808</v>
      </c>
      <c r="E498" s="365">
        <v>61.9</v>
      </c>
    </row>
    <row r="499" spans="1:5">
      <c r="A499" s="91" t="s">
        <v>1907</v>
      </c>
      <c r="B499" s="91" t="s">
        <v>741</v>
      </c>
      <c r="C499" s="265">
        <v>1410</v>
      </c>
      <c r="D499" s="358">
        <v>41460</v>
      </c>
      <c r="E499" s="365">
        <v>34</v>
      </c>
    </row>
    <row r="500" spans="1:5">
      <c r="A500" s="91" t="s">
        <v>1908</v>
      </c>
      <c r="B500" s="91" t="s">
        <v>1909</v>
      </c>
      <c r="C500" s="265">
        <v>2580</v>
      </c>
      <c r="D500" s="358">
        <v>28119</v>
      </c>
      <c r="E500" s="365">
        <v>91.8</v>
      </c>
    </row>
    <row r="501" spans="1:5">
      <c r="A501" s="91" t="s">
        <v>1910</v>
      </c>
      <c r="B501" s="91" t="s">
        <v>458</v>
      </c>
      <c r="C501" s="265">
        <v>1937</v>
      </c>
      <c r="D501" s="358">
        <v>44803</v>
      </c>
      <c r="E501" s="365">
        <v>43.2</v>
      </c>
    </row>
    <row r="502" spans="1:5">
      <c r="A502" s="91" t="s">
        <v>1911</v>
      </c>
      <c r="B502" s="91" t="s">
        <v>1912</v>
      </c>
      <c r="C502" s="265">
        <v>1588</v>
      </c>
      <c r="D502" s="358">
        <v>39308</v>
      </c>
      <c r="E502" s="365">
        <v>40.4</v>
      </c>
    </row>
    <row r="503" spans="1:5">
      <c r="A503" s="91" t="s">
        <v>1913</v>
      </c>
      <c r="B503" s="91" t="s">
        <v>603</v>
      </c>
      <c r="C503" s="265">
        <v>1407</v>
      </c>
      <c r="D503" s="358">
        <v>41520</v>
      </c>
      <c r="E503" s="365">
        <v>33.9</v>
      </c>
    </row>
    <row r="504" spans="1:5">
      <c r="A504" s="91" t="s">
        <v>1914</v>
      </c>
      <c r="B504" s="91" t="s">
        <v>1915</v>
      </c>
      <c r="C504" s="265">
        <v>4073</v>
      </c>
      <c r="D504" s="358">
        <v>40872</v>
      </c>
      <c r="E504" s="365">
        <v>99.7</v>
      </c>
    </row>
    <row r="505" spans="1:5">
      <c r="A505" s="91" t="s">
        <v>1916</v>
      </c>
      <c r="B505" s="91" t="s">
        <v>1917</v>
      </c>
      <c r="C505" s="265">
        <v>3645</v>
      </c>
      <c r="D505" s="358">
        <v>34834</v>
      </c>
      <c r="E505" s="365">
        <v>104.6</v>
      </c>
    </row>
    <row r="506" spans="1:5">
      <c r="A506" s="91" t="s">
        <v>1918</v>
      </c>
      <c r="B506" s="91" t="s">
        <v>1919</v>
      </c>
      <c r="C506" s="265">
        <v>4068</v>
      </c>
      <c r="D506" s="358">
        <v>35679</v>
      </c>
      <c r="E506" s="365">
        <v>114</v>
      </c>
    </row>
    <row r="507" spans="1:5">
      <c r="A507" s="91" t="s">
        <v>1920</v>
      </c>
      <c r="B507" s="91" t="s">
        <v>886</v>
      </c>
      <c r="C507" s="265">
        <v>1617</v>
      </c>
      <c r="D507" s="358">
        <v>42766</v>
      </c>
      <c r="E507" s="365">
        <v>37.799999999999997</v>
      </c>
    </row>
    <row r="508" spans="1:5">
      <c r="A508" s="91" t="s">
        <v>1921</v>
      </c>
      <c r="B508" s="91" t="s">
        <v>1922</v>
      </c>
      <c r="C508" s="265">
        <v>3307</v>
      </c>
      <c r="D508" s="358">
        <v>55510</v>
      </c>
      <c r="E508" s="365">
        <v>59.6</v>
      </c>
    </row>
    <row r="509" spans="1:5">
      <c r="A509" s="91" t="s">
        <v>1923</v>
      </c>
      <c r="B509" s="91" t="s">
        <v>329</v>
      </c>
      <c r="C509" s="265">
        <v>3703</v>
      </c>
      <c r="D509" s="358">
        <v>38731</v>
      </c>
      <c r="E509" s="365">
        <v>95.6</v>
      </c>
    </row>
    <row r="510" spans="1:5">
      <c r="A510" s="91" t="s">
        <v>1924</v>
      </c>
      <c r="B510" s="91" t="s">
        <v>1925</v>
      </c>
      <c r="C510" s="265">
        <v>2451</v>
      </c>
      <c r="D510" s="358">
        <v>46488</v>
      </c>
      <c r="E510" s="365">
        <v>52.7</v>
      </c>
    </row>
    <row r="511" spans="1:5">
      <c r="A511" s="91" t="s">
        <v>1926</v>
      </c>
      <c r="B511" s="91" t="s">
        <v>1927</v>
      </c>
      <c r="C511" s="265">
        <v>2005</v>
      </c>
      <c r="D511" s="358">
        <v>39752</v>
      </c>
      <c r="E511" s="365">
        <v>50.4</v>
      </c>
    </row>
    <row r="512" spans="1:5">
      <c r="A512" s="91" t="s">
        <v>1928</v>
      </c>
      <c r="B512" s="91" t="s">
        <v>1929</v>
      </c>
      <c r="C512" s="265">
        <v>1433</v>
      </c>
      <c r="D512" s="358">
        <v>53485</v>
      </c>
      <c r="E512" s="365">
        <v>26.8</v>
      </c>
    </row>
    <row r="513" spans="1:5">
      <c r="A513" s="91" t="s">
        <v>1930</v>
      </c>
      <c r="B513" s="91" t="s">
        <v>1931</v>
      </c>
      <c r="C513" s="265">
        <v>1035</v>
      </c>
      <c r="D513" s="358">
        <v>36165</v>
      </c>
      <c r="E513" s="365">
        <v>28.6</v>
      </c>
    </row>
    <row r="514" spans="1:5">
      <c r="A514" s="91" t="s">
        <v>1932</v>
      </c>
      <c r="B514" s="91" t="s">
        <v>1933</v>
      </c>
      <c r="C514" s="265">
        <v>2325</v>
      </c>
      <c r="D514" s="358">
        <v>46190</v>
      </c>
      <c r="E514" s="365">
        <v>50.3</v>
      </c>
    </row>
    <row r="515" spans="1:5">
      <c r="A515" s="91" t="s">
        <v>1934</v>
      </c>
      <c r="B515" s="91" t="s">
        <v>305</v>
      </c>
      <c r="C515" s="265">
        <v>5103</v>
      </c>
      <c r="D515" s="358">
        <v>44107</v>
      </c>
      <c r="E515" s="365">
        <v>115.7</v>
      </c>
    </row>
    <row r="516" spans="1:5">
      <c r="A516" s="91" t="s">
        <v>1935</v>
      </c>
      <c r="B516" s="91" t="s">
        <v>1936</v>
      </c>
      <c r="C516" s="265">
        <v>473</v>
      </c>
      <c r="D516" s="358">
        <v>39760</v>
      </c>
      <c r="E516" s="365">
        <v>11.9</v>
      </c>
    </row>
    <row r="517" spans="1:5">
      <c r="A517" s="91" t="s">
        <v>1937</v>
      </c>
      <c r="B517" s="91" t="s">
        <v>765</v>
      </c>
      <c r="C517" s="265">
        <v>1239</v>
      </c>
      <c r="D517" s="358">
        <v>39310</v>
      </c>
      <c r="E517" s="365">
        <v>31.5</v>
      </c>
    </row>
    <row r="518" spans="1:5">
      <c r="A518" s="91" t="s">
        <v>1938</v>
      </c>
      <c r="B518" s="91" t="s">
        <v>1939</v>
      </c>
      <c r="C518" s="265">
        <v>1596</v>
      </c>
      <c r="D518" s="358">
        <v>41557</v>
      </c>
      <c r="E518" s="365">
        <v>38.4</v>
      </c>
    </row>
    <row r="519" spans="1:5">
      <c r="A519" s="91" t="s">
        <v>1940</v>
      </c>
      <c r="B519" s="91" t="s">
        <v>1941</v>
      </c>
      <c r="C519" s="265">
        <v>1696</v>
      </c>
      <c r="D519" s="358">
        <v>31022</v>
      </c>
      <c r="E519" s="365">
        <v>54.7</v>
      </c>
    </row>
    <row r="520" spans="1:5">
      <c r="A520" s="91" t="s">
        <v>1942</v>
      </c>
      <c r="B520" s="91" t="s">
        <v>1943</v>
      </c>
      <c r="C520" s="265">
        <v>2713</v>
      </c>
      <c r="D520" s="358">
        <v>30107</v>
      </c>
      <c r="E520" s="365">
        <v>90.1</v>
      </c>
    </row>
    <row r="521" spans="1:5">
      <c r="A521" s="91" t="s">
        <v>1944</v>
      </c>
      <c r="B521" s="91" t="s">
        <v>1945</v>
      </c>
      <c r="C521" s="265">
        <v>1290</v>
      </c>
      <c r="D521" s="358">
        <v>36748</v>
      </c>
      <c r="E521" s="365">
        <v>35.1</v>
      </c>
    </row>
    <row r="522" spans="1:5">
      <c r="A522" s="91" t="s">
        <v>1946</v>
      </c>
      <c r="B522" s="91" t="s">
        <v>1947</v>
      </c>
      <c r="C522" s="265">
        <v>1356</v>
      </c>
      <c r="D522" s="358">
        <v>43241</v>
      </c>
      <c r="E522" s="365">
        <v>31.4</v>
      </c>
    </row>
    <row r="523" spans="1:5">
      <c r="A523" s="91" t="s">
        <v>1948</v>
      </c>
      <c r="B523" s="91" t="s">
        <v>827</v>
      </c>
      <c r="C523" s="265">
        <v>1617</v>
      </c>
      <c r="D523" s="358">
        <v>41878</v>
      </c>
      <c r="E523" s="365">
        <v>38.6</v>
      </c>
    </row>
    <row r="524" spans="1:5">
      <c r="A524" s="91" t="s">
        <v>1949</v>
      </c>
      <c r="B524" s="91" t="s">
        <v>1950</v>
      </c>
      <c r="C524" s="265">
        <v>1787</v>
      </c>
      <c r="D524" s="358">
        <v>39745</v>
      </c>
      <c r="E524" s="365">
        <v>45</v>
      </c>
    </row>
    <row r="525" spans="1:5">
      <c r="A525" s="91" t="s">
        <v>1951</v>
      </c>
      <c r="B525" s="91" t="s">
        <v>1952</v>
      </c>
      <c r="C525" s="265">
        <v>3236</v>
      </c>
      <c r="D525" s="358">
        <v>36650</v>
      </c>
      <c r="E525" s="365">
        <v>88.3</v>
      </c>
    </row>
    <row r="526" spans="1:5">
      <c r="A526" s="91" t="s">
        <v>1953</v>
      </c>
      <c r="B526" s="91" t="s">
        <v>1954</v>
      </c>
      <c r="C526" s="265">
        <v>4102</v>
      </c>
      <c r="D526" s="358">
        <v>35388</v>
      </c>
      <c r="E526" s="365">
        <v>115.9</v>
      </c>
    </row>
    <row r="527" spans="1:5">
      <c r="A527" s="91" t="s">
        <v>1955</v>
      </c>
      <c r="B527" s="91" t="s">
        <v>1956</v>
      </c>
      <c r="C527" s="265">
        <v>3639</v>
      </c>
      <c r="D527" s="358">
        <v>35296</v>
      </c>
      <c r="E527" s="365">
        <v>103.1</v>
      </c>
    </row>
    <row r="528" spans="1:5">
      <c r="A528" s="91" t="s">
        <v>1957</v>
      </c>
      <c r="B528" s="91" t="s">
        <v>535</v>
      </c>
      <c r="C528" s="265">
        <v>3362</v>
      </c>
      <c r="D528" s="358">
        <v>42042</v>
      </c>
      <c r="E528" s="365">
        <v>80</v>
      </c>
    </row>
    <row r="529" spans="1:5">
      <c r="A529" s="91" t="s">
        <v>1958</v>
      </c>
      <c r="B529" s="91" t="s">
        <v>1959</v>
      </c>
      <c r="C529" s="265">
        <v>3138</v>
      </c>
      <c r="D529" s="358">
        <v>34586</v>
      </c>
      <c r="E529" s="365">
        <v>90.7</v>
      </c>
    </row>
    <row r="530" spans="1:5">
      <c r="A530" s="91" t="s">
        <v>1960</v>
      </c>
      <c r="B530" s="91" t="s">
        <v>1961</v>
      </c>
      <c r="C530" s="265">
        <v>3875</v>
      </c>
      <c r="D530" s="358">
        <v>42957</v>
      </c>
      <c r="E530" s="365">
        <v>90.2</v>
      </c>
    </row>
    <row r="531" spans="1:5">
      <c r="A531" s="91" t="s">
        <v>1962</v>
      </c>
      <c r="B531" s="91" t="s">
        <v>1963</v>
      </c>
      <c r="C531" s="265">
        <v>2363</v>
      </c>
      <c r="D531" s="358">
        <v>44231</v>
      </c>
      <c r="E531" s="365">
        <v>53.4</v>
      </c>
    </row>
    <row r="532" spans="1:5">
      <c r="A532" s="91" t="s">
        <v>1964</v>
      </c>
      <c r="B532" s="91" t="s">
        <v>729</v>
      </c>
      <c r="C532" s="265">
        <v>2742</v>
      </c>
      <c r="D532" s="358">
        <v>41557</v>
      </c>
      <c r="E532" s="365">
        <v>66</v>
      </c>
    </row>
    <row r="533" spans="1:5">
      <c r="A533" s="91" t="s">
        <v>1965</v>
      </c>
      <c r="B533" s="91" t="s">
        <v>1966</v>
      </c>
      <c r="C533" s="265">
        <v>2923</v>
      </c>
      <c r="D533" s="358">
        <v>35880</v>
      </c>
      <c r="E533" s="365">
        <v>81.5</v>
      </c>
    </row>
    <row r="534" spans="1:5">
      <c r="A534" s="91" t="s">
        <v>1967</v>
      </c>
      <c r="B534" s="91" t="s">
        <v>539</v>
      </c>
      <c r="C534" s="265">
        <v>2427</v>
      </c>
      <c r="D534" s="358">
        <v>42985</v>
      </c>
      <c r="E534" s="365">
        <v>56.5</v>
      </c>
    </row>
    <row r="535" spans="1:5">
      <c r="A535" s="91" t="s">
        <v>1968</v>
      </c>
      <c r="B535" s="91" t="s">
        <v>1969</v>
      </c>
      <c r="C535" s="265">
        <v>7219</v>
      </c>
      <c r="D535" s="358">
        <v>45987</v>
      </c>
      <c r="E535" s="365">
        <v>157</v>
      </c>
    </row>
    <row r="536" spans="1:5">
      <c r="A536" s="91" t="s">
        <v>1970</v>
      </c>
      <c r="B536" s="91" t="s">
        <v>1971</v>
      </c>
      <c r="C536" s="265">
        <v>1603</v>
      </c>
      <c r="D536" s="358">
        <v>46096</v>
      </c>
      <c r="E536" s="365">
        <v>34.799999999999997</v>
      </c>
    </row>
    <row r="537" spans="1:5">
      <c r="A537" s="91" t="s">
        <v>1972</v>
      </c>
      <c r="B537" s="91" t="s">
        <v>1973</v>
      </c>
      <c r="C537" s="265">
        <v>1397</v>
      </c>
      <c r="D537" s="358">
        <v>45282</v>
      </c>
      <c r="E537" s="365">
        <v>30.9</v>
      </c>
    </row>
    <row r="538" spans="1:5">
      <c r="A538" s="91" t="s">
        <v>1974</v>
      </c>
      <c r="B538" s="91" t="s">
        <v>1975</v>
      </c>
      <c r="C538" s="265">
        <v>1736</v>
      </c>
      <c r="D538" s="358">
        <v>38270</v>
      </c>
      <c r="E538" s="365">
        <v>45.4</v>
      </c>
    </row>
    <row r="539" spans="1:5">
      <c r="A539" s="91" t="s">
        <v>1976</v>
      </c>
      <c r="B539" s="91" t="s">
        <v>1977</v>
      </c>
      <c r="C539" s="265">
        <v>1625</v>
      </c>
      <c r="D539" s="358">
        <v>30594</v>
      </c>
      <c r="E539" s="365">
        <v>53.1</v>
      </c>
    </row>
    <row r="540" spans="1:5">
      <c r="A540" s="91" t="s">
        <v>1978</v>
      </c>
      <c r="B540" s="91" t="s">
        <v>1979</v>
      </c>
      <c r="C540" s="265">
        <v>2375</v>
      </c>
      <c r="D540" s="358">
        <v>29367</v>
      </c>
      <c r="E540" s="365">
        <v>80.900000000000006</v>
      </c>
    </row>
    <row r="541" spans="1:5">
      <c r="A541" s="91" t="s">
        <v>1980</v>
      </c>
      <c r="B541" s="91" t="s">
        <v>1981</v>
      </c>
      <c r="C541" s="265">
        <v>2196</v>
      </c>
      <c r="D541" s="358">
        <v>34414</v>
      </c>
      <c r="E541" s="365">
        <v>63.8</v>
      </c>
    </row>
    <row r="542" spans="1:5">
      <c r="A542" s="91" t="s">
        <v>1982</v>
      </c>
      <c r="B542" s="91" t="s">
        <v>1983</v>
      </c>
      <c r="C542" s="265">
        <v>1576</v>
      </c>
      <c r="D542" s="358">
        <v>29873</v>
      </c>
      <c r="E542" s="365">
        <v>52.8</v>
      </c>
    </row>
    <row r="543" spans="1:5">
      <c r="A543" s="91" t="s">
        <v>1984</v>
      </c>
      <c r="B543" s="91" t="s">
        <v>1985</v>
      </c>
      <c r="C543" s="265">
        <v>2556</v>
      </c>
      <c r="D543" s="358">
        <v>34961</v>
      </c>
      <c r="E543" s="365">
        <v>73.099999999999994</v>
      </c>
    </row>
    <row r="544" spans="1:5">
      <c r="A544" s="91" t="s">
        <v>1986</v>
      </c>
      <c r="B544" s="91" t="s">
        <v>1987</v>
      </c>
      <c r="C544" s="265">
        <v>1470</v>
      </c>
      <c r="D544" s="358">
        <v>33551</v>
      </c>
      <c r="E544" s="365">
        <v>43.8</v>
      </c>
    </row>
    <row r="545" spans="1:5">
      <c r="A545" s="91" t="s">
        <v>1988</v>
      </c>
      <c r="B545" s="91" t="s">
        <v>1989</v>
      </c>
      <c r="C545" s="265">
        <v>1579</v>
      </c>
      <c r="D545" s="358">
        <v>35039</v>
      </c>
      <c r="E545" s="365">
        <v>45.1</v>
      </c>
    </row>
    <row r="546" spans="1:5">
      <c r="A546" s="91" t="s">
        <v>1990</v>
      </c>
      <c r="B546" s="91" t="s">
        <v>1991</v>
      </c>
      <c r="C546" s="265">
        <v>2156</v>
      </c>
      <c r="D546" s="358">
        <v>34907</v>
      </c>
      <c r="E546" s="365">
        <v>61.8</v>
      </c>
    </row>
    <row r="547" spans="1:5">
      <c r="A547" s="91" t="s">
        <v>1992</v>
      </c>
      <c r="B547" s="91" t="s">
        <v>1993</v>
      </c>
      <c r="C547" s="265">
        <v>2581</v>
      </c>
      <c r="D547" s="358">
        <v>28569</v>
      </c>
      <c r="E547" s="365">
        <v>90.3</v>
      </c>
    </row>
    <row r="548" spans="1:5">
      <c r="A548" s="91" t="s">
        <v>1994</v>
      </c>
      <c r="B548" s="91" t="s">
        <v>1995</v>
      </c>
      <c r="C548" s="265">
        <v>1936</v>
      </c>
      <c r="D548" s="358">
        <v>33469</v>
      </c>
      <c r="E548" s="365">
        <v>57.8</v>
      </c>
    </row>
    <row r="549" spans="1:5">
      <c r="A549" s="91" t="s">
        <v>1996</v>
      </c>
      <c r="B549" s="91" t="s">
        <v>1997</v>
      </c>
      <c r="C549" s="265">
        <v>2419</v>
      </c>
      <c r="D549" s="358">
        <v>35865</v>
      </c>
      <c r="E549" s="365">
        <v>67.400000000000006</v>
      </c>
    </row>
    <row r="550" spans="1:5">
      <c r="A550" s="91" t="s">
        <v>1998</v>
      </c>
      <c r="B550" s="91" t="s">
        <v>1999</v>
      </c>
      <c r="C550" s="265">
        <v>2960</v>
      </c>
      <c r="D550" s="358">
        <v>30417</v>
      </c>
      <c r="E550" s="365">
        <v>97.3</v>
      </c>
    </row>
    <row r="551" spans="1:5">
      <c r="A551" s="91" t="s">
        <v>2000</v>
      </c>
      <c r="B551" s="91" t="s">
        <v>2001</v>
      </c>
      <c r="C551" s="265">
        <v>2080</v>
      </c>
      <c r="D551" s="358">
        <v>34065</v>
      </c>
      <c r="E551" s="365">
        <v>61.1</v>
      </c>
    </row>
    <row r="552" spans="1:5">
      <c r="A552" s="91" t="s">
        <v>2002</v>
      </c>
      <c r="B552" s="91" t="s">
        <v>2003</v>
      </c>
      <c r="C552" s="265">
        <v>1942</v>
      </c>
      <c r="D552" s="358">
        <v>35606</v>
      </c>
      <c r="E552" s="365">
        <v>54.5</v>
      </c>
    </row>
    <row r="553" spans="1:5">
      <c r="A553" s="91" t="s">
        <v>2004</v>
      </c>
      <c r="B553" s="91" t="s">
        <v>2005</v>
      </c>
      <c r="C553" s="265">
        <v>2419</v>
      </c>
      <c r="D553" s="358">
        <v>31930</v>
      </c>
      <c r="E553" s="365">
        <v>75.8</v>
      </c>
    </row>
    <row r="554" spans="1:5">
      <c r="A554" s="91" t="s">
        <v>2006</v>
      </c>
      <c r="B554" s="91" t="s">
        <v>2007</v>
      </c>
      <c r="C554" s="265">
        <v>3033</v>
      </c>
      <c r="D554" s="358">
        <v>36328</v>
      </c>
      <c r="E554" s="365">
        <v>83.5</v>
      </c>
    </row>
    <row r="555" spans="1:5">
      <c r="A555" s="91" t="s">
        <v>2008</v>
      </c>
      <c r="B555" s="91" t="s">
        <v>2009</v>
      </c>
      <c r="C555" s="265">
        <v>1224</v>
      </c>
      <c r="D555" s="358">
        <v>24204</v>
      </c>
      <c r="E555" s="365">
        <v>50.6</v>
      </c>
    </row>
    <row r="556" spans="1:5">
      <c r="A556" s="91" t="s">
        <v>2010</v>
      </c>
      <c r="B556" s="91" t="s">
        <v>2011</v>
      </c>
      <c r="C556" s="265">
        <v>1621</v>
      </c>
      <c r="D556" s="358">
        <v>25328</v>
      </c>
      <c r="E556" s="365">
        <v>64</v>
      </c>
    </row>
    <row r="557" spans="1:5">
      <c r="A557" s="91" t="s">
        <v>2012</v>
      </c>
      <c r="B557" s="91" t="s">
        <v>2013</v>
      </c>
      <c r="C557" s="265">
        <v>2562</v>
      </c>
      <c r="D557" s="358">
        <v>32212</v>
      </c>
      <c r="E557" s="365">
        <v>79.5</v>
      </c>
    </row>
    <row r="558" spans="1:5">
      <c r="A558" s="91" t="s">
        <v>2014</v>
      </c>
      <c r="B558" s="91" t="s">
        <v>2015</v>
      </c>
      <c r="C558" s="265">
        <v>3987</v>
      </c>
      <c r="D558" s="358">
        <v>30825</v>
      </c>
      <c r="E558" s="365">
        <v>129.30000000000001</v>
      </c>
    </row>
    <row r="559" spans="1:5">
      <c r="A559" s="91" t="s">
        <v>2016</v>
      </c>
      <c r="B559" s="91" t="s">
        <v>2017</v>
      </c>
      <c r="C559" s="265">
        <v>1292</v>
      </c>
      <c r="D559" s="358">
        <v>28269</v>
      </c>
      <c r="E559" s="365">
        <v>45.7</v>
      </c>
    </row>
    <row r="560" spans="1:5">
      <c r="A560" s="91" t="s">
        <v>2018</v>
      </c>
      <c r="B560" s="91" t="s">
        <v>2019</v>
      </c>
      <c r="C560" s="265">
        <v>1753</v>
      </c>
      <c r="D560" s="358">
        <v>30514</v>
      </c>
      <c r="E560" s="365">
        <v>57.4</v>
      </c>
    </row>
    <row r="561" spans="1:5">
      <c r="A561" s="91" t="s">
        <v>2020</v>
      </c>
      <c r="B561" s="91" t="s">
        <v>2021</v>
      </c>
      <c r="C561" s="265">
        <v>1847</v>
      </c>
      <c r="D561" s="358">
        <v>27557</v>
      </c>
      <c r="E561" s="365">
        <v>67</v>
      </c>
    </row>
    <row r="562" spans="1:5">
      <c r="A562" s="91" t="s">
        <v>2022</v>
      </c>
      <c r="B562" s="91" t="s">
        <v>2023</v>
      </c>
      <c r="C562" s="265">
        <v>2651</v>
      </c>
      <c r="D562" s="358">
        <v>31562</v>
      </c>
      <c r="E562" s="365">
        <v>84</v>
      </c>
    </row>
    <row r="563" spans="1:5">
      <c r="A563" s="91" t="s">
        <v>2024</v>
      </c>
      <c r="B563" s="91" t="s">
        <v>2025</v>
      </c>
      <c r="C563" s="265">
        <v>1899</v>
      </c>
      <c r="D563" s="358">
        <v>32927</v>
      </c>
      <c r="E563" s="365">
        <v>57.7</v>
      </c>
    </row>
    <row r="564" spans="1:5">
      <c r="A564" s="91" t="s">
        <v>2026</v>
      </c>
      <c r="B564" s="91" t="s">
        <v>2027</v>
      </c>
      <c r="C564" s="265">
        <v>2050</v>
      </c>
      <c r="D564" s="358">
        <v>33549</v>
      </c>
      <c r="E564" s="365">
        <v>61.1</v>
      </c>
    </row>
    <row r="565" spans="1:5">
      <c r="A565" s="91" t="s">
        <v>2028</v>
      </c>
      <c r="B565" s="91" t="s">
        <v>2029</v>
      </c>
      <c r="C565" s="265">
        <v>2351</v>
      </c>
      <c r="D565" s="358">
        <v>30514</v>
      </c>
      <c r="E565" s="365">
        <v>77</v>
      </c>
    </row>
    <row r="566" spans="1:5">
      <c r="A566" s="91" t="s">
        <v>2030</v>
      </c>
      <c r="B566" s="91" t="s">
        <v>2031</v>
      </c>
      <c r="C566" s="265">
        <v>1269</v>
      </c>
      <c r="D566" s="358">
        <v>32309</v>
      </c>
      <c r="E566" s="365">
        <v>39.299999999999997</v>
      </c>
    </row>
    <row r="567" spans="1:5">
      <c r="A567" s="91" t="s">
        <v>2032</v>
      </c>
      <c r="B567" s="91" t="s">
        <v>2033</v>
      </c>
      <c r="C567" s="265">
        <v>2165</v>
      </c>
      <c r="D567" s="358">
        <v>31824</v>
      </c>
      <c r="E567" s="365">
        <v>68</v>
      </c>
    </row>
    <row r="568" spans="1:5">
      <c r="A568" s="91" t="s">
        <v>2034</v>
      </c>
      <c r="B568" s="91" t="s">
        <v>2035</v>
      </c>
      <c r="C568" s="265">
        <v>2647</v>
      </c>
      <c r="D568" s="358">
        <v>29663</v>
      </c>
      <c r="E568" s="365">
        <v>89.2</v>
      </c>
    </row>
    <row r="569" spans="1:5">
      <c r="A569" s="91" t="s">
        <v>2036</v>
      </c>
      <c r="B569" s="91" t="s">
        <v>2037</v>
      </c>
      <c r="C569" s="265">
        <v>3092</v>
      </c>
      <c r="D569" s="358">
        <v>29751</v>
      </c>
      <c r="E569" s="365">
        <v>103.9</v>
      </c>
    </row>
    <row r="570" spans="1:5">
      <c r="A570" s="91" t="s">
        <v>2038</v>
      </c>
      <c r="B570" s="91" t="s">
        <v>2039</v>
      </c>
      <c r="C570" s="265">
        <v>2194</v>
      </c>
      <c r="D570" s="358">
        <v>30416</v>
      </c>
      <c r="E570" s="365">
        <v>72.099999999999994</v>
      </c>
    </row>
    <row r="571" spans="1:5">
      <c r="A571" s="91" t="s">
        <v>2040</v>
      </c>
      <c r="B571" s="91" t="s">
        <v>2041</v>
      </c>
      <c r="C571" s="265">
        <v>1882</v>
      </c>
      <c r="D571" s="358">
        <v>33368</v>
      </c>
      <c r="E571" s="365">
        <v>56.4</v>
      </c>
    </row>
    <row r="572" spans="1:5">
      <c r="A572" s="91" t="s">
        <v>2042</v>
      </c>
      <c r="B572" s="91" t="s">
        <v>2043</v>
      </c>
      <c r="C572" s="265">
        <v>2844</v>
      </c>
      <c r="D572" s="358">
        <v>35598</v>
      </c>
      <c r="E572" s="365">
        <v>79.900000000000006</v>
      </c>
    </row>
    <row r="573" spans="1:5">
      <c r="A573" s="91" t="s">
        <v>2044</v>
      </c>
      <c r="B573" s="91" t="s">
        <v>2045</v>
      </c>
      <c r="C573" s="265">
        <v>2340</v>
      </c>
      <c r="D573" s="358">
        <v>29132</v>
      </c>
      <c r="E573" s="365">
        <v>80.3</v>
      </c>
    </row>
    <row r="574" spans="1:5">
      <c r="A574" s="91" t="s">
        <v>2046</v>
      </c>
      <c r="B574" s="91" t="s">
        <v>2047</v>
      </c>
      <c r="C574" s="265">
        <v>3395</v>
      </c>
      <c r="D574" s="358">
        <v>35941</v>
      </c>
      <c r="E574" s="365">
        <v>94.5</v>
      </c>
    </row>
    <row r="575" spans="1:5">
      <c r="A575" s="91" t="s">
        <v>2048</v>
      </c>
      <c r="B575" s="91" t="s">
        <v>2049</v>
      </c>
      <c r="C575" s="265">
        <v>2011</v>
      </c>
      <c r="D575" s="358">
        <v>31530</v>
      </c>
      <c r="E575" s="365">
        <v>63.8</v>
      </c>
    </row>
    <row r="576" spans="1:5">
      <c r="A576" s="91" t="s">
        <v>2050</v>
      </c>
      <c r="B576" s="91" t="s">
        <v>2051</v>
      </c>
      <c r="C576" s="265">
        <v>3097</v>
      </c>
      <c r="D576" s="358">
        <v>37672</v>
      </c>
      <c r="E576" s="365">
        <v>82.2</v>
      </c>
    </row>
    <row r="577" spans="1:5">
      <c r="A577" s="91" t="s">
        <v>2052</v>
      </c>
      <c r="B577" s="91" t="s">
        <v>2053</v>
      </c>
      <c r="C577" s="265">
        <v>3522</v>
      </c>
      <c r="D577" s="358">
        <v>38855</v>
      </c>
      <c r="E577" s="365">
        <v>90.6</v>
      </c>
    </row>
    <row r="578" spans="1:5">
      <c r="A578" s="91" t="s">
        <v>2054</v>
      </c>
      <c r="B578" s="91" t="s">
        <v>2055</v>
      </c>
      <c r="C578" s="265">
        <v>3934</v>
      </c>
      <c r="D578" s="358">
        <v>50201</v>
      </c>
      <c r="E578" s="365">
        <v>78.400000000000006</v>
      </c>
    </row>
    <row r="579" spans="1:5" ht="25.15" customHeight="1">
      <c r="A579" s="90" t="s">
        <v>243</v>
      </c>
      <c r="B579" s="152" t="s">
        <v>71</v>
      </c>
      <c r="C579" s="266">
        <v>238707</v>
      </c>
      <c r="D579" s="383">
        <v>2372780</v>
      </c>
      <c r="E579" s="364">
        <v>100.6</v>
      </c>
    </row>
    <row r="580" spans="1:5" ht="25.15" customHeight="1">
      <c r="A580" s="359" t="s">
        <v>2056</v>
      </c>
      <c r="B580" s="352" t="s">
        <v>2057</v>
      </c>
      <c r="C580" s="265">
        <v>3332</v>
      </c>
      <c r="D580" s="358">
        <v>46171</v>
      </c>
      <c r="E580" s="365">
        <v>72.2</v>
      </c>
    </row>
    <row r="581" spans="1:5">
      <c r="A581" s="352" t="s">
        <v>2058</v>
      </c>
      <c r="B581" s="352" t="s">
        <v>2059</v>
      </c>
      <c r="C581" s="265">
        <v>2028</v>
      </c>
      <c r="D581" s="358">
        <v>44238</v>
      </c>
      <c r="E581" s="365">
        <v>45.8</v>
      </c>
    </row>
    <row r="582" spans="1:5">
      <c r="A582" s="352" t="s">
        <v>2060</v>
      </c>
      <c r="B582" s="352" t="s">
        <v>2061</v>
      </c>
      <c r="C582" s="265">
        <v>5090</v>
      </c>
      <c r="D582" s="358">
        <v>36488</v>
      </c>
      <c r="E582" s="365">
        <v>139.5</v>
      </c>
    </row>
    <row r="583" spans="1:5">
      <c r="A583" s="352" t="s">
        <v>2062</v>
      </c>
      <c r="B583" s="352" t="s">
        <v>1011</v>
      </c>
      <c r="C583" s="265">
        <v>2697</v>
      </c>
      <c r="D583" s="358">
        <v>39045</v>
      </c>
      <c r="E583" s="365">
        <v>69.099999999999994</v>
      </c>
    </row>
    <row r="584" spans="1:5">
      <c r="A584" s="352" t="s">
        <v>2063</v>
      </c>
      <c r="B584" s="352" t="s">
        <v>2064</v>
      </c>
      <c r="C584" s="265">
        <v>3247</v>
      </c>
      <c r="D584" s="358">
        <v>40125</v>
      </c>
      <c r="E584" s="365">
        <v>80.900000000000006</v>
      </c>
    </row>
    <row r="585" spans="1:5">
      <c r="A585" s="352" t="s">
        <v>2065</v>
      </c>
      <c r="B585" s="352" t="s">
        <v>2066</v>
      </c>
      <c r="C585" s="265">
        <v>4584</v>
      </c>
      <c r="D585" s="358">
        <v>42026</v>
      </c>
      <c r="E585" s="365">
        <v>109.1</v>
      </c>
    </row>
    <row r="586" spans="1:5">
      <c r="A586" s="352" t="s">
        <v>2067</v>
      </c>
      <c r="B586" s="352" t="s">
        <v>2068</v>
      </c>
      <c r="C586" s="265">
        <v>5423</v>
      </c>
      <c r="D586" s="358">
        <v>38853</v>
      </c>
      <c r="E586" s="365">
        <v>139.6</v>
      </c>
    </row>
    <row r="587" spans="1:5">
      <c r="A587" s="352" t="s">
        <v>2069</v>
      </c>
      <c r="B587" s="352" t="s">
        <v>2070</v>
      </c>
      <c r="C587" s="265">
        <v>4731</v>
      </c>
      <c r="D587" s="358">
        <v>44015</v>
      </c>
      <c r="E587" s="365">
        <v>107.5</v>
      </c>
    </row>
    <row r="588" spans="1:5">
      <c r="A588" s="352" t="s">
        <v>2071</v>
      </c>
      <c r="B588" s="352" t="s">
        <v>2072</v>
      </c>
      <c r="C588" s="265">
        <v>2065</v>
      </c>
      <c r="D588" s="358">
        <v>27999</v>
      </c>
      <c r="E588" s="365">
        <v>73.8</v>
      </c>
    </row>
    <row r="589" spans="1:5">
      <c r="A589" s="352" t="s">
        <v>2073</v>
      </c>
      <c r="B589" s="352" t="s">
        <v>2074</v>
      </c>
      <c r="C589" s="265">
        <v>4912</v>
      </c>
      <c r="D589" s="358">
        <v>39521</v>
      </c>
      <c r="E589" s="365">
        <v>124.3</v>
      </c>
    </row>
    <row r="590" spans="1:5">
      <c r="A590" s="352" t="s">
        <v>2075</v>
      </c>
      <c r="B590" s="352" t="s">
        <v>2076</v>
      </c>
      <c r="C590" s="265">
        <v>4884</v>
      </c>
      <c r="D590" s="358">
        <v>40679</v>
      </c>
      <c r="E590" s="365">
        <v>120.1</v>
      </c>
    </row>
    <row r="591" spans="1:5">
      <c r="A591" s="352" t="s">
        <v>2077</v>
      </c>
      <c r="B591" s="352" t="s">
        <v>2078</v>
      </c>
      <c r="C591" s="265">
        <v>5074</v>
      </c>
      <c r="D591" s="358">
        <v>37178</v>
      </c>
      <c r="E591" s="365">
        <v>136.5</v>
      </c>
    </row>
    <row r="592" spans="1:5">
      <c r="A592" s="352" t="s">
        <v>2079</v>
      </c>
      <c r="B592" s="352" t="s">
        <v>2080</v>
      </c>
      <c r="C592" s="265">
        <v>2872</v>
      </c>
      <c r="D592" s="358">
        <v>44017</v>
      </c>
      <c r="E592" s="365">
        <v>65.2</v>
      </c>
    </row>
    <row r="593" spans="1:5">
      <c r="A593" s="352" t="s">
        <v>2081</v>
      </c>
      <c r="B593" s="352" t="s">
        <v>2082</v>
      </c>
      <c r="C593" s="265">
        <v>3207</v>
      </c>
      <c r="D593" s="358">
        <v>38044</v>
      </c>
      <c r="E593" s="365">
        <v>84.3</v>
      </c>
    </row>
    <row r="594" spans="1:5">
      <c r="A594" s="352" t="s">
        <v>2083</v>
      </c>
      <c r="B594" s="352" t="s">
        <v>2084</v>
      </c>
      <c r="C594" s="265">
        <v>2733</v>
      </c>
      <c r="D594" s="358">
        <v>39488</v>
      </c>
      <c r="E594" s="365">
        <v>69.2</v>
      </c>
    </row>
    <row r="595" spans="1:5">
      <c r="A595" s="352" t="s">
        <v>2085</v>
      </c>
      <c r="B595" s="352" t="s">
        <v>2086</v>
      </c>
      <c r="C595" s="265">
        <v>6183</v>
      </c>
      <c r="D595" s="358">
        <v>42276</v>
      </c>
      <c r="E595" s="365">
        <v>146.30000000000001</v>
      </c>
    </row>
    <row r="596" spans="1:5">
      <c r="A596" s="352" t="s">
        <v>2087</v>
      </c>
      <c r="B596" s="352" t="s">
        <v>2088</v>
      </c>
      <c r="C596" s="265">
        <v>5396</v>
      </c>
      <c r="D596" s="358">
        <v>42682</v>
      </c>
      <c r="E596" s="365">
        <v>126.4</v>
      </c>
    </row>
    <row r="597" spans="1:5">
      <c r="A597" s="352" t="s">
        <v>2089</v>
      </c>
      <c r="B597" s="352" t="s">
        <v>966</v>
      </c>
      <c r="C597" s="265">
        <v>2456</v>
      </c>
      <c r="D597" s="358">
        <v>33733</v>
      </c>
      <c r="E597" s="365">
        <v>72.8</v>
      </c>
    </row>
    <row r="598" spans="1:5">
      <c r="A598" s="352" t="s">
        <v>2090</v>
      </c>
      <c r="B598" s="352" t="s">
        <v>2091</v>
      </c>
      <c r="C598" s="265">
        <v>4874</v>
      </c>
      <c r="D598" s="358">
        <v>43422</v>
      </c>
      <c r="E598" s="365">
        <v>112.2</v>
      </c>
    </row>
    <row r="599" spans="1:5">
      <c r="A599" s="352" t="s">
        <v>2092</v>
      </c>
      <c r="B599" s="352" t="s">
        <v>968</v>
      </c>
      <c r="C599" s="265">
        <v>2255</v>
      </c>
      <c r="D599" s="358">
        <v>42905</v>
      </c>
      <c r="E599" s="365">
        <v>52.6</v>
      </c>
    </row>
    <row r="600" spans="1:5">
      <c r="A600" s="352" t="s">
        <v>2093</v>
      </c>
      <c r="B600" s="352" t="s">
        <v>970</v>
      </c>
      <c r="C600" s="265">
        <v>4548</v>
      </c>
      <c r="D600" s="358">
        <v>37225</v>
      </c>
      <c r="E600" s="365">
        <v>122.2</v>
      </c>
    </row>
    <row r="601" spans="1:5">
      <c r="A601" s="352" t="s">
        <v>2094</v>
      </c>
      <c r="B601" s="352" t="s">
        <v>2095</v>
      </c>
      <c r="C601" s="265">
        <v>3038</v>
      </c>
      <c r="D601" s="358">
        <v>44971</v>
      </c>
      <c r="E601" s="365">
        <v>67.599999999999994</v>
      </c>
    </row>
    <row r="602" spans="1:5">
      <c r="A602" s="352" t="s">
        <v>2096</v>
      </c>
      <c r="B602" s="352" t="s">
        <v>2097</v>
      </c>
      <c r="C602" s="265">
        <v>3765</v>
      </c>
      <c r="D602" s="358">
        <v>54548</v>
      </c>
      <c r="E602" s="365">
        <v>69</v>
      </c>
    </row>
    <row r="603" spans="1:5">
      <c r="A603" s="352" t="s">
        <v>2098</v>
      </c>
      <c r="B603" s="352" t="s">
        <v>2099</v>
      </c>
      <c r="C603" s="265">
        <v>2681</v>
      </c>
      <c r="D603" s="358">
        <v>37325</v>
      </c>
      <c r="E603" s="365">
        <v>71.8</v>
      </c>
    </row>
    <row r="604" spans="1:5">
      <c r="A604" s="352" t="s">
        <v>2100</v>
      </c>
      <c r="B604" s="352" t="s">
        <v>2101</v>
      </c>
      <c r="C604" s="265">
        <v>3379</v>
      </c>
      <c r="D604" s="358">
        <v>46300</v>
      </c>
      <c r="E604" s="365">
        <v>73</v>
      </c>
    </row>
    <row r="605" spans="1:5">
      <c r="A605" s="352" t="s">
        <v>2102</v>
      </c>
      <c r="B605" s="352" t="s">
        <v>2103</v>
      </c>
      <c r="C605" s="265">
        <v>3792</v>
      </c>
      <c r="D605" s="358">
        <v>39907</v>
      </c>
      <c r="E605" s="365">
        <v>95</v>
      </c>
    </row>
    <row r="606" spans="1:5">
      <c r="A606" s="352" t="s">
        <v>2104</v>
      </c>
      <c r="B606" s="352" t="s">
        <v>2105</v>
      </c>
      <c r="C606" s="265">
        <v>2185</v>
      </c>
      <c r="D606" s="358">
        <v>12576</v>
      </c>
      <c r="E606" s="365">
        <v>173.7</v>
      </c>
    </row>
    <row r="607" spans="1:5">
      <c r="A607" s="352" t="s">
        <v>2106</v>
      </c>
      <c r="B607" s="352" t="s">
        <v>973</v>
      </c>
      <c r="C607" s="265">
        <v>4047</v>
      </c>
      <c r="D607" s="358">
        <v>47817</v>
      </c>
      <c r="E607" s="365">
        <v>84.6</v>
      </c>
    </row>
    <row r="608" spans="1:5">
      <c r="A608" s="352" t="s">
        <v>2107</v>
      </c>
      <c r="B608" s="352" t="s">
        <v>2108</v>
      </c>
      <c r="C608" s="265">
        <v>3993</v>
      </c>
      <c r="D608" s="358">
        <v>45364</v>
      </c>
      <c r="E608" s="365">
        <v>88</v>
      </c>
    </row>
    <row r="609" spans="1:5">
      <c r="A609" s="352" t="s">
        <v>2109</v>
      </c>
      <c r="B609" s="352" t="s">
        <v>2110</v>
      </c>
      <c r="C609" s="265">
        <v>5944</v>
      </c>
      <c r="D609" s="358">
        <v>40500</v>
      </c>
      <c r="E609" s="365">
        <v>146.80000000000001</v>
      </c>
    </row>
    <row r="610" spans="1:5">
      <c r="A610" s="352" t="s">
        <v>2111</v>
      </c>
      <c r="B610" s="352" t="s">
        <v>2112</v>
      </c>
      <c r="C610" s="265">
        <v>4614</v>
      </c>
      <c r="D610" s="358">
        <v>35441</v>
      </c>
      <c r="E610" s="365">
        <v>130.19999999999999</v>
      </c>
    </row>
    <row r="611" spans="1:5">
      <c r="A611" s="352" t="s">
        <v>2113</v>
      </c>
      <c r="B611" s="352" t="s">
        <v>2114</v>
      </c>
      <c r="C611" s="265">
        <v>5274</v>
      </c>
      <c r="D611" s="358">
        <v>41955</v>
      </c>
      <c r="E611" s="365">
        <v>125.7</v>
      </c>
    </row>
    <row r="612" spans="1:5">
      <c r="A612" s="352" t="s">
        <v>2115</v>
      </c>
      <c r="B612" s="352" t="s">
        <v>2116</v>
      </c>
      <c r="C612" s="265">
        <v>3906</v>
      </c>
      <c r="D612" s="358">
        <v>42358</v>
      </c>
      <c r="E612" s="365">
        <v>92.2</v>
      </c>
    </row>
    <row r="613" spans="1:5">
      <c r="A613" s="352" t="s">
        <v>2117</v>
      </c>
      <c r="B613" s="352" t="s">
        <v>2118</v>
      </c>
      <c r="C613" s="265">
        <v>4234</v>
      </c>
      <c r="D613" s="358">
        <v>42087</v>
      </c>
      <c r="E613" s="365">
        <v>100.6</v>
      </c>
    </row>
    <row r="614" spans="1:5">
      <c r="A614" s="352" t="s">
        <v>2119</v>
      </c>
      <c r="B614" s="352" t="s">
        <v>2120</v>
      </c>
      <c r="C614" s="265">
        <v>4714</v>
      </c>
      <c r="D614" s="358">
        <v>38194</v>
      </c>
      <c r="E614" s="365">
        <v>123.4</v>
      </c>
    </row>
    <row r="615" spans="1:5">
      <c r="A615" s="352" t="s">
        <v>2121</v>
      </c>
      <c r="B615" s="352" t="s">
        <v>2122</v>
      </c>
      <c r="C615" s="265">
        <v>5411</v>
      </c>
      <c r="D615" s="358">
        <v>39582</v>
      </c>
      <c r="E615" s="365">
        <v>136.69999999999999</v>
      </c>
    </row>
    <row r="616" spans="1:5">
      <c r="A616" s="352" t="s">
        <v>2123</v>
      </c>
      <c r="B616" s="352" t="s">
        <v>2124</v>
      </c>
      <c r="C616" s="265">
        <v>1498</v>
      </c>
      <c r="D616" s="358">
        <v>41681</v>
      </c>
      <c r="E616" s="365">
        <v>35.9</v>
      </c>
    </row>
    <row r="617" spans="1:5">
      <c r="A617" s="352" t="s">
        <v>2125</v>
      </c>
      <c r="B617" s="352" t="s">
        <v>979</v>
      </c>
      <c r="C617" s="265">
        <v>5692</v>
      </c>
      <c r="D617" s="358">
        <v>37434</v>
      </c>
      <c r="E617" s="365">
        <v>152.1</v>
      </c>
    </row>
    <row r="618" spans="1:5">
      <c r="A618" s="352" t="s">
        <v>2126</v>
      </c>
      <c r="B618" s="352" t="s">
        <v>2127</v>
      </c>
      <c r="C618" s="265">
        <v>1530</v>
      </c>
      <c r="D618" s="358">
        <v>44638</v>
      </c>
      <c r="E618" s="365">
        <v>34.299999999999997</v>
      </c>
    </row>
    <row r="619" spans="1:5">
      <c r="A619" s="352" t="s">
        <v>2128</v>
      </c>
      <c r="B619" s="352" t="s">
        <v>2129</v>
      </c>
      <c r="C619" s="265">
        <v>5270</v>
      </c>
      <c r="D619" s="358">
        <v>42588</v>
      </c>
      <c r="E619" s="365">
        <v>123.7</v>
      </c>
    </row>
    <row r="620" spans="1:5">
      <c r="A620" s="352" t="s">
        <v>2130</v>
      </c>
      <c r="B620" s="352" t="s">
        <v>2131</v>
      </c>
      <c r="C620" s="265">
        <v>5773</v>
      </c>
      <c r="D620" s="358">
        <v>44263</v>
      </c>
      <c r="E620" s="365">
        <v>130.4</v>
      </c>
    </row>
    <row r="621" spans="1:5">
      <c r="A621" s="352" t="s">
        <v>2132</v>
      </c>
      <c r="B621" s="352" t="s">
        <v>2133</v>
      </c>
      <c r="C621" s="265">
        <v>5098</v>
      </c>
      <c r="D621" s="358">
        <v>43842</v>
      </c>
      <c r="E621" s="365">
        <v>116.3</v>
      </c>
    </row>
    <row r="622" spans="1:5">
      <c r="A622" s="352" t="s">
        <v>2134</v>
      </c>
      <c r="B622" s="352" t="s">
        <v>2135</v>
      </c>
      <c r="C622" s="265">
        <v>6213</v>
      </c>
      <c r="D622" s="358">
        <v>49000</v>
      </c>
      <c r="E622" s="365">
        <v>126.8</v>
      </c>
    </row>
    <row r="623" spans="1:5">
      <c r="A623" s="352" t="s">
        <v>2136</v>
      </c>
      <c r="B623" s="352" t="s">
        <v>2137</v>
      </c>
      <c r="C623" s="265">
        <v>6170</v>
      </c>
      <c r="D623" s="358">
        <v>45316</v>
      </c>
      <c r="E623" s="365">
        <v>136.19999999999999</v>
      </c>
    </row>
    <row r="624" spans="1:5">
      <c r="A624" s="352" t="s">
        <v>2138</v>
      </c>
      <c r="B624" s="352" t="s">
        <v>981</v>
      </c>
      <c r="C624" s="265">
        <v>3410</v>
      </c>
      <c r="D624" s="358">
        <v>34978</v>
      </c>
      <c r="E624" s="365">
        <v>97.5</v>
      </c>
    </row>
    <row r="625" spans="1:5">
      <c r="A625" s="352" t="s">
        <v>2139</v>
      </c>
      <c r="B625" s="352" t="s">
        <v>983</v>
      </c>
      <c r="C625" s="265">
        <v>3109</v>
      </c>
      <c r="D625" s="358">
        <v>40062</v>
      </c>
      <c r="E625" s="365">
        <v>77.599999999999994</v>
      </c>
    </row>
    <row r="626" spans="1:5">
      <c r="A626" s="352" t="s">
        <v>2140</v>
      </c>
      <c r="B626" s="352" t="s">
        <v>2141</v>
      </c>
      <c r="C626" s="265">
        <v>4110</v>
      </c>
      <c r="D626" s="358">
        <v>41187</v>
      </c>
      <c r="E626" s="365">
        <v>99.8</v>
      </c>
    </row>
    <row r="627" spans="1:5">
      <c r="A627" s="352" t="s">
        <v>2142</v>
      </c>
      <c r="B627" s="352" t="s">
        <v>2143</v>
      </c>
      <c r="C627" s="265">
        <v>5328</v>
      </c>
      <c r="D627" s="358">
        <v>43568</v>
      </c>
      <c r="E627" s="365">
        <v>122.3</v>
      </c>
    </row>
    <row r="628" spans="1:5">
      <c r="A628" s="352" t="s">
        <v>2144</v>
      </c>
      <c r="B628" s="352" t="s">
        <v>2145</v>
      </c>
      <c r="C628" s="265">
        <v>1659</v>
      </c>
      <c r="D628" s="358">
        <v>34425</v>
      </c>
      <c r="E628" s="365">
        <v>48.2</v>
      </c>
    </row>
    <row r="629" spans="1:5">
      <c r="A629" s="352" t="s">
        <v>2146</v>
      </c>
      <c r="B629" s="352" t="s">
        <v>2147</v>
      </c>
      <c r="C629" s="265">
        <v>4482</v>
      </c>
      <c r="D629" s="358">
        <v>43439</v>
      </c>
      <c r="E629" s="365">
        <v>103.2</v>
      </c>
    </row>
    <row r="630" spans="1:5">
      <c r="A630" s="352" t="s">
        <v>2148</v>
      </c>
      <c r="B630" s="352" t="s">
        <v>2149</v>
      </c>
      <c r="C630" s="265">
        <v>531</v>
      </c>
      <c r="D630" s="358">
        <v>19675</v>
      </c>
      <c r="E630" s="365">
        <v>27</v>
      </c>
    </row>
    <row r="631" spans="1:5">
      <c r="A631" s="352" t="s">
        <v>2150</v>
      </c>
      <c r="B631" s="352" t="s">
        <v>2151</v>
      </c>
      <c r="C631" s="265">
        <v>6462</v>
      </c>
      <c r="D631" s="358">
        <v>39327</v>
      </c>
      <c r="E631" s="365">
        <v>164.3</v>
      </c>
    </row>
    <row r="632" spans="1:5">
      <c r="A632" s="352" t="s">
        <v>2152</v>
      </c>
      <c r="B632" s="352" t="s">
        <v>2153</v>
      </c>
      <c r="C632" s="265">
        <v>5842</v>
      </c>
      <c r="D632" s="358">
        <v>41575</v>
      </c>
      <c r="E632" s="365">
        <v>140.5</v>
      </c>
    </row>
    <row r="633" spans="1:5">
      <c r="A633" s="352" t="s">
        <v>2154</v>
      </c>
      <c r="B633" s="352" t="s">
        <v>2155</v>
      </c>
      <c r="C633" s="265">
        <v>3836</v>
      </c>
      <c r="D633" s="358">
        <v>44072</v>
      </c>
      <c r="E633" s="365">
        <v>87</v>
      </c>
    </row>
    <row r="634" spans="1:5">
      <c r="A634" s="352" t="s">
        <v>2156</v>
      </c>
      <c r="B634" s="352" t="s">
        <v>2157</v>
      </c>
      <c r="C634" s="265">
        <v>2212</v>
      </c>
      <c r="D634" s="358">
        <v>29454</v>
      </c>
      <c r="E634" s="365">
        <v>75.099999999999994</v>
      </c>
    </row>
    <row r="635" spans="1:5">
      <c r="A635" s="352" t="s">
        <v>2158</v>
      </c>
      <c r="B635" s="352" t="s">
        <v>2159</v>
      </c>
      <c r="C635" s="265">
        <v>6793</v>
      </c>
      <c r="D635" s="358">
        <v>46326</v>
      </c>
      <c r="E635" s="365">
        <v>146.6</v>
      </c>
    </row>
    <row r="636" spans="1:5">
      <c r="A636" s="352" t="s">
        <v>2160</v>
      </c>
      <c r="B636" s="352" t="s">
        <v>997</v>
      </c>
      <c r="C636" s="265">
        <v>3095</v>
      </c>
      <c r="D636" s="358">
        <v>37566</v>
      </c>
      <c r="E636" s="365">
        <v>82.4</v>
      </c>
    </row>
    <row r="637" spans="1:5">
      <c r="A637" s="352" t="s">
        <v>2161</v>
      </c>
      <c r="B637" s="360" t="s">
        <v>2162</v>
      </c>
      <c r="C637" s="265">
        <v>2366</v>
      </c>
      <c r="D637" s="358">
        <v>37142</v>
      </c>
      <c r="E637" s="365">
        <v>63.7</v>
      </c>
    </row>
    <row r="638" spans="1:5" ht="13.75" thickBot="1">
      <c r="A638" s="353" t="s">
        <v>2163</v>
      </c>
      <c r="B638" s="353" t="s">
        <v>1007</v>
      </c>
      <c r="C638" s="267">
        <v>4660</v>
      </c>
      <c r="D638" s="355">
        <v>42167</v>
      </c>
      <c r="E638" s="366">
        <v>110.5</v>
      </c>
    </row>
    <row r="639" spans="1:5" ht="45.65" customHeight="1" thickTop="1">
      <c r="A639" s="921" t="s">
        <v>2164</v>
      </c>
      <c r="B639" s="921"/>
      <c r="C639" s="921"/>
      <c r="D639" s="921"/>
      <c r="E639" s="921"/>
    </row>
    <row r="640" spans="1:5" ht="28.15" customHeight="1">
      <c r="A640" s="921" t="s">
        <v>2359</v>
      </c>
      <c r="B640" s="921"/>
      <c r="C640" s="921"/>
      <c r="D640" s="921"/>
      <c r="E640" s="921"/>
    </row>
    <row r="642" spans="1:2">
      <c r="A642" s="595" t="s">
        <v>2</v>
      </c>
      <c r="B642" s="596" t="str">
        <f>Contents!C30</f>
        <v>21 Jun 2018</v>
      </c>
    </row>
    <row r="643" spans="1:2">
      <c r="A643" s="595" t="s">
        <v>2794</v>
      </c>
      <c r="B643" s="596" t="str">
        <f>Contents!D30</f>
        <v>20 Sep 2018</v>
      </c>
    </row>
  </sheetData>
  <mergeCells count="2">
    <mergeCell ref="A639:E639"/>
    <mergeCell ref="A640:E640"/>
  </mergeCells>
  <pageMargins left="0.70866141732283472" right="0.70866141732283472" top="0.74803149606299213" bottom="0.74803149606299213" header="0.31496062992125984" footer="0.31496062992125984"/>
  <pageSetup paperSize="9" scale="81" fitToHeight="14" orientation="portrait" r:id="rId1"/>
  <rowBreaks count="5" manualBreakCount="5">
    <brk id="80" max="16383" man="1"/>
    <brk id="154" max="16383" man="1"/>
    <brk id="229" max="16383" man="1"/>
    <brk id="314" max="16383" man="1"/>
    <brk id="578"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tabColor rgb="FF0070C0"/>
    <pageSetUpPr fitToPage="1"/>
  </sheetPr>
  <dimension ref="A1:AS42"/>
  <sheetViews>
    <sheetView showGridLines="0" zoomScaleNormal="100" workbookViewId="0">
      <selection activeCell="A2" sqref="A2"/>
    </sheetView>
  </sheetViews>
  <sheetFormatPr defaultColWidth="9.1328125" defaultRowHeight="13"/>
  <cols>
    <col min="1" max="1" width="16.58984375" style="1" customWidth="1"/>
    <col min="2" max="2" width="15" style="1" customWidth="1"/>
    <col min="3" max="8" width="9.58984375" style="1" customWidth="1"/>
    <col min="9" max="9" width="9.58984375" style="9" customWidth="1"/>
    <col min="10" max="22" width="9.58984375" style="1" customWidth="1"/>
    <col min="23" max="23" width="9.40625" style="1" customWidth="1"/>
    <col min="24" max="24" width="15.86328125" style="1" customWidth="1"/>
    <col min="25" max="25" width="17.7265625" style="1" bestFit="1" customWidth="1"/>
    <col min="26" max="29" width="9.1328125" style="1"/>
    <col min="30" max="30" width="9.1328125" style="208"/>
    <col min="31" max="32" width="11.26953125" style="208" bestFit="1" customWidth="1"/>
    <col min="33" max="39" width="12.26953125" style="208" bestFit="1" customWidth="1"/>
    <col min="40" max="42" width="11.26953125" style="208" bestFit="1" customWidth="1"/>
    <col min="43" max="43" width="12.26953125" style="208" bestFit="1" customWidth="1"/>
    <col min="44" max="44" width="13.86328125" style="208" bestFit="1" customWidth="1"/>
    <col min="45" max="16384" width="9.1328125" style="1"/>
  </cols>
  <sheetData>
    <row r="1" spans="1:45" ht="15">
      <c r="A1" s="207" t="s">
        <v>2847</v>
      </c>
      <c r="B1" s="17"/>
      <c r="C1" s="17"/>
      <c r="D1" s="17"/>
      <c r="E1" s="17"/>
      <c r="F1" s="17"/>
      <c r="G1" s="17"/>
      <c r="H1" s="17"/>
      <c r="I1" s="17"/>
      <c r="J1" s="17"/>
      <c r="K1" s="17"/>
      <c r="L1" s="17"/>
      <c r="M1" s="17"/>
      <c r="N1" s="17"/>
      <c r="O1" s="17"/>
      <c r="P1" s="17"/>
      <c r="Q1" s="17"/>
      <c r="R1" s="17"/>
      <c r="S1" s="17"/>
      <c r="T1" s="17"/>
      <c r="U1" s="17"/>
      <c r="V1" s="17"/>
      <c r="W1" s="17"/>
      <c r="X1" s="17"/>
    </row>
    <row r="2" spans="1:45" ht="13.75" thickBot="1">
      <c r="A2" s="190"/>
      <c r="B2" s="190"/>
      <c r="C2" s="190"/>
      <c r="D2" s="190"/>
      <c r="E2" s="190"/>
      <c r="F2" s="190"/>
      <c r="G2" s="190"/>
      <c r="H2" s="190"/>
      <c r="I2" s="190"/>
      <c r="J2" s="190"/>
      <c r="K2" s="190"/>
      <c r="L2" s="190"/>
      <c r="M2" s="190"/>
      <c r="N2" s="190"/>
      <c r="O2" s="190"/>
      <c r="P2" s="190"/>
      <c r="Q2" s="190"/>
      <c r="R2" s="222"/>
      <c r="S2" s="254"/>
      <c r="T2" s="367"/>
      <c r="U2" s="535"/>
      <c r="V2" s="628"/>
      <c r="W2" s="190"/>
      <c r="X2" s="190"/>
    </row>
    <row r="3" spans="1:45" ht="26.75" thickTop="1">
      <c r="A3" s="128" t="s">
        <v>136</v>
      </c>
      <c r="B3" s="140" t="s">
        <v>2345</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2" t="s">
        <v>2816</v>
      </c>
      <c r="W3" s="141" t="s">
        <v>2839</v>
      </c>
      <c r="X3" s="89" t="s">
        <v>2418</v>
      </c>
      <c r="Y3" s="206" t="s">
        <v>212</v>
      </c>
      <c r="AA3" s="193"/>
      <c r="AB3" s="193"/>
      <c r="AD3" s="1"/>
      <c r="AS3" s="208"/>
    </row>
    <row r="4" spans="1:45" ht="24" customHeight="1">
      <c r="A4" s="910" t="s">
        <v>138</v>
      </c>
      <c r="B4" s="1" t="s">
        <v>2371</v>
      </c>
      <c r="C4" s="301">
        <v>13476</v>
      </c>
      <c r="D4" s="301">
        <v>28229</v>
      </c>
      <c r="E4" s="301">
        <v>44078</v>
      </c>
      <c r="F4" s="301">
        <v>73327</v>
      </c>
      <c r="G4" s="301">
        <v>113162</v>
      </c>
      <c r="H4" s="301">
        <v>50838</v>
      </c>
      <c r="I4" s="301">
        <v>53631</v>
      </c>
      <c r="J4" s="301">
        <v>60591</v>
      </c>
      <c r="K4" s="301">
        <v>55241</v>
      </c>
      <c r="L4" s="301">
        <v>38183</v>
      </c>
      <c r="M4" s="301">
        <v>34551</v>
      </c>
      <c r="N4" s="301">
        <v>28866</v>
      </c>
      <c r="O4" s="301">
        <v>34756</v>
      </c>
      <c r="P4" s="301">
        <v>31512</v>
      </c>
      <c r="Q4" s="301">
        <v>25716</v>
      </c>
      <c r="R4" s="301">
        <v>19238</v>
      </c>
      <c r="S4" s="301">
        <v>20241</v>
      </c>
      <c r="T4" s="301">
        <v>13799</v>
      </c>
      <c r="U4" s="301">
        <v>19070</v>
      </c>
      <c r="V4" s="301">
        <v>20338</v>
      </c>
      <c r="W4" s="301">
        <v>23803</v>
      </c>
      <c r="X4" s="301">
        <v>802646</v>
      </c>
      <c r="Y4" s="302">
        <v>83.7</v>
      </c>
      <c r="Z4" s="210"/>
      <c r="AA4" s="194"/>
      <c r="AB4" s="194"/>
      <c r="AD4" s="1"/>
      <c r="AS4" s="208"/>
    </row>
    <row r="5" spans="1:45">
      <c r="A5" s="928"/>
      <c r="B5" s="1" t="s">
        <v>2166</v>
      </c>
      <c r="C5" s="301">
        <v>411</v>
      </c>
      <c r="D5" s="301">
        <v>2467</v>
      </c>
      <c r="E5" s="301">
        <v>7122</v>
      </c>
      <c r="F5" s="301">
        <v>12412</v>
      </c>
      <c r="G5" s="301">
        <v>20534</v>
      </c>
      <c r="H5" s="301">
        <v>5222</v>
      </c>
      <c r="I5" s="301">
        <v>4809</v>
      </c>
      <c r="J5" s="301">
        <v>4538</v>
      </c>
      <c r="K5" s="301">
        <v>3873</v>
      </c>
      <c r="L5" s="301">
        <v>3372</v>
      </c>
      <c r="M5" s="301">
        <v>2711</v>
      </c>
      <c r="N5" s="301">
        <v>2683</v>
      </c>
      <c r="O5" s="301">
        <v>2607</v>
      </c>
      <c r="P5" s="301">
        <v>3161</v>
      </c>
      <c r="Q5" s="301">
        <v>2609</v>
      </c>
      <c r="R5" s="301">
        <v>2421</v>
      </c>
      <c r="S5" s="301">
        <v>2492</v>
      </c>
      <c r="T5" s="301">
        <v>1770</v>
      </c>
      <c r="U5" s="301">
        <v>2818</v>
      </c>
      <c r="V5" s="301">
        <v>2880</v>
      </c>
      <c r="W5" s="301">
        <v>3629</v>
      </c>
      <c r="X5" s="301">
        <v>94541</v>
      </c>
      <c r="Y5" s="302">
        <v>9.9</v>
      </c>
      <c r="Z5" s="210"/>
      <c r="AA5" s="194"/>
      <c r="AD5" s="1"/>
      <c r="AS5" s="208"/>
    </row>
    <row r="6" spans="1:45">
      <c r="A6" s="928"/>
      <c r="B6" s="144" t="s">
        <v>2167</v>
      </c>
      <c r="C6" s="301">
        <v>107</v>
      </c>
      <c r="D6" s="301">
        <v>230</v>
      </c>
      <c r="E6" s="301">
        <v>447</v>
      </c>
      <c r="F6" s="301">
        <v>921</v>
      </c>
      <c r="G6" s="301">
        <v>1499</v>
      </c>
      <c r="H6" s="301">
        <v>1079</v>
      </c>
      <c r="I6" s="301">
        <v>1222</v>
      </c>
      <c r="J6" s="301">
        <v>2169</v>
      </c>
      <c r="K6" s="301">
        <v>2064</v>
      </c>
      <c r="L6" s="301">
        <v>2028</v>
      </c>
      <c r="M6" s="301">
        <v>2139</v>
      </c>
      <c r="N6" s="301">
        <v>1728</v>
      </c>
      <c r="O6" s="301">
        <v>2200</v>
      </c>
      <c r="P6" s="301">
        <v>2109</v>
      </c>
      <c r="Q6" s="301">
        <v>2096</v>
      </c>
      <c r="R6" s="301">
        <v>1599</v>
      </c>
      <c r="S6" s="301">
        <v>1778</v>
      </c>
      <c r="T6" s="301">
        <v>738</v>
      </c>
      <c r="U6" s="301">
        <v>845</v>
      </c>
      <c r="V6" s="301">
        <v>789</v>
      </c>
      <c r="W6" s="301">
        <v>958</v>
      </c>
      <c r="X6" s="301">
        <v>28745</v>
      </c>
      <c r="Y6" s="302">
        <v>3</v>
      </c>
      <c r="Z6" s="210"/>
      <c r="AA6" s="194"/>
      <c r="AD6" s="1"/>
      <c r="AS6" s="208"/>
    </row>
    <row r="7" spans="1:45" ht="15.5">
      <c r="A7" s="929"/>
      <c r="B7" s="145" t="s">
        <v>2372</v>
      </c>
      <c r="C7" s="301">
        <v>26</v>
      </c>
      <c r="D7" s="301">
        <v>110</v>
      </c>
      <c r="E7" s="301">
        <v>310</v>
      </c>
      <c r="F7" s="301">
        <v>586</v>
      </c>
      <c r="G7" s="301">
        <v>1526</v>
      </c>
      <c r="H7" s="301">
        <v>533</v>
      </c>
      <c r="I7" s="301">
        <v>1472</v>
      </c>
      <c r="J7" s="301">
        <v>1135</v>
      </c>
      <c r="K7" s="301">
        <v>990</v>
      </c>
      <c r="L7" s="301">
        <v>857</v>
      </c>
      <c r="M7" s="301">
        <v>1013</v>
      </c>
      <c r="N7" s="301">
        <v>1585</v>
      </c>
      <c r="O7" s="301">
        <v>1825</v>
      </c>
      <c r="P7" s="301">
        <v>1989</v>
      </c>
      <c r="Q7" s="301">
        <v>1988</v>
      </c>
      <c r="R7" s="301">
        <v>2064</v>
      </c>
      <c r="S7" s="301">
        <v>1117</v>
      </c>
      <c r="T7" s="301">
        <v>735</v>
      </c>
      <c r="U7" s="301">
        <v>1619</v>
      </c>
      <c r="V7" s="301">
        <v>1818</v>
      </c>
      <c r="W7" s="301">
        <v>1226</v>
      </c>
      <c r="X7" s="301">
        <v>24524</v>
      </c>
      <c r="Y7" s="302">
        <v>2.6</v>
      </c>
      <c r="Z7" s="210"/>
      <c r="AA7" s="194"/>
      <c r="AD7" s="1"/>
      <c r="AS7" s="208"/>
    </row>
    <row r="8" spans="1:45">
      <c r="A8" s="929"/>
      <c r="B8" s="149" t="s">
        <v>2168</v>
      </c>
      <c r="C8" s="301">
        <v>12</v>
      </c>
      <c r="D8" s="301">
        <v>63</v>
      </c>
      <c r="E8" s="301">
        <v>278</v>
      </c>
      <c r="F8" s="301">
        <v>583</v>
      </c>
      <c r="G8" s="301">
        <v>823</v>
      </c>
      <c r="H8" s="301">
        <v>227</v>
      </c>
      <c r="I8" s="301">
        <v>204</v>
      </c>
      <c r="J8" s="301">
        <v>353</v>
      </c>
      <c r="K8" s="301">
        <v>298</v>
      </c>
      <c r="L8" s="301">
        <v>243</v>
      </c>
      <c r="M8" s="301">
        <v>279</v>
      </c>
      <c r="N8" s="301">
        <v>269</v>
      </c>
      <c r="O8" s="301">
        <v>376</v>
      </c>
      <c r="P8" s="301">
        <v>442</v>
      </c>
      <c r="Q8" s="301">
        <v>404</v>
      </c>
      <c r="R8" s="301">
        <v>299</v>
      </c>
      <c r="S8" s="301">
        <v>303</v>
      </c>
      <c r="T8" s="301">
        <v>232</v>
      </c>
      <c r="U8" s="301">
        <v>289</v>
      </c>
      <c r="V8" s="301">
        <v>349</v>
      </c>
      <c r="W8" s="301">
        <v>502</v>
      </c>
      <c r="X8" s="301">
        <v>6828</v>
      </c>
      <c r="Y8" s="302">
        <v>0.7</v>
      </c>
      <c r="Z8" s="210"/>
      <c r="AA8" s="194"/>
      <c r="AD8" s="1"/>
      <c r="AS8" s="208"/>
    </row>
    <row r="9" spans="1:45">
      <c r="A9" s="929"/>
      <c r="B9" s="149" t="s">
        <v>2169</v>
      </c>
      <c r="C9" s="301">
        <v>0</v>
      </c>
      <c r="D9" s="301">
        <v>0</v>
      </c>
      <c r="E9" s="301">
        <v>1</v>
      </c>
      <c r="F9" s="301">
        <v>447</v>
      </c>
      <c r="G9" s="301">
        <v>426</v>
      </c>
      <c r="H9" s="301">
        <v>9</v>
      </c>
      <c r="I9" s="301">
        <v>11</v>
      </c>
      <c r="J9" s="301">
        <v>74</v>
      </c>
      <c r="K9" s="301">
        <v>13</v>
      </c>
      <c r="L9" s="301">
        <v>127</v>
      </c>
      <c r="M9" s="301">
        <v>139</v>
      </c>
      <c r="N9" s="301">
        <v>90</v>
      </c>
      <c r="O9" s="301">
        <v>108</v>
      </c>
      <c r="P9" s="301">
        <v>94</v>
      </c>
      <c r="Q9" s="301">
        <v>108</v>
      </c>
      <c r="R9" s="301">
        <v>76</v>
      </c>
      <c r="S9" s="301">
        <v>110</v>
      </c>
      <c r="T9" s="301">
        <v>0</v>
      </c>
      <c r="U9" s="301">
        <v>0</v>
      </c>
      <c r="V9" s="301">
        <v>0</v>
      </c>
      <c r="W9" s="301">
        <v>0</v>
      </c>
      <c r="X9" s="301">
        <v>1833</v>
      </c>
      <c r="Y9" s="302">
        <v>0.2</v>
      </c>
      <c r="Z9" s="210"/>
      <c r="AA9" s="194"/>
      <c r="AD9" s="1"/>
      <c r="AS9" s="208"/>
    </row>
    <row r="10" spans="1:45" ht="24" customHeight="1">
      <c r="A10" s="910" t="s">
        <v>213</v>
      </c>
      <c r="B10" s="1" t="s">
        <v>2371</v>
      </c>
      <c r="C10" s="301">
        <v>23504</v>
      </c>
      <c r="D10" s="301">
        <v>24706</v>
      </c>
      <c r="E10" s="301">
        <v>24086</v>
      </c>
      <c r="F10" s="301">
        <v>18751</v>
      </c>
      <c r="G10" s="301">
        <v>27980</v>
      </c>
      <c r="H10" s="301">
        <v>64445</v>
      </c>
      <c r="I10" s="301">
        <v>69176</v>
      </c>
      <c r="J10" s="301">
        <v>60011</v>
      </c>
      <c r="K10" s="301">
        <v>38703</v>
      </c>
      <c r="L10" s="301">
        <v>18830</v>
      </c>
      <c r="M10" s="301">
        <v>14172</v>
      </c>
      <c r="N10" s="301">
        <v>10621</v>
      </c>
      <c r="O10" s="301">
        <v>11098</v>
      </c>
      <c r="P10" s="301">
        <v>10693</v>
      </c>
      <c r="Q10" s="301">
        <v>8568</v>
      </c>
      <c r="R10" s="301">
        <v>6376</v>
      </c>
      <c r="S10" s="301">
        <v>7396</v>
      </c>
      <c r="T10" s="115" t="s">
        <v>2578</v>
      </c>
      <c r="U10" s="115" t="s">
        <v>2578</v>
      </c>
      <c r="V10" s="115" t="s">
        <v>2578</v>
      </c>
      <c r="W10" s="115" t="s">
        <v>2578</v>
      </c>
      <c r="X10" s="301">
        <v>439116</v>
      </c>
      <c r="Y10" s="302">
        <v>84.2</v>
      </c>
      <c r="Z10" s="210"/>
      <c r="AA10" s="194"/>
      <c r="AD10" s="1"/>
      <c r="AS10" s="208"/>
    </row>
    <row r="11" spans="1:45">
      <c r="A11" s="928"/>
      <c r="B11" s="1" t="s">
        <v>2166</v>
      </c>
      <c r="C11" s="301">
        <v>386</v>
      </c>
      <c r="D11" s="301">
        <v>628</v>
      </c>
      <c r="E11" s="301">
        <v>849</v>
      </c>
      <c r="F11" s="301">
        <v>808</v>
      </c>
      <c r="G11" s="301">
        <v>1773</v>
      </c>
      <c r="H11" s="301">
        <v>4803</v>
      </c>
      <c r="I11" s="301">
        <v>6622</v>
      </c>
      <c r="J11" s="301">
        <v>7800</v>
      </c>
      <c r="K11" s="301">
        <v>4351</v>
      </c>
      <c r="L11" s="301">
        <v>2536</v>
      </c>
      <c r="M11" s="301">
        <v>1994</v>
      </c>
      <c r="N11" s="301">
        <v>3248</v>
      </c>
      <c r="O11" s="301">
        <v>1327</v>
      </c>
      <c r="P11" s="301">
        <v>2025</v>
      </c>
      <c r="Q11" s="301">
        <v>1608</v>
      </c>
      <c r="R11" s="301">
        <v>1441</v>
      </c>
      <c r="S11" s="301">
        <v>1067</v>
      </c>
      <c r="T11" s="115" t="s">
        <v>2578</v>
      </c>
      <c r="U11" s="115" t="s">
        <v>2578</v>
      </c>
      <c r="V11" s="115" t="s">
        <v>2578</v>
      </c>
      <c r="W11" s="115" t="s">
        <v>2578</v>
      </c>
      <c r="X11" s="301">
        <v>43266</v>
      </c>
      <c r="Y11" s="302">
        <v>8.3000000000000007</v>
      </c>
      <c r="Z11" s="210"/>
      <c r="AA11" s="194"/>
      <c r="AD11" s="1"/>
      <c r="AS11" s="208"/>
    </row>
    <row r="12" spans="1:45">
      <c r="A12" s="928"/>
      <c r="B12" s="144" t="s">
        <v>2167</v>
      </c>
      <c r="C12" s="301">
        <v>15</v>
      </c>
      <c r="D12" s="301">
        <v>20</v>
      </c>
      <c r="E12" s="301">
        <v>37</v>
      </c>
      <c r="F12" s="301">
        <v>203</v>
      </c>
      <c r="G12" s="301">
        <v>48</v>
      </c>
      <c r="H12" s="301">
        <v>1184</v>
      </c>
      <c r="I12" s="301">
        <v>2514</v>
      </c>
      <c r="J12" s="301">
        <v>3288</v>
      </c>
      <c r="K12" s="301">
        <v>2061</v>
      </c>
      <c r="L12" s="301">
        <v>980</v>
      </c>
      <c r="M12" s="301">
        <v>668</v>
      </c>
      <c r="N12" s="301">
        <v>395</v>
      </c>
      <c r="O12" s="301">
        <v>484</v>
      </c>
      <c r="P12" s="301">
        <v>488</v>
      </c>
      <c r="Q12" s="301">
        <v>442</v>
      </c>
      <c r="R12" s="301">
        <v>358</v>
      </c>
      <c r="S12" s="301">
        <v>311</v>
      </c>
      <c r="T12" s="115" t="s">
        <v>2578</v>
      </c>
      <c r="U12" s="115" t="s">
        <v>2578</v>
      </c>
      <c r="V12" s="115" t="s">
        <v>2578</v>
      </c>
      <c r="W12" s="115" t="s">
        <v>2578</v>
      </c>
      <c r="X12" s="301">
        <v>13496</v>
      </c>
      <c r="Y12" s="302">
        <v>2.6</v>
      </c>
      <c r="Z12" s="210"/>
      <c r="AA12" s="194"/>
      <c r="AD12" s="1"/>
      <c r="AS12" s="208"/>
    </row>
    <row r="13" spans="1:45" ht="15.5">
      <c r="A13" s="928"/>
      <c r="B13" s="145" t="s">
        <v>2372</v>
      </c>
      <c r="C13" s="301">
        <v>61</v>
      </c>
      <c r="D13" s="301">
        <v>174</v>
      </c>
      <c r="E13" s="301">
        <v>246</v>
      </c>
      <c r="F13" s="301">
        <v>454</v>
      </c>
      <c r="G13" s="301">
        <v>754</v>
      </c>
      <c r="H13" s="301">
        <v>1029</v>
      </c>
      <c r="I13" s="301">
        <v>1455</v>
      </c>
      <c r="J13" s="301">
        <v>2319</v>
      </c>
      <c r="K13" s="301">
        <v>1631</v>
      </c>
      <c r="L13" s="301">
        <v>1237</v>
      </c>
      <c r="M13" s="301">
        <v>3593</v>
      </c>
      <c r="N13" s="301">
        <v>2250</v>
      </c>
      <c r="O13" s="301">
        <v>1179</v>
      </c>
      <c r="P13" s="301">
        <v>1063</v>
      </c>
      <c r="Q13" s="301">
        <v>866</v>
      </c>
      <c r="R13" s="301">
        <v>1508</v>
      </c>
      <c r="S13" s="301">
        <v>877</v>
      </c>
      <c r="T13" s="115" t="s">
        <v>2578</v>
      </c>
      <c r="U13" s="115" t="s">
        <v>2578</v>
      </c>
      <c r="V13" s="115" t="s">
        <v>2578</v>
      </c>
      <c r="W13" s="115" t="s">
        <v>2578</v>
      </c>
      <c r="X13" s="301">
        <v>20696</v>
      </c>
      <c r="Y13" s="302">
        <v>4</v>
      </c>
      <c r="Z13" s="210"/>
      <c r="AA13" s="194"/>
      <c r="AD13" s="1"/>
      <c r="AS13" s="208"/>
    </row>
    <row r="14" spans="1:45">
      <c r="A14" s="929"/>
      <c r="B14" s="149" t="s">
        <v>2168</v>
      </c>
      <c r="C14" s="301">
        <v>16</v>
      </c>
      <c r="D14" s="301">
        <v>26</v>
      </c>
      <c r="E14" s="301">
        <v>49</v>
      </c>
      <c r="F14" s="301">
        <v>39</v>
      </c>
      <c r="G14" s="301">
        <v>51</v>
      </c>
      <c r="H14" s="301">
        <v>436</v>
      </c>
      <c r="I14" s="301">
        <v>588</v>
      </c>
      <c r="J14" s="301">
        <v>777</v>
      </c>
      <c r="K14" s="301">
        <v>408</v>
      </c>
      <c r="L14" s="301">
        <v>203</v>
      </c>
      <c r="M14" s="301">
        <v>120</v>
      </c>
      <c r="N14" s="301">
        <v>107</v>
      </c>
      <c r="O14" s="301">
        <v>122</v>
      </c>
      <c r="P14" s="301">
        <v>171</v>
      </c>
      <c r="Q14" s="301">
        <v>99</v>
      </c>
      <c r="R14" s="301">
        <v>80</v>
      </c>
      <c r="S14" s="301">
        <v>62</v>
      </c>
      <c r="T14" s="115" t="s">
        <v>2578</v>
      </c>
      <c r="U14" s="115" t="s">
        <v>2578</v>
      </c>
      <c r="V14" s="115" t="s">
        <v>2578</v>
      </c>
      <c r="W14" s="115" t="s">
        <v>2578</v>
      </c>
      <c r="X14" s="301">
        <v>3354</v>
      </c>
      <c r="Y14" s="302">
        <v>0.6</v>
      </c>
      <c r="Z14" s="210"/>
      <c r="AA14" s="194"/>
      <c r="AD14" s="1"/>
      <c r="AS14" s="208"/>
    </row>
    <row r="15" spans="1:45">
      <c r="A15" s="929"/>
      <c r="B15" s="149" t="s">
        <v>2169</v>
      </c>
      <c r="C15" s="301">
        <v>0</v>
      </c>
      <c r="D15" s="301">
        <v>0</v>
      </c>
      <c r="E15" s="301">
        <v>1</v>
      </c>
      <c r="F15" s="301">
        <v>0</v>
      </c>
      <c r="G15" s="301">
        <v>1</v>
      </c>
      <c r="H15" s="301">
        <v>699</v>
      </c>
      <c r="I15" s="301">
        <v>45</v>
      </c>
      <c r="J15" s="301">
        <v>560</v>
      </c>
      <c r="K15" s="301">
        <v>201</v>
      </c>
      <c r="L15" s="301">
        <v>79</v>
      </c>
      <c r="M15" s="301">
        <v>57</v>
      </c>
      <c r="N15" s="301">
        <v>22</v>
      </c>
      <c r="O15" s="301">
        <v>40</v>
      </c>
      <c r="P15" s="301">
        <v>40</v>
      </c>
      <c r="Q15" s="301">
        <v>26</v>
      </c>
      <c r="R15" s="301">
        <v>25</v>
      </c>
      <c r="S15" s="301">
        <v>24</v>
      </c>
      <c r="T15" s="115" t="s">
        <v>2578</v>
      </c>
      <c r="U15" s="115" t="s">
        <v>2578</v>
      </c>
      <c r="V15" s="115" t="s">
        <v>2578</v>
      </c>
      <c r="W15" s="115" t="s">
        <v>2578</v>
      </c>
      <c r="X15" s="301">
        <v>1820</v>
      </c>
      <c r="Y15" s="302">
        <v>0.3</v>
      </c>
      <c r="Z15" s="210"/>
      <c r="AA15" s="194"/>
      <c r="AD15" s="1"/>
      <c r="AS15" s="208"/>
    </row>
    <row r="16" spans="1:45" ht="24" customHeight="1">
      <c r="A16" s="910" t="s">
        <v>140</v>
      </c>
      <c r="B16" s="1" t="s">
        <v>2371</v>
      </c>
      <c r="C16" s="301">
        <v>15704</v>
      </c>
      <c r="D16" s="301">
        <v>37210</v>
      </c>
      <c r="E16" s="301">
        <v>73315</v>
      </c>
      <c r="F16" s="301">
        <v>110007</v>
      </c>
      <c r="G16" s="301">
        <v>78990</v>
      </c>
      <c r="H16" s="301">
        <v>38461</v>
      </c>
      <c r="I16" s="301">
        <v>20436</v>
      </c>
      <c r="J16" s="301">
        <v>26323</v>
      </c>
      <c r="K16" s="301">
        <v>28261</v>
      </c>
      <c r="L16" s="301">
        <v>22597</v>
      </c>
      <c r="M16" s="301">
        <v>27902</v>
      </c>
      <c r="N16" s="301">
        <v>38269</v>
      </c>
      <c r="O16" s="301">
        <v>53394</v>
      </c>
      <c r="P16" s="301">
        <v>57103</v>
      </c>
      <c r="Q16" s="301">
        <v>26513</v>
      </c>
      <c r="R16" s="301">
        <v>24100</v>
      </c>
      <c r="S16" s="301">
        <v>24426</v>
      </c>
      <c r="T16" s="301">
        <v>9302</v>
      </c>
      <c r="U16" s="301">
        <v>12256</v>
      </c>
      <c r="V16" s="301">
        <v>14203</v>
      </c>
      <c r="W16" s="301">
        <v>16565</v>
      </c>
      <c r="X16" s="301">
        <v>755337</v>
      </c>
      <c r="Y16" s="302">
        <v>92.1</v>
      </c>
      <c r="Z16" s="210"/>
      <c r="AA16" s="194"/>
      <c r="AD16" s="1"/>
      <c r="AS16" s="208"/>
    </row>
    <row r="17" spans="1:45">
      <c r="A17" s="928"/>
      <c r="B17" s="1" t="s">
        <v>2166</v>
      </c>
      <c r="C17" s="301">
        <v>361</v>
      </c>
      <c r="D17" s="301">
        <v>447</v>
      </c>
      <c r="E17" s="301">
        <v>283</v>
      </c>
      <c r="F17" s="301">
        <v>321</v>
      </c>
      <c r="G17" s="301">
        <v>272</v>
      </c>
      <c r="H17" s="301">
        <v>135</v>
      </c>
      <c r="I17" s="301">
        <v>114</v>
      </c>
      <c r="J17" s="301">
        <v>100</v>
      </c>
      <c r="K17" s="301">
        <v>124</v>
      </c>
      <c r="L17" s="301">
        <v>162</v>
      </c>
      <c r="M17" s="301">
        <v>86</v>
      </c>
      <c r="N17" s="301">
        <v>148</v>
      </c>
      <c r="O17" s="301">
        <v>189</v>
      </c>
      <c r="P17" s="301">
        <v>271</v>
      </c>
      <c r="Q17" s="301">
        <v>298</v>
      </c>
      <c r="R17" s="301">
        <v>1039</v>
      </c>
      <c r="S17" s="301">
        <v>2320</v>
      </c>
      <c r="T17" s="301">
        <v>1526</v>
      </c>
      <c r="U17" s="301">
        <v>3493</v>
      </c>
      <c r="V17" s="301">
        <v>4776</v>
      </c>
      <c r="W17" s="301">
        <v>5825</v>
      </c>
      <c r="X17" s="301">
        <v>22290</v>
      </c>
      <c r="Y17" s="302">
        <v>2.7</v>
      </c>
      <c r="Z17" s="210"/>
      <c r="AA17" s="194"/>
      <c r="AD17" s="1"/>
      <c r="AS17" s="208"/>
    </row>
    <row r="18" spans="1:45">
      <c r="A18" s="928"/>
      <c r="B18" s="144" t="s">
        <v>2167</v>
      </c>
      <c r="C18" s="301">
        <v>67</v>
      </c>
      <c r="D18" s="301">
        <v>183</v>
      </c>
      <c r="E18" s="301">
        <v>284</v>
      </c>
      <c r="F18" s="301">
        <v>361</v>
      </c>
      <c r="G18" s="301">
        <v>405</v>
      </c>
      <c r="H18" s="301">
        <v>229</v>
      </c>
      <c r="I18" s="301">
        <v>56</v>
      </c>
      <c r="J18" s="301">
        <v>53</v>
      </c>
      <c r="K18" s="301">
        <v>158</v>
      </c>
      <c r="L18" s="301">
        <v>225</v>
      </c>
      <c r="M18" s="301">
        <v>232</v>
      </c>
      <c r="N18" s="301">
        <v>349</v>
      </c>
      <c r="O18" s="301">
        <v>363</v>
      </c>
      <c r="P18" s="301">
        <v>491</v>
      </c>
      <c r="Q18" s="301">
        <v>1018</v>
      </c>
      <c r="R18" s="301">
        <v>3779</v>
      </c>
      <c r="S18" s="301">
        <v>6301</v>
      </c>
      <c r="T18" s="301">
        <v>4325</v>
      </c>
      <c r="U18" s="301">
        <v>5812</v>
      </c>
      <c r="V18" s="301">
        <v>5154</v>
      </c>
      <c r="W18" s="301">
        <v>5005</v>
      </c>
      <c r="X18" s="301">
        <v>34850</v>
      </c>
      <c r="Y18" s="302">
        <v>4.2</v>
      </c>
      <c r="Z18" s="210"/>
      <c r="AA18" s="194"/>
      <c r="AD18" s="1"/>
      <c r="AS18" s="208"/>
    </row>
    <row r="19" spans="1:45" ht="15.5">
      <c r="A19" s="928"/>
      <c r="B19" s="145" t="s">
        <v>2372</v>
      </c>
      <c r="C19" s="301">
        <v>122</v>
      </c>
      <c r="D19" s="301">
        <v>109</v>
      </c>
      <c r="E19" s="301">
        <v>111</v>
      </c>
      <c r="F19" s="301">
        <v>105</v>
      </c>
      <c r="G19" s="301">
        <v>169</v>
      </c>
      <c r="H19" s="301">
        <v>60</v>
      </c>
      <c r="I19" s="301">
        <v>3</v>
      </c>
      <c r="J19" s="301">
        <v>18</v>
      </c>
      <c r="K19" s="301">
        <v>55</v>
      </c>
      <c r="L19" s="301">
        <v>68</v>
      </c>
      <c r="M19" s="301">
        <v>77</v>
      </c>
      <c r="N19" s="301">
        <v>45</v>
      </c>
      <c r="O19" s="301">
        <v>69</v>
      </c>
      <c r="P19" s="301">
        <v>100</v>
      </c>
      <c r="Q19" s="301">
        <v>139</v>
      </c>
      <c r="R19" s="301">
        <v>462</v>
      </c>
      <c r="S19" s="301">
        <v>704</v>
      </c>
      <c r="T19" s="301">
        <v>459</v>
      </c>
      <c r="U19" s="301">
        <v>1006</v>
      </c>
      <c r="V19" s="301">
        <v>1198</v>
      </c>
      <c r="W19" s="301">
        <v>982</v>
      </c>
      <c r="X19" s="301">
        <v>6061</v>
      </c>
      <c r="Y19" s="302">
        <v>0.7</v>
      </c>
      <c r="Z19" s="210"/>
      <c r="AA19" s="194"/>
      <c r="AD19" s="1"/>
      <c r="AS19" s="208"/>
    </row>
    <row r="20" spans="1:45" ht="12.75" customHeight="1">
      <c r="A20" s="929"/>
      <c r="B20" s="149" t="s">
        <v>2168</v>
      </c>
      <c r="C20" s="301">
        <v>1</v>
      </c>
      <c r="D20" s="301">
        <v>26</v>
      </c>
      <c r="E20" s="301">
        <v>34</v>
      </c>
      <c r="F20" s="301">
        <v>24</v>
      </c>
      <c r="G20" s="301">
        <v>26</v>
      </c>
      <c r="H20" s="301">
        <v>19</v>
      </c>
      <c r="I20" s="301">
        <v>11</v>
      </c>
      <c r="J20" s="301">
        <v>31</v>
      </c>
      <c r="K20" s="301">
        <v>21</v>
      </c>
      <c r="L20" s="301">
        <v>26</v>
      </c>
      <c r="M20" s="301">
        <v>27</v>
      </c>
      <c r="N20" s="301">
        <v>30</v>
      </c>
      <c r="O20" s="301">
        <v>33</v>
      </c>
      <c r="P20" s="301">
        <v>51</v>
      </c>
      <c r="Q20" s="301">
        <v>61</v>
      </c>
      <c r="R20" s="301">
        <v>69</v>
      </c>
      <c r="S20" s="301">
        <v>114</v>
      </c>
      <c r="T20" s="301">
        <v>118</v>
      </c>
      <c r="U20" s="301">
        <v>293</v>
      </c>
      <c r="V20" s="301">
        <v>232</v>
      </c>
      <c r="W20" s="301">
        <v>238</v>
      </c>
      <c r="X20" s="301">
        <v>1485</v>
      </c>
      <c r="Y20" s="302">
        <v>0.2</v>
      </c>
      <c r="Z20" s="210"/>
      <c r="AA20" s="194"/>
      <c r="AD20" s="1"/>
      <c r="AS20" s="208"/>
    </row>
    <row r="21" spans="1:45">
      <c r="A21" s="929"/>
      <c r="B21" s="149" t="s">
        <v>2169</v>
      </c>
      <c r="C21" s="301">
        <v>0</v>
      </c>
      <c r="D21" s="301">
        <v>0</v>
      </c>
      <c r="E21" s="301">
        <v>0</v>
      </c>
      <c r="F21" s="301">
        <v>0</v>
      </c>
      <c r="G21" s="301">
        <v>7</v>
      </c>
      <c r="H21" s="301">
        <v>1</v>
      </c>
      <c r="I21" s="301">
        <v>0</v>
      </c>
      <c r="J21" s="301">
        <v>0</v>
      </c>
      <c r="K21" s="301">
        <v>8</v>
      </c>
      <c r="L21" s="301">
        <v>1</v>
      </c>
      <c r="M21" s="301">
        <v>9</v>
      </c>
      <c r="N21" s="301">
        <v>5</v>
      </c>
      <c r="O21" s="301">
        <v>5</v>
      </c>
      <c r="P21" s="301">
        <v>16</v>
      </c>
      <c r="Q21" s="301">
        <v>10</v>
      </c>
      <c r="R21" s="301">
        <v>21</v>
      </c>
      <c r="S21" s="301">
        <v>31</v>
      </c>
      <c r="T21" s="301">
        <v>0</v>
      </c>
      <c r="U21" s="301">
        <v>0</v>
      </c>
      <c r="V21" s="301">
        <v>0</v>
      </c>
      <c r="W21" s="301">
        <v>0</v>
      </c>
      <c r="X21" s="301">
        <v>114</v>
      </c>
      <c r="Y21" s="302">
        <v>0</v>
      </c>
      <c r="Z21" s="210"/>
      <c r="AA21" s="194"/>
      <c r="AD21" s="1"/>
      <c r="AS21" s="208"/>
    </row>
    <row r="22" spans="1:45" ht="24" customHeight="1">
      <c r="A22" s="910" t="s">
        <v>75</v>
      </c>
      <c r="B22" s="1" t="s">
        <v>2371</v>
      </c>
      <c r="C22" s="301">
        <v>52684</v>
      </c>
      <c r="D22" s="301">
        <v>90145</v>
      </c>
      <c r="E22" s="301">
        <v>141479</v>
      </c>
      <c r="F22" s="301">
        <v>202085</v>
      </c>
      <c r="G22" s="301">
        <v>220132</v>
      </c>
      <c r="H22" s="301">
        <v>153744</v>
      </c>
      <c r="I22" s="301">
        <v>143243</v>
      </c>
      <c r="J22" s="301">
        <v>146925</v>
      </c>
      <c r="K22" s="301">
        <v>122205</v>
      </c>
      <c r="L22" s="301">
        <v>79610</v>
      </c>
      <c r="M22" s="301">
        <v>76625</v>
      </c>
      <c r="N22" s="301">
        <v>77756</v>
      </c>
      <c r="O22" s="301">
        <v>99248</v>
      </c>
      <c r="P22" s="301">
        <v>99308</v>
      </c>
      <c r="Q22" s="301">
        <v>60797</v>
      </c>
      <c r="R22" s="301">
        <v>49714</v>
      </c>
      <c r="S22" s="301">
        <v>52063</v>
      </c>
      <c r="T22" s="301">
        <v>23101</v>
      </c>
      <c r="U22" s="301">
        <v>31326</v>
      </c>
      <c r="V22" s="301">
        <v>34541</v>
      </c>
      <c r="W22" s="301">
        <v>40368</v>
      </c>
      <c r="X22" s="301">
        <v>1997099</v>
      </c>
      <c r="Y22" s="302">
        <v>86.8</v>
      </c>
      <c r="Z22" s="210"/>
      <c r="AA22" s="194"/>
      <c r="AD22" s="1"/>
      <c r="AS22" s="208"/>
    </row>
    <row r="23" spans="1:45">
      <c r="A23" s="928"/>
      <c r="B23" s="1" t="s">
        <v>2166</v>
      </c>
      <c r="C23" s="301">
        <v>1158</v>
      </c>
      <c r="D23" s="301">
        <v>3542</v>
      </c>
      <c r="E23" s="301">
        <v>8254</v>
      </c>
      <c r="F23" s="301">
        <v>13541</v>
      </c>
      <c r="G23" s="301">
        <v>22579</v>
      </c>
      <c r="H23" s="301">
        <v>10160</v>
      </c>
      <c r="I23" s="301">
        <v>11545</v>
      </c>
      <c r="J23" s="301">
        <v>12438</v>
      </c>
      <c r="K23" s="301">
        <v>8348</v>
      </c>
      <c r="L23" s="301">
        <v>6070</v>
      </c>
      <c r="M23" s="301">
        <v>4791</v>
      </c>
      <c r="N23" s="301">
        <v>6079</v>
      </c>
      <c r="O23" s="301">
        <v>4123</v>
      </c>
      <c r="P23" s="301">
        <v>5457</v>
      </c>
      <c r="Q23" s="301">
        <v>4515</v>
      </c>
      <c r="R23" s="301">
        <v>4901</v>
      </c>
      <c r="S23" s="301">
        <v>5879</v>
      </c>
      <c r="T23" s="301">
        <v>3296</v>
      </c>
      <c r="U23" s="301">
        <v>6311</v>
      </c>
      <c r="V23" s="301">
        <v>7656</v>
      </c>
      <c r="W23" s="301">
        <v>9454</v>
      </c>
      <c r="X23" s="301">
        <v>160097</v>
      </c>
      <c r="Y23" s="302">
        <v>7</v>
      </c>
      <c r="Z23" s="210"/>
      <c r="AA23" s="194"/>
      <c r="AD23" s="1"/>
      <c r="AS23" s="208"/>
    </row>
    <row r="24" spans="1:45">
      <c r="A24" s="928"/>
      <c r="B24" s="144" t="s">
        <v>2167</v>
      </c>
      <c r="C24" s="301">
        <v>189</v>
      </c>
      <c r="D24" s="301">
        <v>433</v>
      </c>
      <c r="E24" s="301">
        <v>768</v>
      </c>
      <c r="F24" s="301">
        <v>1485</v>
      </c>
      <c r="G24" s="301">
        <v>1952</v>
      </c>
      <c r="H24" s="301">
        <v>2492</v>
      </c>
      <c r="I24" s="301">
        <v>3792</v>
      </c>
      <c r="J24" s="301">
        <v>5510</v>
      </c>
      <c r="K24" s="301">
        <v>4283</v>
      </c>
      <c r="L24" s="301">
        <v>3233</v>
      </c>
      <c r="M24" s="301">
        <v>3039</v>
      </c>
      <c r="N24" s="301">
        <v>2472</v>
      </c>
      <c r="O24" s="301">
        <v>3047</v>
      </c>
      <c r="P24" s="301">
        <v>3088</v>
      </c>
      <c r="Q24" s="301">
        <v>3556</v>
      </c>
      <c r="R24" s="301">
        <v>5736</v>
      </c>
      <c r="S24" s="301">
        <v>8390</v>
      </c>
      <c r="T24" s="301">
        <v>5063</v>
      </c>
      <c r="U24" s="301">
        <v>6657</v>
      </c>
      <c r="V24" s="301">
        <v>5943</v>
      </c>
      <c r="W24" s="301">
        <v>5963</v>
      </c>
      <c r="X24" s="301">
        <v>77091</v>
      </c>
      <c r="Y24" s="302">
        <v>3.4</v>
      </c>
      <c r="Z24" s="210"/>
      <c r="AA24" s="194"/>
      <c r="AD24" s="1"/>
      <c r="AS24" s="208"/>
    </row>
    <row r="25" spans="1:45" ht="15.5">
      <c r="A25" s="928"/>
      <c r="B25" s="145" t="s">
        <v>2372</v>
      </c>
      <c r="C25" s="301">
        <v>209</v>
      </c>
      <c r="D25" s="301">
        <v>393</v>
      </c>
      <c r="E25" s="301">
        <v>667</v>
      </c>
      <c r="F25" s="301">
        <v>1145</v>
      </c>
      <c r="G25" s="301">
        <v>2449</v>
      </c>
      <c r="H25" s="301">
        <v>1622</v>
      </c>
      <c r="I25" s="301">
        <v>2930</v>
      </c>
      <c r="J25" s="301">
        <v>3472</v>
      </c>
      <c r="K25" s="301">
        <v>2676</v>
      </c>
      <c r="L25" s="301">
        <v>2162</v>
      </c>
      <c r="M25" s="301">
        <v>4683</v>
      </c>
      <c r="N25" s="301">
        <v>3880</v>
      </c>
      <c r="O25" s="301">
        <v>3073</v>
      </c>
      <c r="P25" s="301">
        <v>3152</v>
      </c>
      <c r="Q25" s="301">
        <v>2993</v>
      </c>
      <c r="R25" s="301">
        <v>4034</v>
      </c>
      <c r="S25" s="301">
        <v>2698</v>
      </c>
      <c r="T25" s="301">
        <v>1194</v>
      </c>
      <c r="U25" s="301">
        <v>2625</v>
      </c>
      <c r="V25" s="301">
        <v>3016</v>
      </c>
      <c r="W25" s="301">
        <v>2208</v>
      </c>
      <c r="X25" s="301">
        <v>51281</v>
      </c>
      <c r="Y25" s="302">
        <v>2.2000000000000002</v>
      </c>
      <c r="Z25" s="210"/>
      <c r="AA25" s="194"/>
      <c r="AD25" s="1"/>
      <c r="AS25" s="208"/>
    </row>
    <row r="26" spans="1:45">
      <c r="A26" s="929"/>
      <c r="B26" s="149" t="s">
        <v>2168</v>
      </c>
      <c r="C26" s="301">
        <v>29</v>
      </c>
      <c r="D26" s="301">
        <v>115</v>
      </c>
      <c r="E26" s="301">
        <v>361</v>
      </c>
      <c r="F26" s="301">
        <v>646</v>
      </c>
      <c r="G26" s="301">
        <v>900</v>
      </c>
      <c r="H26" s="301">
        <v>682</v>
      </c>
      <c r="I26" s="301">
        <v>803</v>
      </c>
      <c r="J26" s="301">
        <v>1161</v>
      </c>
      <c r="K26" s="301">
        <v>727</v>
      </c>
      <c r="L26" s="301">
        <v>472</v>
      </c>
      <c r="M26" s="301">
        <v>426</v>
      </c>
      <c r="N26" s="301">
        <v>406</v>
      </c>
      <c r="O26" s="301">
        <v>531</v>
      </c>
      <c r="P26" s="301">
        <v>664</v>
      </c>
      <c r="Q26" s="301">
        <v>564</v>
      </c>
      <c r="R26" s="301">
        <v>448</v>
      </c>
      <c r="S26" s="301">
        <v>479</v>
      </c>
      <c r="T26" s="301">
        <v>350</v>
      </c>
      <c r="U26" s="301">
        <v>582</v>
      </c>
      <c r="V26" s="301">
        <v>581</v>
      </c>
      <c r="W26" s="301">
        <v>740</v>
      </c>
      <c r="X26" s="301">
        <v>11667</v>
      </c>
      <c r="Y26" s="302">
        <v>0.5</v>
      </c>
      <c r="Z26" s="210"/>
      <c r="AA26" s="194"/>
      <c r="AD26" s="1"/>
      <c r="AS26" s="208"/>
    </row>
    <row r="27" spans="1:45">
      <c r="A27" s="929"/>
      <c r="B27" s="149" t="s">
        <v>2169</v>
      </c>
      <c r="C27" s="301">
        <v>0</v>
      </c>
      <c r="D27" s="301">
        <v>0</v>
      </c>
      <c r="E27" s="301">
        <v>2</v>
      </c>
      <c r="F27" s="301">
        <v>447</v>
      </c>
      <c r="G27" s="301">
        <v>434</v>
      </c>
      <c r="H27" s="301">
        <v>709</v>
      </c>
      <c r="I27" s="301">
        <v>56</v>
      </c>
      <c r="J27" s="301">
        <v>634</v>
      </c>
      <c r="K27" s="301">
        <v>222</v>
      </c>
      <c r="L27" s="301">
        <v>207</v>
      </c>
      <c r="M27" s="301">
        <v>205</v>
      </c>
      <c r="N27" s="301">
        <v>117</v>
      </c>
      <c r="O27" s="301">
        <v>153</v>
      </c>
      <c r="P27" s="301">
        <v>150</v>
      </c>
      <c r="Q27" s="301">
        <v>144</v>
      </c>
      <c r="R27" s="301">
        <v>122</v>
      </c>
      <c r="S27" s="301">
        <v>165</v>
      </c>
      <c r="T27" s="301">
        <v>0</v>
      </c>
      <c r="U27" s="301">
        <v>0</v>
      </c>
      <c r="V27" s="301">
        <v>0</v>
      </c>
      <c r="W27" s="301">
        <v>0</v>
      </c>
      <c r="X27" s="301">
        <v>3767</v>
      </c>
      <c r="Y27" s="302">
        <v>0.2</v>
      </c>
      <c r="Z27" s="210"/>
      <c r="AA27" s="194"/>
      <c r="AD27" s="1"/>
      <c r="AS27" s="208"/>
    </row>
    <row r="28" spans="1:45" ht="21.75" customHeight="1" thickBot="1">
      <c r="A28" s="196" t="s">
        <v>75</v>
      </c>
      <c r="B28" s="197"/>
      <c r="C28" s="427">
        <v>54269</v>
      </c>
      <c r="D28" s="427">
        <v>94628</v>
      </c>
      <c r="E28" s="427">
        <v>151531</v>
      </c>
      <c r="F28" s="427">
        <v>219349</v>
      </c>
      <c r="G28" s="427">
        <v>248446</v>
      </c>
      <c r="H28" s="427">
        <v>169409</v>
      </c>
      <c r="I28" s="427">
        <v>162369</v>
      </c>
      <c r="J28" s="427">
        <v>170140</v>
      </c>
      <c r="K28" s="427">
        <v>138461</v>
      </c>
      <c r="L28" s="427">
        <v>91754</v>
      </c>
      <c r="M28" s="427">
        <v>89769</v>
      </c>
      <c r="N28" s="427">
        <v>90710</v>
      </c>
      <c r="O28" s="427">
        <v>110175</v>
      </c>
      <c r="P28" s="427">
        <v>111819</v>
      </c>
      <c r="Q28" s="427">
        <v>72569</v>
      </c>
      <c r="R28" s="427">
        <v>64955</v>
      </c>
      <c r="S28" s="427">
        <v>69674</v>
      </c>
      <c r="T28" s="428">
        <v>33004</v>
      </c>
      <c r="U28" s="543">
        <v>47501</v>
      </c>
      <c r="V28" s="629">
        <v>51737</v>
      </c>
      <c r="W28" s="427">
        <v>58733</v>
      </c>
      <c r="X28" s="427">
        <v>2301002</v>
      </c>
      <c r="Y28" s="429">
        <v>100</v>
      </c>
      <c r="AD28" s="1"/>
      <c r="AS28" s="208"/>
    </row>
    <row r="29" spans="1:45" ht="21" customHeight="1" thickTop="1">
      <c r="A29" s="927" t="s">
        <v>2517</v>
      </c>
      <c r="B29" s="927"/>
      <c r="C29" s="927"/>
      <c r="D29" s="927"/>
      <c r="E29" s="927"/>
      <c r="F29" s="927"/>
      <c r="G29" s="927"/>
      <c r="H29" s="927"/>
      <c r="I29" s="927"/>
      <c r="J29" s="927"/>
      <c r="K29" s="927"/>
      <c r="L29" s="927"/>
      <c r="M29" s="927"/>
      <c r="N29" s="927"/>
      <c r="O29" s="927"/>
      <c r="P29" s="927"/>
      <c r="Q29" s="927"/>
      <c r="R29" s="927"/>
      <c r="S29" s="927"/>
      <c r="T29" s="927"/>
      <c r="U29" s="927"/>
      <c r="V29" s="927"/>
      <c r="W29" s="927"/>
      <c r="X29" s="927"/>
    </row>
    <row r="30" spans="1:45" ht="15.5">
      <c r="A30" s="927" t="s">
        <v>2518</v>
      </c>
      <c r="B30" s="927"/>
      <c r="C30" s="927"/>
      <c r="D30" s="927"/>
      <c r="E30" s="927"/>
      <c r="F30" s="927"/>
      <c r="G30" s="927"/>
      <c r="H30" s="927"/>
      <c r="I30" s="927"/>
      <c r="J30" s="927"/>
      <c r="K30" s="927"/>
      <c r="L30" s="927"/>
      <c r="M30" s="927"/>
      <c r="N30" s="927"/>
      <c r="O30" s="927"/>
      <c r="P30" s="927"/>
      <c r="Q30" s="927"/>
      <c r="R30" s="927"/>
      <c r="S30" s="927"/>
      <c r="T30" s="927"/>
      <c r="U30" s="927"/>
      <c r="V30" s="927"/>
      <c r="W30" s="927"/>
      <c r="X30" s="927"/>
    </row>
    <row r="31" spans="1:45" ht="15.5">
      <c r="A31" s="637" t="s">
        <v>2825</v>
      </c>
      <c r="B31" s="637"/>
      <c r="C31" s="637"/>
      <c r="D31" s="637"/>
      <c r="E31" s="637"/>
      <c r="F31" s="637"/>
      <c r="G31" s="637"/>
      <c r="H31" s="637"/>
      <c r="I31" s="637"/>
      <c r="J31" s="637"/>
      <c r="K31" s="637"/>
      <c r="L31" s="637"/>
      <c r="M31" s="637"/>
      <c r="N31" s="637"/>
      <c r="O31" s="637"/>
      <c r="P31" s="637"/>
      <c r="Q31" s="637"/>
      <c r="R31" s="637"/>
      <c r="S31" s="637"/>
      <c r="T31" s="637"/>
      <c r="U31" s="637"/>
      <c r="V31" s="637"/>
      <c r="W31" s="637"/>
    </row>
    <row r="32" spans="1:45">
      <c r="A32" s="24" t="s">
        <v>2579</v>
      </c>
      <c r="C32" s="93"/>
      <c r="M32" s="93"/>
      <c r="P32" s="93"/>
      <c r="Q32" s="93"/>
      <c r="R32" s="93"/>
      <c r="S32" s="93"/>
      <c r="T32" s="93"/>
      <c r="U32" s="93"/>
      <c r="V32" s="93"/>
      <c r="W32" s="93"/>
    </row>
    <row r="33" spans="1:23">
      <c r="C33" s="93"/>
      <c r="D33" s="192"/>
      <c r="E33" s="192"/>
      <c r="F33" s="192"/>
      <c r="G33" s="192"/>
      <c r="H33" s="93"/>
      <c r="I33" s="93"/>
      <c r="J33" s="93"/>
      <c r="K33" s="93"/>
      <c r="L33" s="93"/>
      <c r="M33" s="93"/>
      <c r="N33" s="93"/>
      <c r="O33" s="93"/>
      <c r="P33" s="93"/>
      <c r="Q33" s="93"/>
      <c r="R33" s="93"/>
      <c r="S33" s="93"/>
      <c r="T33" s="93"/>
      <c r="U33" s="93"/>
      <c r="V33" s="93"/>
    </row>
    <row r="34" spans="1:23">
      <c r="A34" s="595" t="s">
        <v>2</v>
      </c>
      <c r="B34" s="596" t="str">
        <f>Contents!C31</f>
        <v>21 Jun 2018</v>
      </c>
      <c r="D34" s="192"/>
      <c r="E34" s="192"/>
      <c r="F34" s="192"/>
      <c r="G34" s="192"/>
      <c r="W34" s="192"/>
    </row>
    <row r="35" spans="1:23">
      <c r="A35" s="595" t="s">
        <v>2794</v>
      </c>
      <c r="B35" s="596" t="str">
        <f>Contents!D31</f>
        <v>20 Sep 2018</v>
      </c>
      <c r="C35" s="192"/>
      <c r="D35" s="192"/>
      <c r="E35" s="192"/>
      <c r="F35" s="192"/>
      <c r="G35" s="192"/>
      <c r="H35" s="192"/>
      <c r="I35" s="192"/>
      <c r="J35" s="63"/>
      <c r="K35" s="192"/>
      <c r="L35" s="192"/>
      <c r="M35" s="192"/>
      <c r="N35" s="192"/>
      <c r="O35" s="192"/>
      <c r="P35" s="192"/>
      <c r="Q35" s="192"/>
      <c r="R35" s="192"/>
      <c r="S35" s="192"/>
      <c r="T35" s="192"/>
      <c r="U35" s="192"/>
      <c r="V35" s="192"/>
      <c r="W35" s="93"/>
    </row>
    <row r="36" spans="1:23">
      <c r="B36" s="192"/>
      <c r="C36" s="192"/>
      <c r="D36" s="192"/>
      <c r="E36" s="192"/>
      <c r="F36" s="192"/>
      <c r="G36" s="192"/>
      <c r="H36" s="192"/>
      <c r="I36" s="192"/>
      <c r="J36" s="63"/>
      <c r="K36" s="192"/>
      <c r="L36" s="192"/>
      <c r="M36" s="192"/>
      <c r="N36" s="192"/>
      <c r="O36" s="192"/>
      <c r="P36" s="192"/>
      <c r="Q36" s="192"/>
      <c r="R36" s="192"/>
      <c r="S36" s="192"/>
      <c r="T36" s="192"/>
      <c r="U36" s="192"/>
      <c r="V36" s="192"/>
      <c r="W36" s="192"/>
    </row>
    <row r="37" spans="1:23">
      <c r="B37" s="192"/>
      <c r="C37" s="192"/>
      <c r="D37" s="192"/>
      <c r="E37" s="192"/>
      <c r="F37" s="192"/>
      <c r="G37" s="192"/>
      <c r="H37" s="192"/>
      <c r="I37" s="192"/>
      <c r="J37" s="63"/>
      <c r="K37" s="192"/>
      <c r="L37" s="192"/>
      <c r="M37" s="192"/>
      <c r="N37" s="192"/>
      <c r="O37" s="192"/>
      <c r="P37" s="192"/>
      <c r="Q37" s="192"/>
      <c r="R37" s="192"/>
      <c r="S37" s="192"/>
      <c r="T37" s="192"/>
      <c r="U37" s="192"/>
      <c r="V37" s="192"/>
      <c r="W37" s="192"/>
    </row>
    <row r="38" spans="1:23">
      <c r="B38" s="192"/>
      <c r="C38" s="192"/>
      <c r="H38" s="192"/>
      <c r="I38" s="192"/>
      <c r="J38" s="63"/>
      <c r="K38" s="192"/>
      <c r="L38" s="192"/>
      <c r="M38" s="192"/>
      <c r="N38" s="192"/>
      <c r="O38" s="192"/>
      <c r="P38" s="192"/>
      <c r="Q38" s="192"/>
      <c r="R38" s="192"/>
      <c r="S38" s="192"/>
      <c r="T38" s="192"/>
      <c r="U38" s="192"/>
      <c r="V38" s="192"/>
      <c r="W38" s="192"/>
    </row>
    <row r="39" spans="1:23">
      <c r="B39" s="192"/>
      <c r="C39" s="192"/>
      <c r="H39" s="192"/>
      <c r="I39" s="192"/>
      <c r="J39" s="63"/>
      <c r="K39" s="192"/>
      <c r="L39" s="192"/>
      <c r="M39" s="192"/>
      <c r="N39" s="192"/>
      <c r="O39" s="192"/>
      <c r="P39" s="192"/>
      <c r="Q39" s="192"/>
      <c r="R39" s="192"/>
      <c r="S39" s="192"/>
      <c r="T39" s="192"/>
      <c r="U39" s="192"/>
      <c r="V39" s="192"/>
      <c r="W39" s="192"/>
    </row>
    <row r="40" spans="1:23">
      <c r="B40" s="192"/>
      <c r="C40" s="192"/>
      <c r="H40" s="192"/>
      <c r="I40" s="192"/>
      <c r="J40" s="63"/>
      <c r="K40" s="192"/>
      <c r="L40" s="192"/>
      <c r="M40" s="192"/>
      <c r="N40" s="192"/>
      <c r="O40" s="192"/>
      <c r="P40" s="192"/>
      <c r="Q40" s="192"/>
      <c r="R40" s="192"/>
      <c r="S40" s="192"/>
      <c r="T40" s="192"/>
      <c r="U40" s="192"/>
      <c r="V40" s="192"/>
      <c r="W40" s="192"/>
    </row>
    <row r="41" spans="1:23">
      <c r="B41" s="192"/>
      <c r="C41" s="192"/>
      <c r="H41" s="192"/>
      <c r="I41" s="192"/>
      <c r="J41" s="63"/>
      <c r="K41" s="192"/>
      <c r="L41" s="192"/>
      <c r="M41" s="192"/>
      <c r="N41" s="192"/>
      <c r="O41" s="192"/>
      <c r="P41" s="192"/>
      <c r="Q41" s="192"/>
      <c r="R41" s="192"/>
      <c r="S41" s="192"/>
      <c r="T41" s="192"/>
      <c r="U41" s="192"/>
      <c r="V41" s="192"/>
      <c r="W41" s="192"/>
    </row>
    <row r="42" spans="1:23">
      <c r="B42" s="192"/>
      <c r="C42" s="192"/>
      <c r="H42" s="192"/>
      <c r="I42" s="192"/>
      <c r="J42" s="63"/>
      <c r="K42" s="192"/>
      <c r="L42" s="192"/>
      <c r="M42" s="192"/>
      <c r="N42" s="192"/>
      <c r="O42" s="192"/>
      <c r="P42" s="192"/>
      <c r="Q42" s="192"/>
      <c r="R42" s="192"/>
      <c r="S42" s="192"/>
      <c r="T42" s="192"/>
      <c r="U42" s="192"/>
      <c r="V42" s="192"/>
    </row>
  </sheetData>
  <mergeCells count="6">
    <mergeCell ref="A30:X30"/>
    <mergeCell ref="A4:A9"/>
    <mergeCell ref="A10:A15"/>
    <mergeCell ref="A16:A21"/>
    <mergeCell ref="A22:A27"/>
    <mergeCell ref="A29:X29"/>
  </mergeCells>
  <pageMargins left="0.7" right="0.7" top="0.75" bottom="0.75" header="0.3" footer="0.3"/>
  <pageSetup paperSize="9" scale="5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70C0"/>
    <pageSetUpPr fitToPage="1"/>
  </sheetPr>
  <dimension ref="A1:Z28"/>
  <sheetViews>
    <sheetView showGridLines="0" zoomScaleNormal="100" workbookViewId="0"/>
  </sheetViews>
  <sheetFormatPr defaultColWidth="9.1328125" defaultRowHeight="13"/>
  <cols>
    <col min="1" max="1" width="18.7265625" style="1" customWidth="1"/>
    <col min="2" max="2" width="15" style="1" customWidth="1"/>
    <col min="3" max="8" width="9.58984375" style="1" customWidth="1"/>
    <col min="9" max="9" width="9.58984375" style="9" customWidth="1"/>
    <col min="10" max="23" width="9.58984375" style="1" customWidth="1"/>
    <col min="24" max="25" width="15.86328125" style="1" customWidth="1"/>
    <col min="26" max="26" width="12.1328125" style="1" customWidth="1"/>
    <col min="27" max="27" width="8.58984375" style="1" customWidth="1"/>
    <col min="28" max="28" width="9.58984375" style="1" bestFit="1" customWidth="1"/>
    <col min="29" max="41" width="7.86328125" style="1" bestFit="1" customWidth="1"/>
    <col min="42" max="43" width="9.86328125" style="1" bestFit="1" customWidth="1"/>
    <col min="44" max="16384" width="9.1328125" style="1"/>
  </cols>
  <sheetData>
    <row r="1" spans="1:26">
      <c r="A1" s="209" t="s">
        <v>2849</v>
      </c>
      <c r="B1" s="17"/>
      <c r="C1" s="17"/>
      <c r="D1" s="17"/>
      <c r="E1" s="17"/>
      <c r="F1" s="17"/>
      <c r="G1" s="17"/>
      <c r="H1" s="17"/>
      <c r="I1" s="17"/>
      <c r="J1" s="17"/>
      <c r="K1" s="17"/>
      <c r="L1" s="17"/>
      <c r="M1" s="17"/>
      <c r="N1" s="17"/>
      <c r="O1" s="17"/>
      <c r="P1" s="17"/>
      <c r="Q1" s="17"/>
      <c r="R1" s="17"/>
      <c r="S1" s="17"/>
      <c r="T1" s="17"/>
      <c r="U1" s="17"/>
      <c r="V1" s="17"/>
      <c r="W1" s="17"/>
      <c r="X1" s="17"/>
      <c r="Y1" s="17"/>
    </row>
    <row r="2" spans="1:26" ht="13.75" thickBot="1">
      <c r="A2" s="227"/>
      <c r="B2" s="227"/>
      <c r="C2" s="227"/>
      <c r="D2" s="227"/>
      <c r="E2" s="227"/>
      <c r="F2" s="227"/>
      <c r="G2" s="227"/>
      <c r="H2" s="227"/>
      <c r="I2" s="227"/>
      <c r="J2" s="227"/>
      <c r="K2" s="227"/>
      <c r="L2" s="227"/>
      <c r="M2" s="227"/>
      <c r="N2" s="227"/>
      <c r="O2" s="227"/>
      <c r="P2" s="227"/>
      <c r="Q2" s="227"/>
      <c r="R2" s="227"/>
      <c r="S2" s="367"/>
      <c r="T2" s="254"/>
      <c r="U2" s="535"/>
      <c r="V2" s="628"/>
      <c r="W2" s="686"/>
      <c r="X2" s="227"/>
      <c r="Y2" s="227"/>
    </row>
    <row r="3" spans="1:26" ht="39.75" thickTop="1">
      <c r="A3" s="128" t="s">
        <v>136</v>
      </c>
      <c r="B3" s="140" t="s">
        <v>2383</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1" t="s">
        <v>2816</v>
      </c>
      <c r="W3" s="141" t="s">
        <v>2839</v>
      </c>
      <c r="X3" s="89" t="s">
        <v>2417</v>
      </c>
      <c r="Y3" s="143" t="s">
        <v>2537</v>
      </c>
      <c r="Z3" s="245"/>
    </row>
    <row r="4" spans="1:26" ht="22.5" customHeight="1">
      <c r="A4" s="910" t="s">
        <v>138</v>
      </c>
      <c r="B4" s="1" t="s">
        <v>2170</v>
      </c>
      <c r="C4" s="14">
        <v>9297</v>
      </c>
      <c r="D4" s="14">
        <v>19143</v>
      </c>
      <c r="E4" s="14">
        <v>27325</v>
      </c>
      <c r="F4" s="14">
        <v>45335</v>
      </c>
      <c r="G4" s="14">
        <v>65115</v>
      </c>
      <c r="H4" s="14">
        <v>34108</v>
      </c>
      <c r="I4" s="14">
        <v>38967</v>
      </c>
      <c r="J4" s="14">
        <v>45725</v>
      </c>
      <c r="K4" s="14">
        <v>41665</v>
      </c>
      <c r="L4" s="14">
        <v>30070</v>
      </c>
      <c r="M4" s="14">
        <v>28224</v>
      </c>
      <c r="N4" s="14">
        <v>22578</v>
      </c>
      <c r="O4" s="14">
        <v>26248</v>
      </c>
      <c r="P4" s="14">
        <v>23940</v>
      </c>
      <c r="Q4" s="14">
        <v>17947</v>
      </c>
      <c r="R4" s="14">
        <v>13978</v>
      </c>
      <c r="S4" s="14">
        <v>15232</v>
      </c>
      <c r="T4" s="14">
        <v>9687</v>
      </c>
      <c r="U4" s="14">
        <v>13343</v>
      </c>
      <c r="V4" s="14">
        <v>15085</v>
      </c>
      <c r="W4" s="14">
        <v>17518</v>
      </c>
      <c r="X4" s="14">
        <v>560530</v>
      </c>
      <c r="Y4" s="302">
        <v>67.2</v>
      </c>
      <c r="Z4" s="172"/>
    </row>
    <row r="5" spans="1:26">
      <c r="A5" s="928"/>
      <c r="B5" s="1" t="s">
        <v>2171</v>
      </c>
      <c r="C5" s="14">
        <v>358</v>
      </c>
      <c r="D5" s="14">
        <v>588</v>
      </c>
      <c r="E5" s="14">
        <v>1487</v>
      </c>
      <c r="F5" s="14">
        <v>3063</v>
      </c>
      <c r="G5" s="14">
        <v>4868</v>
      </c>
      <c r="H5" s="14">
        <v>5043</v>
      </c>
      <c r="I5" s="14">
        <v>5859</v>
      </c>
      <c r="J5" s="14">
        <v>6953</v>
      </c>
      <c r="K5" s="14">
        <v>6637</v>
      </c>
      <c r="L5" s="14">
        <v>4550</v>
      </c>
      <c r="M5" s="14">
        <v>3645</v>
      </c>
      <c r="N5" s="14">
        <v>3640</v>
      </c>
      <c r="O5" s="14">
        <v>5000</v>
      </c>
      <c r="P5" s="14">
        <v>5580</v>
      </c>
      <c r="Q5" s="14">
        <v>5546</v>
      </c>
      <c r="R5" s="14">
        <v>3494</v>
      </c>
      <c r="S5" s="14">
        <v>3097</v>
      </c>
      <c r="T5" s="14">
        <v>1730</v>
      </c>
      <c r="U5" s="14">
        <v>2727</v>
      </c>
      <c r="V5" s="14">
        <v>2808</v>
      </c>
      <c r="W5" s="14">
        <v>3327</v>
      </c>
      <c r="X5" s="14">
        <v>80000</v>
      </c>
      <c r="Y5" s="302">
        <v>9.6</v>
      </c>
      <c r="Z5" s="172"/>
    </row>
    <row r="6" spans="1:26">
      <c r="A6" s="928"/>
      <c r="B6" s="144" t="s">
        <v>2172</v>
      </c>
      <c r="C6" s="14">
        <v>1158</v>
      </c>
      <c r="D6" s="14">
        <v>6203</v>
      </c>
      <c r="E6" s="14">
        <v>14423</v>
      </c>
      <c r="F6" s="14">
        <v>22715</v>
      </c>
      <c r="G6" s="14">
        <v>43923</v>
      </c>
      <c r="H6" s="14">
        <v>10314</v>
      </c>
      <c r="I6" s="14">
        <v>8943</v>
      </c>
      <c r="J6" s="14">
        <v>7912</v>
      </c>
      <c r="K6" s="14">
        <v>6454</v>
      </c>
      <c r="L6" s="14">
        <v>4620</v>
      </c>
      <c r="M6" s="14">
        <v>4146</v>
      </c>
      <c r="N6" s="14">
        <v>4878</v>
      </c>
      <c r="O6" s="14">
        <v>5445</v>
      </c>
      <c r="P6" s="14">
        <v>5053</v>
      </c>
      <c r="Q6" s="14">
        <v>5309</v>
      </c>
      <c r="R6" s="14">
        <v>4918</v>
      </c>
      <c r="S6" s="14">
        <v>4342</v>
      </c>
      <c r="T6" s="14">
        <v>3515</v>
      </c>
      <c r="U6" s="14">
        <v>5961</v>
      </c>
      <c r="V6" s="14">
        <v>5701</v>
      </c>
      <c r="W6" s="14">
        <v>5976</v>
      </c>
      <c r="X6" s="14">
        <v>181909</v>
      </c>
      <c r="Y6" s="302">
        <v>21.8</v>
      </c>
      <c r="Z6" s="172"/>
    </row>
    <row r="7" spans="1:26">
      <c r="A7" s="931"/>
      <c r="B7" s="145" t="s">
        <v>2173</v>
      </c>
      <c r="C7" s="14">
        <v>13</v>
      </c>
      <c r="D7" s="14">
        <v>149</v>
      </c>
      <c r="E7" s="14">
        <v>622</v>
      </c>
      <c r="F7" s="14">
        <v>713</v>
      </c>
      <c r="G7" s="14">
        <v>1688</v>
      </c>
      <c r="H7" s="14">
        <v>488</v>
      </c>
      <c r="I7" s="14">
        <v>829</v>
      </c>
      <c r="J7" s="14">
        <v>454</v>
      </c>
      <c r="K7" s="14">
        <v>1213</v>
      </c>
      <c r="L7" s="14">
        <v>671</v>
      </c>
      <c r="M7" s="14">
        <v>687</v>
      </c>
      <c r="N7" s="14">
        <v>577</v>
      </c>
      <c r="O7" s="14">
        <v>607</v>
      </c>
      <c r="P7" s="14">
        <v>368</v>
      </c>
      <c r="Q7" s="14">
        <v>285</v>
      </c>
      <c r="R7" s="14">
        <v>331</v>
      </c>
      <c r="S7" s="14">
        <v>367</v>
      </c>
      <c r="T7" s="14">
        <v>225</v>
      </c>
      <c r="U7" s="14">
        <v>411</v>
      </c>
      <c r="V7" s="14">
        <v>234</v>
      </c>
      <c r="W7" s="14">
        <v>386</v>
      </c>
      <c r="X7" s="14">
        <v>11318</v>
      </c>
      <c r="Y7" s="302">
        <v>1.4</v>
      </c>
      <c r="Z7" s="172"/>
    </row>
    <row r="8" spans="1:26" ht="22.5" customHeight="1">
      <c r="A8" s="910" t="s">
        <v>213</v>
      </c>
      <c r="B8" s="1" t="s">
        <v>2170</v>
      </c>
      <c r="C8" s="14">
        <v>20720</v>
      </c>
      <c r="D8" s="14">
        <v>20798</v>
      </c>
      <c r="E8" s="14">
        <v>18492</v>
      </c>
      <c r="F8" s="14">
        <v>13969</v>
      </c>
      <c r="G8" s="14">
        <v>17538</v>
      </c>
      <c r="H8" s="14">
        <v>44347</v>
      </c>
      <c r="I8" s="14">
        <v>49538</v>
      </c>
      <c r="J8" s="14">
        <v>44561</v>
      </c>
      <c r="K8" s="14">
        <v>27925</v>
      </c>
      <c r="L8" s="14">
        <v>12338</v>
      </c>
      <c r="M8" s="14">
        <v>9349</v>
      </c>
      <c r="N8" s="14">
        <v>6464</v>
      </c>
      <c r="O8" s="14">
        <v>6885</v>
      </c>
      <c r="P8" s="14">
        <v>6842</v>
      </c>
      <c r="Q8" s="14">
        <v>5174</v>
      </c>
      <c r="R8" s="14">
        <v>4050</v>
      </c>
      <c r="S8" s="14">
        <v>4059</v>
      </c>
      <c r="T8" s="115" t="s">
        <v>2578</v>
      </c>
      <c r="U8" s="115" t="s">
        <v>2578</v>
      </c>
      <c r="V8" s="115" t="s">
        <v>2578</v>
      </c>
      <c r="W8" s="115" t="s">
        <v>2578</v>
      </c>
      <c r="X8" s="14">
        <v>313049</v>
      </c>
      <c r="Y8" s="302">
        <v>71</v>
      </c>
      <c r="Z8" s="172"/>
    </row>
    <row r="9" spans="1:26">
      <c r="A9" s="928"/>
      <c r="B9" s="1" t="s">
        <v>2171</v>
      </c>
      <c r="C9" s="14">
        <v>257</v>
      </c>
      <c r="D9" s="14">
        <v>569</v>
      </c>
      <c r="E9" s="14">
        <v>771</v>
      </c>
      <c r="F9" s="14">
        <v>586</v>
      </c>
      <c r="G9" s="14">
        <v>1298</v>
      </c>
      <c r="H9" s="14">
        <v>2420</v>
      </c>
      <c r="I9" s="14">
        <v>3888</v>
      </c>
      <c r="J9" s="14">
        <v>3602</v>
      </c>
      <c r="K9" s="14">
        <v>3022</v>
      </c>
      <c r="L9" s="14">
        <v>1255</v>
      </c>
      <c r="M9" s="14">
        <v>922</v>
      </c>
      <c r="N9" s="14">
        <v>864</v>
      </c>
      <c r="O9" s="14">
        <v>969</v>
      </c>
      <c r="P9" s="14">
        <v>986</v>
      </c>
      <c r="Q9" s="14">
        <v>962</v>
      </c>
      <c r="R9" s="14">
        <v>615</v>
      </c>
      <c r="S9" s="14">
        <v>493</v>
      </c>
      <c r="T9" s="115" t="s">
        <v>2578</v>
      </c>
      <c r="U9" s="115" t="s">
        <v>2578</v>
      </c>
      <c r="V9" s="115" t="s">
        <v>2578</v>
      </c>
      <c r="W9" s="115" t="s">
        <v>2578</v>
      </c>
      <c r="X9" s="14">
        <v>23479</v>
      </c>
      <c r="Y9" s="302">
        <v>5.3</v>
      </c>
      <c r="Z9" s="172"/>
    </row>
    <row r="10" spans="1:26">
      <c r="A10" s="928"/>
      <c r="B10" s="144" t="s">
        <v>2172</v>
      </c>
      <c r="C10" s="14">
        <v>815</v>
      </c>
      <c r="D10" s="14">
        <v>1827</v>
      </c>
      <c r="E10" s="14">
        <v>2450</v>
      </c>
      <c r="F10" s="14">
        <v>2842</v>
      </c>
      <c r="G10" s="14">
        <v>6496</v>
      </c>
      <c r="H10" s="14">
        <v>11701</v>
      </c>
      <c r="I10" s="14">
        <v>12007</v>
      </c>
      <c r="J10" s="14">
        <v>13008</v>
      </c>
      <c r="K10" s="14">
        <v>7644</v>
      </c>
      <c r="L10" s="14">
        <v>5592</v>
      </c>
      <c r="M10" s="14">
        <v>6442</v>
      </c>
      <c r="N10" s="14">
        <v>6359</v>
      </c>
      <c r="O10" s="14">
        <v>3837</v>
      </c>
      <c r="P10" s="14">
        <v>3920</v>
      </c>
      <c r="Q10" s="14">
        <v>3257</v>
      </c>
      <c r="R10" s="14">
        <v>3243</v>
      </c>
      <c r="S10" s="14">
        <v>2548</v>
      </c>
      <c r="T10" s="115" t="s">
        <v>2578</v>
      </c>
      <c r="U10" s="115" t="s">
        <v>2578</v>
      </c>
      <c r="V10" s="115" t="s">
        <v>2578</v>
      </c>
      <c r="W10" s="115" t="s">
        <v>2578</v>
      </c>
      <c r="X10" s="14">
        <v>93988</v>
      </c>
      <c r="Y10" s="302">
        <v>21.3</v>
      </c>
      <c r="Z10" s="172"/>
    </row>
    <row r="11" spans="1:26">
      <c r="A11" s="928"/>
      <c r="B11" s="145" t="s">
        <v>2173</v>
      </c>
      <c r="C11" s="14">
        <v>0</v>
      </c>
      <c r="D11" s="14">
        <v>11</v>
      </c>
      <c r="E11" s="14">
        <v>215</v>
      </c>
      <c r="F11" s="14">
        <v>324</v>
      </c>
      <c r="G11" s="14">
        <v>1024</v>
      </c>
      <c r="H11" s="14">
        <v>807</v>
      </c>
      <c r="I11" s="14">
        <v>1617</v>
      </c>
      <c r="J11" s="14">
        <v>1004</v>
      </c>
      <c r="K11" s="14">
        <v>1212</v>
      </c>
      <c r="L11" s="14">
        <v>1030</v>
      </c>
      <c r="M11" s="14">
        <v>718</v>
      </c>
      <c r="N11" s="14">
        <v>566</v>
      </c>
      <c r="O11" s="14">
        <v>542</v>
      </c>
      <c r="P11" s="14">
        <v>284</v>
      </c>
      <c r="Q11" s="14">
        <v>395</v>
      </c>
      <c r="R11" s="14">
        <v>437</v>
      </c>
      <c r="S11" s="14">
        <v>425</v>
      </c>
      <c r="T11" s="115" t="s">
        <v>2578</v>
      </c>
      <c r="U11" s="115" t="s">
        <v>2578</v>
      </c>
      <c r="V11" s="115" t="s">
        <v>2578</v>
      </c>
      <c r="W11" s="115" t="s">
        <v>2578</v>
      </c>
      <c r="X11" s="14">
        <v>10611</v>
      </c>
      <c r="Y11" s="302">
        <v>2.4</v>
      </c>
      <c r="Z11" s="172"/>
    </row>
    <row r="12" spans="1:26" ht="22.5" customHeight="1">
      <c r="A12" s="910" t="s">
        <v>140</v>
      </c>
      <c r="B12" s="1" t="s">
        <v>2170</v>
      </c>
      <c r="C12" s="14">
        <v>14734</v>
      </c>
      <c r="D12" s="14">
        <v>31536</v>
      </c>
      <c r="E12" s="14">
        <v>54679</v>
      </c>
      <c r="F12" s="14">
        <v>76216</v>
      </c>
      <c r="G12" s="14">
        <v>49973</v>
      </c>
      <c r="H12" s="14">
        <v>22050</v>
      </c>
      <c r="I12" s="14">
        <v>11143</v>
      </c>
      <c r="J12" s="14">
        <v>13806</v>
      </c>
      <c r="K12" s="14">
        <v>13879</v>
      </c>
      <c r="L12" s="14">
        <v>11626</v>
      </c>
      <c r="M12" s="14">
        <v>14092</v>
      </c>
      <c r="N12" s="14">
        <v>19005</v>
      </c>
      <c r="O12" s="14">
        <v>26772</v>
      </c>
      <c r="P12" s="14">
        <v>29329</v>
      </c>
      <c r="Q12" s="14">
        <v>13829</v>
      </c>
      <c r="R12" s="14">
        <v>14011</v>
      </c>
      <c r="S12" s="14">
        <v>15552</v>
      </c>
      <c r="T12" s="14">
        <v>6751</v>
      </c>
      <c r="U12" s="14">
        <v>9458</v>
      </c>
      <c r="V12" s="14">
        <v>10557</v>
      </c>
      <c r="W12" s="14">
        <v>12009</v>
      </c>
      <c r="X12" s="14">
        <v>471007</v>
      </c>
      <c r="Y12" s="302">
        <v>85.6</v>
      </c>
      <c r="Z12" s="172"/>
    </row>
    <row r="13" spans="1:26">
      <c r="A13" s="928"/>
      <c r="B13" s="1" t="s">
        <v>2171</v>
      </c>
      <c r="C13" s="14">
        <v>299</v>
      </c>
      <c r="D13" s="14">
        <v>1806</v>
      </c>
      <c r="E13" s="14">
        <v>3441</v>
      </c>
      <c r="F13" s="14">
        <v>5111</v>
      </c>
      <c r="G13" s="14">
        <v>4368</v>
      </c>
      <c r="H13" s="14">
        <v>2190</v>
      </c>
      <c r="I13" s="14">
        <v>1041</v>
      </c>
      <c r="J13" s="14">
        <v>1123</v>
      </c>
      <c r="K13" s="14">
        <v>1180</v>
      </c>
      <c r="L13" s="14">
        <v>1237</v>
      </c>
      <c r="M13" s="14">
        <v>1273</v>
      </c>
      <c r="N13" s="14">
        <v>1463</v>
      </c>
      <c r="O13" s="14">
        <v>1918</v>
      </c>
      <c r="P13" s="14">
        <v>2049</v>
      </c>
      <c r="Q13" s="14">
        <v>1314</v>
      </c>
      <c r="R13" s="14">
        <v>1820</v>
      </c>
      <c r="S13" s="14">
        <v>2638</v>
      </c>
      <c r="T13" s="14">
        <v>1825</v>
      </c>
      <c r="U13" s="14">
        <v>3196</v>
      </c>
      <c r="V13" s="14">
        <v>3227</v>
      </c>
      <c r="W13" s="14">
        <v>3354</v>
      </c>
      <c r="X13" s="14">
        <v>45873</v>
      </c>
      <c r="Y13" s="302">
        <v>8.3000000000000007</v>
      </c>
      <c r="Z13" s="172"/>
    </row>
    <row r="14" spans="1:26">
      <c r="A14" s="928"/>
      <c r="B14" s="144" t="s">
        <v>2172</v>
      </c>
      <c r="C14" s="14">
        <v>569</v>
      </c>
      <c r="D14" s="14">
        <v>1609</v>
      </c>
      <c r="E14" s="14">
        <v>2853</v>
      </c>
      <c r="F14" s="14">
        <v>4325</v>
      </c>
      <c r="G14" s="14">
        <v>3225</v>
      </c>
      <c r="H14" s="14">
        <v>1474</v>
      </c>
      <c r="I14" s="14">
        <v>585</v>
      </c>
      <c r="J14" s="14">
        <v>653</v>
      </c>
      <c r="K14" s="14">
        <v>680</v>
      </c>
      <c r="L14" s="14">
        <v>587</v>
      </c>
      <c r="M14" s="14">
        <v>621</v>
      </c>
      <c r="N14" s="14">
        <v>655</v>
      </c>
      <c r="O14" s="14">
        <v>990</v>
      </c>
      <c r="P14" s="14">
        <v>1051</v>
      </c>
      <c r="Q14" s="14">
        <v>564</v>
      </c>
      <c r="R14" s="14">
        <v>597</v>
      </c>
      <c r="S14" s="14">
        <v>755</v>
      </c>
      <c r="T14" s="14">
        <v>1016</v>
      </c>
      <c r="U14" s="14">
        <v>1983</v>
      </c>
      <c r="V14" s="14">
        <v>2557</v>
      </c>
      <c r="W14" s="14">
        <v>3220</v>
      </c>
      <c r="X14" s="14">
        <v>30569</v>
      </c>
      <c r="Y14" s="302">
        <v>5.6</v>
      </c>
      <c r="Z14" s="172"/>
    </row>
    <row r="15" spans="1:26">
      <c r="A15" s="928"/>
      <c r="B15" s="145" t="s">
        <v>2173</v>
      </c>
      <c r="C15" s="14">
        <v>5</v>
      </c>
      <c r="D15" s="14">
        <v>30</v>
      </c>
      <c r="E15" s="14">
        <v>148</v>
      </c>
      <c r="F15" s="14">
        <v>338</v>
      </c>
      <c r="G15" s="14">
        <v>305</v>
      </c>
      <c r="H15" s="14">
        <v>166</v>
      </c>
      <c r="I15" s="14">
        <v>61</v>
      </c>
      <c r="J15" s="14">
        <v>36</v>
      </c>
      <c r="K15" s="14">
        <v>295</v>
      </c>
      <c r="L15" s="14">
        <v>73</v>
      </c>
      <c r="M15" s="14">
        <v>63</v>
      </c>
      <c r="N15" s="14">
        <v>82</v>
      </c>
      <c r="O15" s="14">
        <v>116</v>
      </c>
      <c r="P15" s="14">
        <v>134</v>
      </c>
      <c r="Q15" s="14">
        <v>45</v>
      </c>
      <c r="R15" s="14">
        <v>112</v>
      </c>
      <c r="S15" s="14">
        <v>130</v>
      </c>
      <c r="T15" s="14">
        <v>107</v>
      </c>
      <c r="U15" s="14">
        <v>141</v>
      </c>
      <c r="V15" s="14">
        <v>156</v>
      </c>
      <c r="W15" s="14">
        <v>418</v>
      </c>
      <c r="X15" s="14">
        <v>2961</v>
      </c>
      <c r="Y15" s="302">
        <v>0.5</v>
      </c>
      <c r="Z15" s="172"/>
    </row>
    <row r="16" spans="1:26" ht="22.5" customHeight="1">
      <c r="A16" s="910" t="s">
        <v>75</v>
      </c>
      <c r="B16" s="1" t="s">
        <v>2170</v>
      </c>
      <c r="C16" s="14">
        <v>44751</v>
      </c>
      <c r="D16" s="14">
        <v>71477</v>
      </c>
      <c r="E16" s="14">
        <v>100496</v>
      </c>
      <c r="F16" s="14">
        <v>135520</v>
      </c>
      <c r="G16" s="14">
        <v>132626</v>
      </c>
      <c r="H16" s="14">
        <v>100505</v>
      </c>
      <c r="I16" s="14">
        <v>99648</v>
      </c>
      <c r="J16" s="14">
        <v>104092</v>
      </c>
      <c r="K16" s="14">
        <v>83469</v>
      </c>
      <c r="L16" s="14">
        <v>54034</v>
      </c>
      <c r="M16" s="14">
        <v>51665</v>
      </c>
      <c r="N16" s="14">
        <v>48047</v>
      </c>
      <c r="O16" s="14">
        <v>59905</v>
      </c>
      <c r="P16" s="14">
        <v>60111</v>
      </c>
      <c r="Q16" s="14">
        <v>36950</v>
      </c>
      <c r="R16" s="14">
        <v>32039</v>
      </c>
      <c r="S16" s="14">
        <v>34843</v>
      </c>
      <c r="T16" s="14">
        <v>16438</v>
      </c>
      <c r="U16" s="14">
        <v>22801</v>
      </c>
      <c r="V16" s="14">
        <v>25642</v>
      </c>
      <c r="W16" s="14">
        <v>29527</v>
      </c>
      <c r="X16" s="14">
        <v>1344586</v>
      </c>
      <c r="Y16" s="302">
        <v>73.7</v>
      </c>
      <c r="Z16" s="172"/>
    </row>
    <row r="17" spans="1:26">
      <c r="A17" s="928"/>
      <c r="B17" s="1" t="s">
        <v>2171</v>
      </c>
      <c r="C17" s="14">
        <v>914</v>
      </c>
      <c r="D17" s="14">
        <v>2963</v>
      </c>
      <c r="E17" s="14">
        <v>5699</v>
      </c>
      <c r="F17" s="14">
        <v>8760</v>
      </c>
      <c r="G17" s="14">
        <v>10534</v>
      </c>
      <c r="H17" s="14">
        <v>9653</v>
      </c>
      <c r="I17" s="14">
        <v>10788</v>
      </c>
      <c r="J17" s="14">
        <v>11678</v>
      </c>
      <c r="K17" s="14">
        <v>10839</v>
      </c>
      <c r="L17" s="14">
        <v>7042</v>
      </c>
      <c r="M17" s="14">
        <v>5840</v>
      </c>
      <c r="N17" s="14">
        <v>5967</v>
      </c>
      <c r="O17" s="14">
        <v>7887</v>
      </c>
      <c r="P17" s="14">
        <v>8615</v>
      </c>
      <c r="Q17" s="14">
        <v>7822</v>
      </c>
      <c r="R17" s="14">
        <v>5929</v>
      </c>
      <c r="S17" s="14">
        <v>6228</v>
      </c>
      <c r="T17" s="14">
        <v>3555</v>
      </c>
      <c r="U17" s="14">
        <v>5923</v>
      </c>
      <c r="V17" s="14">
        <v>6035</v>
      </c>
      <c r="W17" s="14">
        <v>6681</v>
      </c>
      <c r="X17" s="14">
        <v>149352</v>
      </c>
      <c r="Y17" s="302">
        <v>8.1999999999999993</v>
      </c>
      <c r="Z17" s="172"/>
    </row>
    <row r="18" spans="1:26">
      <c r="A18" s="928"/>
      <c r="B18" s="144" t="s">
        <v>2172</v>
      </c>
      <c r="C18" s="14">
        <v>2542</v>
      </c>
      <c r="D18" s="14">
        <v>9639</v>
      </c>
      <c r="E18" s="14">
        <v>19726</v>
      </c>
      <c r="F18" s="14">
        <v>29882</v>
      </c>
      <c r="G18" s="14">
        <v>53644</v>
      </c>
      <c r="H18" s="14">
        <v>23489</v>
      </c>
      <c r="I18" s="14">
        <v>21535</v>
      </c>
      <c r="J18" s="14">
        <v>21573</v>
      </c>
      <c r="K18" s="14">
        <v>14778</v>
      </c>
      <c r="L18" s="14">
        <v>10799</v>
      </c>
      <c r="M18" s="14">
        <v>11209</v>
      </c>
      <c r="N18" s="14">
        <v>11892</v>
      </c>
      <c r="O18" s="14">
        <v>10272</v>
      </c>
      <c r="P18" s="14">
        <v>10024</v>
      </c>
      <c r="Q18" s="14">
        <v>9130</v>
      </c>
      <c r="R18" s="14">
        <v>8758</v>
      </c>
      <c r="S18" s="14">
        <v>7645</v>
      </c>
      <c r="T18" s="14">
        <v>4531</v>
      </c>
      <c r="U18" s="14">
        <v>7944</v>
      </c>
      <c r="V18" s="14">
        <v>8258</v>
      </c>
      <c r="W18" s="14">
        <v>9196</v>
      </c>
      <c r="X18" s="14">
        <v>306466</v>
      </c>
      <c r="Y18" s="302">
        <v>16.8</v>
      </c>
      <c r="Z18" s="172"/>
    </row>
    <row r="19" spans="1:26">
      <c r="A19" s="928"/>
      <c r="B19" s="145" t="s">
        <v>2173</v>
      </c>
      <c r="C19" s="14">
        <v>18</v>
      </c>
      <c r="D19" s="14">
        <v>190</v>
      </c>
      <c r="E19" s="14">
        <v>985</v>
      </c>
      <c r="F19" s="14">
        <v>1375</v>
      </c>
      <c r="G19" s="14">
        <v>3017</v>
      </c>
      <c r="H19" s="14">
        <v>1461</v>
      </c>
      <c r="I19" s="14">
        <v>2507</v>
      </c>
      <c r="J19" s="14">
        <v>1494</v>
      </c>
      <c r="K19" s="14">
        <v>2720</v>
      </c>
      <c r="L19" s="14">
        <v>1774</v>
      </c>
      <c r="M19" s="14">
        <v>1468</v>
      </c>
      <c r="N19" s="14">
        <v>1225</v>
      </c>
      <c r="O19" s="14">
        <v>1265</v>
      </c>
      <c r="P19" s="14">
        <v>786</v>
      </c>
      <c r="Q19" s="14">
        <v>725</v>
      </c>
      <c r="R19" s="14">
        <v>880</v>
      </c>
      <c r="S19" s="14">
        <v>922</v>
      </c>
      <c r="T19" s="14">
        <v>332</v>
      </c>
      <c r="U19" s="14">
        <v>552</v>
      </c>
      <c r="V19" s="14">
        <v>390</v>
      </c>
      <c r="W19" s="14">
        <v>804</v>
      </c>
      <c r="X19" s="14">
        <v>24890</v>
      </c>
      <c r="Y19" s="302">
        <v>1.4</v>
      </c>
      <c r="Z19" s="172"/>
    </row>
    <row r="20" spans="1:26" ht="15.5">
      <c r="B20" s="146" t="s">
        <v>215</v>
      </c>
      <c r="C20" s="385">
        <v>0</v>
      </c>
      <c r="D20" s="385">
        <v>4</v>
      </c>
      <c r="E20" s="385">
        <v>15</v>
      </c>
      <c r="F20" s="385">
        <v>143</v>
      </c>
      <c r="G20" s="385">
        <v>73</v>
      </c>
      <c r="H20" s="385">
        <v>12</v>
      </c>
      <c r="I20" s="385">
        <v>2</v>
      </c>
      <c r="J20" s="385">
        <v>0</v>
      </c>
      <c r="K20" s="385">
        <v>0</v>
      </c>
      <c r="L20" s="385">
        <v>1</v>
      </c>
      <c r="M20" s="385">
        <v>12</v>
      </c>
      <c r="N20" s="385">
        <v>5</v>
      </c>
      <c r="O20" s="385">
        <v>3</v>
      </c>
      <c r="P20" s="385">
        <v>1</v>
      </c>
      <c r="Q20" s="385">
        <v>1</v>
      </c>
      <c r="R20" s="385">
        <v>12</v>
      </c>
      <c r="S20" s="385">
        <v>44</v>
      </c>
      <c r="T20" s="385">
        <v>8</v>
      </c>
      <c r="U20" s="385">
        <v>16</v>
      </c>
      <c r="V20" s="385">
        <v>38</v>
      </c>
      <c r="W20" s="385">
        <v>19</v>
      </c>
      <c r="X20" s="14">
        <v>409</v>
      </c>
      <c r="Y20" s="386" t="s">
        <v>2416</v>
      </c>
      <c r="Z20" s="14"/>
    </row>
    <row r="21" spans="1:26" ht="26.25" customHeight="1" thickBot="1">
      <c r="A21" s="228" t="s">
        <v>75</v>
      </c>
      <c r="B21" s="229"/>
      <c r="C21" s="387">
        <v>48225</v>
      </c>
      <c r="D21" s="387">
        <v>84273</v>
      </c>
      <c r="E21" s="387">
        <v>126921</v>
      </c>
      <c r="F21" s="387">
        <v>175680</v>
      </c>
      <c r="G21" s="387">
        <v>199894</v>
      </c>
      <c r="H21" s="387">
        <v>135120</v>
      </c>
      <c r="I21" s="387">
        <v>134480</v>
      </c>
      <c r="J21" s="387">
        <v>138837</v>
      </c>
      <c r="K21" s="387">
        <v>111806</v>
      </c>
      <c r="L21" s="387">
        <v>73650</v>
      </c>
      <c r="M21" s="387">
        <v>70194</v>
      </c>
      <c r="N21" s="387">
        <v>67136</v>
      </c>
      <c r="O21" s="387">
        <v>79332</v>
      </c>
      <c r="P21" s="387">
        <v>79537</v>
      </c>
      <c r="Q21" s="387">
        <v>54628</v>
      </c>
      <c r="R21" s="387">
        <v>47618</v>
      </c>
      <c r="S21" s="388">
        <v>49682</v>
      </c>
      <c r="T21" s="389">
        <v>24864</v>
      </c>
      <c r="U21" s="540">
        <v>37236</v>
      </c>
      <c r="V21" s="635">
        <v>40363</v>
      </c>
      <c r="W21" s="692">
        <v>46227</v>
      </c>
      <c r="X21" s="387">
        <v>1825703</v>
      </c>
      <c r="Y21" s="390">
        <v>100</v>
      </c>
      <c r="Z21" s="14"/>
    </row>
    <row r="22" spans="1:26" ht="31.15" customHeight="1" thickTop="1">
      <c r="A22" s="932" t="s">
        <v>2609</v>
      </c>
      <c r="B22" s="933"/>
      <c r="C22" s="933"/>
      <c r="D22" s="933"/>
      <c r="E22" s="933"/>
      <c r="F22" s="933"/>
      <c r="G22" s="933"/>
      <c r="H22" s="933"/>
      <c r="I22" s="933"/>
      <c r="J22" s="933"/>
      <c r="K22" s="933"/>
      <c r="L22" s="933"/>
      <c r="M22" s="933"/>
      <c r="N22" s="933"/>
      <c r="O22" s="933"/>
      <c r="P22" s="933"/>
      <c r="Q22" s="933"/>
      <c r="R22" s="933"/>
      <c r="S22" s="933"/>
      <c r="T22" s="933"/>
      <c r="U22" s="933"/>
      <c r="V22" s="933"/>
      <c r="W22" s="933"/>
      <c r="X22" s="933"/>
      <c r="Y22" s="933"/>
    </row>
    <row r="23" spans="1:26">
      <c r="A23" s="934" t="s">
        <v>2610</v>
      </c>
      <c r="B23" s="934"/>
      <c r="C23" s="934"/>
      <c r="D23" s="934"/>
      <c r="E23" s="934"/>
      <c r="F23" s="934"/>
      <c r="G23" s="934"/>
      <c r="H23" s="934"/>
      <c r="I23" s="934"/>
      <c r="J23" s="934"/>
      <c r="K23" s="934"/>
      <c r="L23" s="934"/>
      <c r="M23" s="934"/>
      <c r="N23" s="934"/>
      <c r="O23" s="934"/>
      <c r="P23" s="934"/>
      <c r="Q23" s="934"/>
      <c r="R23" s="934"/>
      <c r="S23" s="934"/>
      <c r="T23" s="934"/>
      <c r="U23" s="934"/>
      <c r="V23" s="934"/>
      <c r="W23" s="934"/>
      <c r="X23" s="934"/>
      <c r="Y23" s="934"/>
    </row>
    <row r="24" spans="1:26">
      <c r="A24" s="930" t="s">
        <v>2852</v>
      </c>
      <c r="B24" s="930"/>
      <c r="C24" s="930"/>
      <c r="D24" s="930"/>
      <c r="E24" s="930"/>
      <c r="F24" s="930"/>
      <c r="G24" s="930"/>
      <c r="H24" s="930"/>
      <c r="I24" s="930"/>
      <c r="J24" s="930"/>
      <c r="K24" s="930"/>
      <c r="L24" s="930"/>
      <c r="M24" s="930"/>
      <c r="N24" s="930"/>
      <c r="O24" s="930"/>
      <c r="P24" s="930"/>
      <c r="Q24" s="930"/>
      <c r="R24" s="930"/>
      <c r="S24" s="930"/>
      <c r="T24" s="930"/>
      <c r="U24" s="930"/>
      <c r="V24" s="930"/>
      <c r="W24" s="930"/>
      <c r="X24" s="930"/>
      <c r="Y24" s="930"/>
    </row>
    <row r="25" spans="1:26">
      <c r="A25" s="841" t="s">
        <v>2579</v>
      </c>
      <c r="B25" s="838"/>
      <c r="C25" s="838"/>
      <c r="D25" s="838"/>
      <c r="E25" s="838"/>
      <c r="F25" s="838"/>
      <c r="G25" s="838"/>
    </row>
    <row r="27" spans="1:26">
      <c r="A27" s="595" t="s">
        <v>2</v>
      </c>
      <c r="B27" s="596" t="str">
        <f>Contents!C32</f>
        <v>21 Jun 2018</v>
      </c>
    </row>
    <row r="28" spans="1:26">
      <c r="A28" s="595" t="s">
        <v>2794</v>
      </c>
      <c r="B28" s="596" t="str">
        <f>Contents!D32</f>
        <v>20 Sep 2018</v>
      </c>
      <c r="X28" s="93"/>
    </row>
  </sheetData>
  <mergeCells count="8">
    <mergeCell ref="A25:G25"/>
    <mergeCell ref="A24:Y24"/>
    <mergeCell ref="A4:A7"/>
    <mergeCell ref="A8:A11"/>
    <mergeCell ref="A12:A15"/>
    <mergeCell ref="A16:A19"/>
    <mergeCell ref="A22:Y22"/>
    <mergeCell ref="A23:Y23"/>
  </mergeCells>
  <pageMargins left="0.7" right="0.7" top="0.75" bottom="0.75" header="0.3" footer="0.3"/>
  <pageSetup paperSize="9" scale="5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AQ53"/>
  <sheetViews>
    <sheetView showGridLines="0" zoomScaleNormal="100" workbookViewId="0">
      <selection activeCell="A2" sqref="A2"/>
    </sheetView>
  </sheetViews>
  <sheetFormatPr defaultColWidth="9.1328125" defaultRowHeight="13"/>
  <cols>
    <col min="1" max="1" width="18.7265625" style="1" customWidth="1"/>
    <col min="2" max="2" width="15" style="1" customWidth="1"/>
    <col min="3" max="8" width="9.58984375" style="1" customWidth="1"/>
    <col min="9" max="9" width="9.58984375" style="9" customWidth="1"/>
    <col min="10" max="13" width="9.58984375" style="1" customWidth="1"/>
    <col min="14" max="23" width="9.7265625" style="1" customWidth="1"/>
    <col min="24" max="25" width="15.86328125" style="1" customWidth="1"/>
    <col min="26" max="26" width="16.7265625" style="1" bestFit="1" customWidth="1"/>
    <col min="27" max="27" width="18.86328125" style="191" bestFit="1" customWidth="1"/>
    <col min="28" max="28" width="9.58984375" style="191" bestFit="1" customWidth="1"/>
    <col min="29" max="41" width="7.86328125" style="191" bestFit="1" customWidth="1"/>
    <col min="42" max="43" width="9.86328125" style="191" bestFit="1" customWidth="1"/>
    <col min="44" max="16384" width="9.1328125" style="1"/>
  </cols>
  <sheetData>
    <row r="1" spans="1:43" ht="15">
      <c r="A1" s="209" t="s">
        <v>2902</v>
      </c>
      <c r="B1" s="17"/>
      <c r="C1" s="17"/>
      <c r="D1" s="17"/>
      <c r="E1" s="17"/>
      <c r="F1" s="17"/>
      <c r="G1" s="17"/>
      <c r="H1" s="17"/>
      <c r="I1" s="17"/>
      <c r="J1" s="17"/>
      <c r="K1" s="17"/>
      <c r="L1" s="17"/>
      <c r="M1" s="17"/>
      <c r="N1" s="17"/>
      <c r="O1" s="17"/>
      <c r="P1" s="17"/>
      <c r="Q1" s="17"/>
      <c r="R1" s="17"/>
      <c r="S1" s="17"/>
      <c r="T1" s="17"/>
      <c r="U1" s="17"/>
      <c r="V1" s="17"/>
      <c r="W1" s="17"/>
      <c r="X1" s="17"/>
      <c r="Y1" s="17"/>
      <c r="AB1" s="1"/>
      <c r="AC1" s="1"/>
      <c r="AD1" s="1"/>
      <c r="AE1" s="1"/>
      <c r="AF1" s="1"/>
      <c r="AG1" s="1"/>
      <c r="AH1" s="1"/>
      <c r="AI1" s="1"/>
      <c r="AJ1" s="1"/>
      <c r="AK1" s="1"/>
      <c r="AL1" s="1"/>
      <c r="AM1" s="1"/>
      <c r="AN1" s="1"/>
      <c r="AO1" s="1"/>
      <c r="AP1" s="1"/>
      <c r="AQ1" s="1"/>
    </row>
    <row r="2" spans="1:43" ht="13.75" thickBot="1">
      <c r="A2" s="227"/>
      <c r="B2" s="227"/>
      <c r="C2" s="227"/>
      <c r="D2" s="227"/>
      <c r="E2" s="227"/>
      <c r="F2" s="227"/>
      <c r="G2" s="227"/>
      <c r="H2" s="227"/>
      <c r="I2" s="227"/>
      <c r="J2" s="227"/>
      <c r="K2" s="227"/>
      <c r="L2" s="227"/>
      <c r="M2" s="227"/>
      <c r="N2" s="227"/>
      <c r="O2" s="227"/>
      <c r="P2" s="227"/>
      <c r="Q2" s="227"/>
      <c r="R2" s="227"/>
      <c r="S2" s="254"/>
      <c r="T2" s="367"/>
      <c r="U2" s="535"/>
      <c r="V2" s="628"/>
      <c r="W2" s="686"/>
      <c r="X2" s="227"/>
      <c r="Y2" s="227"/>
      <c r="AB2" s="1"/>
      <c r="AC2" s="1"/>
      <c r="AD2" s="1"/>
      <c r="AE2" s="1"/>
      <c r="AF2" s="1"/>
      <c r="AG2" s="1"/>
      <c r="AH2" s="1"/>
      <c r="AI2" s="1"/>
      <c r="AJ2" s="1"/>
      <c r="AK2" s="1"/>
      <c r="AL2" s="1"/>
      <c r="AM2" s="1"/>
      <c r="AN2" s="1"/>
      <c r="AO2" s="1"/>
      <c r="AP2" s="1"/>
      <c r="AQ2" s="1"/>
    </row>
    <row r="3" spans="1:43" ht="39.75" thickTop="1">
      <c r="A3" s="128" t="s">
        <v>136</v>
      </c>
      <c r="B3" s="140" t="s">
        <v>2174</v>
      </c>
      <c r="C3" s="141" t="s">
        <v>199</v>
      </c>
      <c r="D3" s="142" t="s">
        <v>200</v>
      </c>
      <c r="E3" s="141" t="s">
        <v>201</v>
      </c>
      <c r="F3" s="142" t="s">
        <v>202</v>
      </c>
      <c r="G3" s="141" t="s">
        <v>203</v>
      </c>
      <c r="H3" s="142" t="s">
        <v>204</v>
      </c>
      <c r="I3" s="141" t="s">
        <v>205</v>
      </c>
      <c r="J3" s="142" t="s">
        <v>206</v>
      </c>
      <c r="K3" s="142" t="s">
        <v>207</v>
      </c>
      <c r="L3" s="142" t="s">
        <v>208</v>
      </c>
      <c r="M3" s="141" t="s">
        <v>209</v>
      </c>
      <c r="N3" s="141" t="s">
        <v>2448</v>
      </c>
      <c r="O3" s="142" t="s">
        <v>2545</v>
      </c>
      <c r="P3" s="142" t="s">
        <v>2562</v>
      </c>
      <c r="Q3" s="142" t="s">
        <v>2597</v>
      </c>
      <c r="R3" s="141" t="s">
        <v>2618</v>
      </c>
      <c r="S3" s="141" t="s">
        <v>2628</v>
      </c>
      <c r="T3" s="141" t="s">
        <v>2678</v>
      </c>
      <c r="U3" s="142" t="s">
        <v>2760</v>
      </c>
      <c r="V3" s="141" t="s">
        <v>2816</v>
      </c>
      <c r="W3" s="141" t="s">
        <v>2839</v>
      </c>
      <c r="X3" s="129" t="s">
        <v>2417</v>
      </c>
      <c r="Y3" s="143" t="s">
        <v>2538</v>
      </c>
      <c r="AB3" s="1"/>
      <c r="AC3" s="1"/>
      <c r="AD3" s="1"/>
      <c r="AE3" s="1"/>
      <c r="AF3" s="1"/>
      <c r="AG3" s="1"/>
      <c r="AH3" s="1"/>
      <c r="AI3" s="1"/>
      <c r="AJ3" s="1"/>
      <c r="AK3" s="1"/>
      <c r="AL3" s="1"/>
      <c r="AM3" s="1"/>
      <c r="AN3" s="1"/>
      <c r="AO3" s="1"/>
      <c r="AP3" s="1"/>
      <c r="AQ3" s="1"/>
    </row>
    <row r="4" spans="1:43" ht="19.5" customHeight="1">
      <c r="A4" s="910" t="s">
        <v>138</v>
      </c>
      <c r="B4" s="1" t="s">
        <v>2175</v>
      </c>
      <c r="C4" s="314">
        <v>7231</v>
      </c>
      <c r="D4" s="314">
        <v>16440</v>
      </c>
      <c r="E4" s="314">
        <v>29295</v>
      </c>
      <c r="F4" s="314">
        <v>49819</v>
      </c>
      <c r="G4" s="314">
        <v>74302</v>
      </c>
      <c r="H4" s="314">
        <v>41015</v>
      </c>
      <c r="I4" s="314">
        <v>43822</v>
      </c>
      <c r="J4" s="314">
        <v>51748</v>
      </c>
      <c r="K4" s="314">
        <v>46915</v>
      </c>
      <c r="L4" s="314">
        <v>33483</v>
      </c>
      <c r="M4" s="314">
        <v>29715</v>
      </c>
      <c r="N4" s="314">
        <v>23524</v>
      </c>
      <c r="O4" s="314">
        <v>27711</v>
      </c>
      <c r="P4" s="314">
        <v>25568</v>
      </c>
      <c r="Q4" s="314">
        <v>20950</v>
      </c>
      <c r="R4" s="314">
        <v>15265</v>
      </c>
      <c r="S4" s="314">
        <v>14877</v>
      </c>
      <c r="T4" s="314">
        <v>9119</v>
      </c>
      <c r="U4" s="314">
        <v>13483</v>
      </c>
      <c r="V4" s="314">
        <v>15127</v>
      </c>
      <c r="W4" s="314">
        <v>16716</v>
      </c>
      <c r="X4" s="314">
        <v>606125</v>
      </c>
      <c r="Y4" s="302">
        <v>74.599999999999994</v>
      </c>
      <c r="Z4" s="172"/>
      <c r="AB4" s="1"/>
      <c r="AC4" s="1"/>
      <c r="AD4" s="1"/>
      <c r="AE4" s="1"/>
      <c r="AF4" s="1"/>
      <c r="AG4" s="1"/>
      <c r="AH4" s="1"/>
      <c r="AI4" s="1"/>
      <c r="AJ4" s="1"/>
      <c r="AK4" s="1"/>
      <c r="AL4" s="1"/>
      <c r="AM4" s="1"/>
      <c r="AN4" s="1"/>
      <c r="AO4" s="1"/>
      <c r="AP4" s="1"/>
      <c r="AQ4" s="1"/>
    </row>
    <row r="5" spans="1:43">
      <c r="A5" s="928"/>
      <c r="B5" s="1" t="s">
        <v>2176</v>
      </c>
      <c r="C5" s="314">
        <v>51</v>
      </c>
      <c r="D5" s="314">
        <v>1882</v>
      </c>
      <c r="E5" s="314">
        <v>5231</v>
      </c>
      <c r="F5" s="314">
        <v>7295</v>
      </c>
      <c r="G5" s="314">
        <v>14311</v>
      </c>
      <c r="H5" s="314">
        <v>4728</v>
      </c>
      <c r="I5" s="314">
        <v>4218</v>
      </c>
      <c r="J5" s="314">
        <v>3427</v>
      </c>
      <c r="K5" s="314">
        <v>4006</v>
      </c>
      <c r="L5" s="314">
        <v>2365</v>
      </c>
      <c r="M5" s="314">
        <v>2406</v>
      </c>
      <c r="N5" s="314">
        <v>2405</v>
      </c>
      <c r="O5" s="314">
        <v>3031</v>
      </c>
      <c r="P5" s="314">
        <v>3599</v>
      </c>
      <c r="Q5" s="314">
        <v>2562</v>
      </c>
      <c r="R5" s="314">
        <v>2294</v>
      </c>
      <c r="S5" s="314">
        <v>2604</v>
      </c>
      <c r="T5" s="314">
        <v>1558</v>
      </c>
      <c r="U5" s="314">
        <v>1544</v>
      </c>
      <c r="V5" s="314">
        <v>1302</v>
      </c>
      <c r="W5" s="314">
        <v>1675</v>
      </c>
      <c r="X5" s="314">
        <v>72494</v>
      </c>
      <c r="Y5" s="302">
        <v>8.9</v>
      </c>
      <c r="Z5" s="172"/>
      <c r="AB5" s="1"/>
      <c r="AC5" s="1"/>
      <c r="AD5" s="1"/>
      <c r="AE5" s="1"/>
      <c r="AF5" s="1"/>
      <c r="AG5" s="1"/>
      <c r="AH5" s="1"/>
      <c r="AI5" s="1"/>
      <c r="AJ5" s="1"/>
      <c r="AK5" s="1"/>
      <c r="AL5" s="1"/>
      <c r="AM5" s="1"/>
      <c r="AN5" s="1"/>
      <c r="AO5" s="1"/>
      <c r="AP5" s="1"/>
      <c r="AQ5" s="1"/>
    </row>
    <row r="6" spans="1:43">
      <c r="A6" s="928"/>
      <c r="B6" s="144" t="s">
        <v>2177</v>
      </c>
      <c r="C6" s="314">
        <v>1068</v>
      </c>
      <c r="D6" s="314">
        <v>4149</v>
      </c>
      <c r="E6" s="314">
        <v>4644</v>
      </c>
      <c r="F6" s="314">
        <v>12589</v>
      </c>
      <c r="G6" s="314">
        <v>22296</v>
      </c>
      <c r="H6" s="314">
        <v>3337</v>
      </c>
      <c r="I6" s="314">
        <v>5719</v>
      </c>
      <c r="J6" s="314">
        <v>4948</v>
      </c>
      <c r="K6" s="314">
        <v>4287</v>
      </c>
      <c r="L6" s="314">
        <v>3786</v>
      </c>
      <c r="M6" s="314">
        <v>4411</v>
      </c>
      <c r="N6" s="314">
        <v>5685</v>
      </c>
      <c r="O6" s="314">
        <v>6515</v>
      </c>
      <c r="P6" s="314">
        <v>5770</v>
      </c>
      <c r="Q6" s="314">
        <v>5476</v>
      </c>
      <c r="R6" s="314">
        <v>5129</v>
      </c>
      <c r="S6" s="314">
        <v>5536</v>
      </c>
      <c r="T6" s="314">
        <v>4480</v>
      </c>
      <c r="U6" s="314">
        <v>7419</v>
      </c>
      <c r="V6" s="314">
        <v>7400</v>
      </c>
      <c r="W6" s="314">
        <v>8818</v>
      </c>
      <c r="X6" s="314">
        <v>133462</v>
      </c>
      <c r="Y6" s="302">
        <v>16.399999999999999</v>
      </c>
      <c r="Z6" s="172"/>
      <c r="AB6" s="1"/>
      <c r="AC6" s="1"/>
      <c r="AD6" s="1"/>
      <c r="AE6" s="1"/>
      <c r="AF6" s="1"/>
      <c r="AG6" s="1"/>
      <c r="AH6" s="1"/>
      <c r="AI6" s="1"/>
      <c r="AJ6" s="1"/>
      <c r="AK6" s="1"/>
      <c r="AL6" s="1"/>
      <c r="AM6" s="1"/>
      <c r="AN6" s="1"/>
      <c r="AO6" s="1"/>
      <c r="AP6" s="1"/>
      <c r="AQ6" s="1"/>
    </row>
    <row r="7" spans="1:43" ht="19.5" customHeight="1">
      <c r="A7" s="910" t="s">
        <v>2699</v>
      </c>
      <c r="B7" s="1" t="s">
        <v>2175</v>
      </c>
      <c r="C7" s="314">
        <v>16460</v>
      </c>
      <c r="D7" s="314">
        <v>19245</v>
      </c>
      <c r="E7" s="314">
        <v>13710</v>
      </c>
      <c r="F7" s="314">
        <v>10296</v>
      </c>
      <c r="G7" s="314">
        <v>10468</v>
      </c>
      <c r="H7" s="314">
        <v>38805</v>
      </c>
      <c r="I7" s="314">
        <v>46679</v>
      </c>
      <c r="J7" s="314">
        <v>41900</v>
      </c>
      <c r="K7" s="314">
        <v>25663</v>
      </c>
      <c r="L7" s="314">
        <v>10727</v>
      </c>
      <c r="M7" s="314">
        <v>6838</v>
      </c>
      <c r="N7" s="314">
        <v>4702</v>
      </c>
      <c r="O7" s="314">
        <v>5111</v>
      </c>
      <c r="P7" s="314">
        <v>4879</v>
      </c>
      <c r="Q7" s="314">
        <v>3664</v>
      </c>
      <c r="R7" s="314">
        <v>3292</v>
      </c>
      <c r="S7" s="314">
        <v>2734</v>
      </c>
      <c r="T7" s="314" t="s">
        <v>2578</v>
      </c>
      <c r="U7" s="314" t="s">
        <v>2578</v>
      </c>
      <c r="V7" s="314" t="s">
        <v>2578</v>
      </c>
      <c r="W7" s="314" t="s">
        <v>2578</v>
      </c>
      <c r="X7" s="314">
        <v>265173</v>
      </c>
      <c r="Y7" s="302">
        <v>62.2</v>
      </c>
      <c r="Z7" s="172"/>
      <c r="AB7" s="1"/>
      <c r="AC7" s="1"/>
      <c r="AD7" s="1"/>
      <c r="AE7" s="1"/>
      <c r="AF7" s="1"/>
      <c r="AG7" s="1"/>
      <c r="AH7" s="1"/>
      <c r="AI7" s="1"/>
      <c r="AJ7" s="1"/>
      <c r="AK7" s="1"/>
      <c r="AL7" s="1"/>
      <c r="AM7" s="1"/>
      <c r="AN7" s="1"/>
      <c r="AO7" s="1"/>
      <c r="AP7" s="1"/>
      <c r="AQ7" s="1"/>
    </row>
    <row r="8" spans="1:43">
      <c r="A8" s="928"/>
      <c r="B8" s="1" t="s">
        <v>2176</v>
      </c>
      <c r="C8" s="391">
        <v>526</v>
      </c>
      <c r="D8" s="391">
        <v>2132</v>
      </c>
      <c r="E8" s="391">
        <v>2226</v>
      </c>
      <c r="F8" s="391">
        <v>2260</v>
      </c>
      <c r="G8" s="391">
        <v>3446</v>
      </c>
      <c r="H8" s="391">
        <v>7791</v>
      </c>
      <c r="I8" s="391">
        <v>7685</v>
      </c>
      <c r="J8" s="391">
        <v>7418</v>
      </c>
      <c r="K8" s="391">
        <v>4164</v>
      </c>
      <c r="L8" s="391">
        <v>1706</v>
      </c>
      <c r="M8" s="391">
        <v>2001</v>
      </c>
      <c r="N8" s="391">
        <v>1563</v>
      </c>
      <c r="O8" s="391">
        <v>1643</v>
      </c>
      <c r="P8" s="391">
        <v>1442</v>
      </c>
      <c r="Q8" s="391">
        <v>1111</v>
      </c>
      <c r="R8" s="391">
        <v>734</v>
      </c>
      <c r="S8" s="391">
        <v>854</v>
      </c>
      <c r="T8" s="314" t="s">
        <v>2578</v>
      </c>
      <c r="U8" s="314" t="s">
        <v>2578</v>
      </c>
      <c r="V8" s="314" t="s">
        <v>2578</v>
      </c>
      <c r="W8" s="314" t="s">
        <v>2578</v>
      </c>
      <c r="X8" s="314">
        <v>48702</v>
      </c>
      <c r="Y8" s="302">
        <v>11.4</v>
      </c>
      <c r="Z8" s="172"/>
      <c r="AB8" s="1"/>
      <c r="AC8" s="1"/>
      <c r="AD8" s="1"/>
      <c r="AE8" s="1"/>
      <c r="AF8" s="1"/>
      <c r="AG8" s="1"/>
      <c r="AH8" s="1"/>
      <c r="AI8" s="1"/>
      <c r="AJ8" s="1"/>
      <c r="AK8" s="1"/>
      <c r="AL8" s="1"/>
      <c r="AM8" s="1"/>
      <c r="AN8" s="1"/>
      <c r="AO8" s="1"/>
      <c r="AP8" s="1"/>
      <c r="AQ8" s="1"/>
    </row>
    <row r="9" spans="1:43">
      <c r="A9" s="928"/>
      <c r="B9" s="144" t="s">
        <v>2177</v>
      </c>
      <c r="C9" s="314">
        <v>204</v>
      </c>
      <c r="D9" s="314">
        <v>1746</v>
      </c>
      <c r="E9" s="314">
        <v>3687</v>
      </c>
      <c r="F9" s="314">
        <v>4562</v>
      </c>
      <c r="G9" s="314">
        <v>11221</v>
      </c>
      <c r="H9" s="314">
        <v>11145</v>
      </c>
      <c r="I9" s="314">
        <v>11252</v>
      </c>
      <c r="J9" s="314">
        <v>11999</v>
      </c>
      <c r="K9" s="314">
        <v>8535</v>
      </c>
      <c r="L9" s="314">
        <v>7356</v>
      </c>
      <c r="M9" s="314">
        <v>8285</v>
      </c>
      <c r="N9" s="314">
        <v>7807</v>
      </c>
      <c r="O9" s="314">
        <v>5472</v>
      </c>
      <c r="P9" s="314">
        <v>5674</v>
      </c>
      <c r="Q9" s="314">
        <v>5004</v>
      </c>
      <c r="R9" s="314">
        <v>4313</v>
      </c>
      <c r="S9" s="314">
        <v>3893</v>
      </c>
      <c r="T9" s="314" t="s">
        <v>2578</v>
      </c>
      <c r="U9" s="314" t="s">
        <v>2578</v>
      </c>
      <c r="V9" s="314" t="s">
        <v>2578</v>
      </c>
      <c r="W9" s="314" t="s">
        <v>2578</v>
      </c>
      <c r="X9" s="314">
        <v>112155</v>
      </c>
      <c r="Y9" s="302">
        <v>26.3</v>
      </c>
      <c r="Z9" s="172"/>
      <c r="AB9" s="1"/>
      <c r="AC9" s="1"/>
      <c r="AD9" s="1"/>
      <c r="AE9" s="1"/>
      <c r="AF9" s="1"/>
      <c r="AG9" s="1"/>
      <c r="AH9" s="1"/>
      <c r="AI9" s="1"/>
      <c r="AJ9" s="1"/>
      <c r="AK9" s="1"/>
      <c r="AL9" s="1"/>
      <c r="AM9" s="1"/>
      <c r="AN9" s="1"/>
      <c r="AO9" s="1"/>
      <c r="AP9" s="1"/>
      <c r="AQ9" s="1"/>
    </row>
    <row r="10" spans="1:43" ht="21" customHeight="1">
      <c r="A10" s="910" t="s">
        <v>2354</v>
      </c>
      <c r="B10" s="1" t="s">
        <v>2175</v>
      </c>
      <c r="C10" s="314">
        <v>12555</v>
      </c>
      <c r="D10" s="314">
        <v>22797</v>
      </c>
      <c r="E10" s="314">
        <v>46745</v>
      </c>
      <c r="F10" s="314">
        <v>62601</v>
      </c>
      <c r="G10" s="314">
        <v>43067</v>
      </c>
      <c r="H10" s="314">
        <v>18611</v>
      </c>
      <c r="I10" s="314">
        <v>9541</v>
      </c>
      <c r="J10" s="314">
        <v>11535</v>
      </c>
      <c r="K10" s="314">
        <v>11501</v>
      </c>
      <c r="L10" s="314">
        <v>9978</v>
      </c>
      <c r="M10" s="314">
        <v>11802</v>
      </c>
      <c r="N10" s="314">
        <v>14974</v>
      </c>
      <c r="O10" s="314">
        <v>20033</v>
      </c>
      <c r="P10" s="314">
        <v>21593</v>
      </c>
      <c r="Q10" s="314">
        <v>10841</v>
      </c>
      <c r="R10" s="314">
        <v>11478</v>
      </c>
      <c r="S10" s="314">
        <v>12788</v>
      </c>
      <c r="T10" s="314">
        <v>6353</v>
      </c>
      <c r="U10" s="314">
        <v>8892</v>
      </c>
      <c r="V10" s="314">
        <v>9956</v>
      </c>
      <c r="W10" s="314">
        <v>10828</v>
      </c>
      <c r="X10" s="314">
        <v>388469</v>
      </c>
      <c r="Y10" s="302">
        <v>72.5</v>
      </c>
      <c r="Z10" s="172"/>
      <c r="AB10" s="1"/>
      <c r="AC10" s="1"/>
      <c r="AD10" s="1"/>
      <c r="AE10" s="1"/>
      <c r="AF10" s="1"/>
      <c r="AG10" s="1"/>
      <c r="AH10" s="1"/>
      <c r="AI10" s="1"/>
      <c r="AJ10" s="1"/>
      <c r="AK10" s="1"/>
      <c r="AL10" s="1"/>
      <c r="AM10" s="1"/>
      <c r="AN10" s="1"/>
      <c r="AO10" s="1"/>
      <c r="AP10" s="1"/>
      <c r="AQ10" s="1"/>
    </row>
    <row r="11" spans="1:43">
      <c r="A11" s="928"/>
      <c r="B11" s="1" t="s">
        <v>2176</v>
      </c>
      <c r="C11" s="314">
        <v>2738</v>
      </c>
      <c r="D11" s="314">
        <v>3326</v>
      </c>
      <c r="E11" s="314">
        <v>10321</v>
      </c>
      <c r="F11" s="314">
        <v>22731</v>
      </c>
      <c r="G11" s="314">
        <v>14369</v>
      </c>
      <c r="H11" s="314">
        <v>6900</v>
      </c>
      <c r="I11" s="314">
        <v>3287</v>
      </c>
      <c r="J11" s="314">
        <v>4081</v>
      </c>
      <c r="K11" s="314">
        <v>4525</v>
      </c>
      <c r="L11" s="314">
        <v>3546</v>
      </c>
      <c r="M11" s="314">
        <v>4258</v>
      </c>
      <c r="N11" s="314">
        <v>6232</v>
      </c>
      <c r="O11" s="314">
        <v>9766</v>
      </c>
      <c r="P11" s="314">
        <v>10971</v>
      </c>
      <c r="Q11" s="314">
        <v>4912</v>
      </c>
      <c r="R11" s="314">
        <v>5074</v>
      </c>
      <c r="S11" s="314">
        <v>6315</v>
      </c>
      <c r="T11" s="314">
        <v>2352</v>
      </c>
      <c r="U11" s="314">
        <v>4109</v>
      </c>
      <c r="V11" s="314">
        <v>4456</v>
      </c>
      <c r="W11" s="314">
        <v>5319</v>
      </c>
      <c r="X11" s="314">
        <v>139588</v>
      </c>
      <c r="Y11" s="302">
        <v>26.1</v>
      </c>
      <c r="Z11" s="172"/>
      <c r="AB11" s="1"/>
      <c r="AC11" s="1"/>
      <c r="AD11" s="1"/>
      <c r="AE11" s="1"/>
      <c r="AF11" s="1"/>
      <c r="AG11" s="1"/>
      <c r="AH11" s="1"/>
      <c r="AI11" s="1"/>
      <c r="AJ11" s="1"/>
      <c r="AK11" s="1"/>
      <c r="AL11" s="1"/>
      <c r="AM11" s="1"/>
      <c r="AN11" s="1"/>
      <c r="AO11" s="1"/>
      <c r="AP11" s="1"/>
      <c r="AQ11" s="1"/>
    </row>
    <row r="12" spans="1:43" ht="15.5">
      <c r="A12" s="516"/>
      <c r="B12" s="145" t="s">
        <v>2773</v>
      </c>
      <c r="C12" s="314" t="s">
        <v>2578</v>
      </c>
      <c r="D12" s="314" t="s">
        <v>2578</v>
      </c>
      <c r="E12" s="314" t="s">
        <v>2578</v>
      </c>
      <c r="F12" s="314" t="s">
        <v>2578</v>
      </c>
      <c r="G12" s="314" t="s">
        <v>2578</v>
      </c>
      <c r="H12" s="314" t="s">
        <v>2578</v>
      </c>
      <c r="I12" s="314" t="s">
        <v>2578</v>
      </c>
      <c r="J12" s="314" t="s">
        <v>2578</v>
      </c>
      <c r="K12" s="314" t="s">
        <v>2578</v>
      </c>
      <c r="L12" s="314" t="s">
        <v>2578</v>
      </c>
      <c r="M12" s="314" t="s">
        <v>2578</v>
      </c>
      <c r="N12" s="314" t="s">
        <v>2578</v>
      </c>
      <c r="O12" s="314" t="s">
        <v>2578</v>
      </c>
      <c r="P12" s="314" t="s">
        <v>2578</v>
      </c>
      <c r="Q12" s="314" t="s">
        <v>2578</v>
      </c>
      <c r="R12" s="314" t="s">
        <v>2578</v>
      </c>
      <c r="S12" s="314" t="s">
        <v>2578</v>
      </c>
      <c r="T12" s="314">
        <v>1001</v>
      </c>
      <c r="U12" s="314">
        <v>1787</v>
      </c>
      <c r="V12" s="314">
        <v>2122</v>
      </c>
      <c r="W12" s="314">
        <v>2871</v>
      </c>
      <c r="X12" s="314">
        <v>7781</v>
      </c>
      <c r="Y12" s="302">
        <v>1.5</v>
      </c>
      <c r="Z12" s="172"/>
      <c r="AB12" s="1"/>
      <c r="AC12" s="1"/>
      <c r="AD12" s="1"/>
      <c r="AE12" s="1"/>
      <c r="AF12" s="1"/>
      <c r="AG12" s="1"/>
      <c r="AH12" s="1"/>
      <c r="AI12" s="1"/>
      <c r="AJ12" s="1"/>
      <c r="AK12" s="1"/>
      <c r="AL12" s="1"/>
      <c r="AM12" s="1"/>
      <c r="AN12" s="1"/>
      <c r="AO12" s="1"/>
      <c r="AP12" s="1"/>
      <c r="AQ12" s="1"/>
    </row>
    <row r="13" spans="1:43" ht="19.5" customHeight="1">
      <c r="A13" s="910" t="s">
        <v>75</v>
      </c>
      <c r="B13" s="1" t="s">
        <v>2175</v>
      </c>
      <c r="C13" s="314">
        <v>36246</v>
      </c>
      <c r="D13" s="314">
        <v>58482</v>
      </c>
      <c r="E13" s="314">
        <v>89750</v>
      </c>
      <c r="F13" s="314">
        <v>122716</v>
      </c>
      <c r="G13" s="314">
        <v>127837</v>
      </c>
      <c r="H13" s="314">
        <v>98431</v>
      </c>
      <c r="I13" s="314">
        <v>100042</v>
      </c>
      <c r="J13" s="314">
        <v>105183</v>
      </c>
      <c r="K13" s="314">
        <v>84079</v>
      </c>
      <c r="L13" s="314">
        <v>54188</v>
      </c>
      <c r="M13" s="314">
        <v>48355</v>
      </c>
      <c r="N13" s="314">
        <v>43200</v>
      </c>
      <c r="O13" s="314">
        <v>52855</v>
      </c>
      <c r="P13" s="314">
        <v>52040</v>
      </c>
      <c r="Q13" s="314">
        <v>35455</v>
      </c>
      <c r="R13" s="314">
        <v>30035</v>
      </c>
      <c r="S13" s="314">
        <v>30399</v>
      </c>
      <c r="T13" s="314">
        <v>15472</v>
      </c>
      <c r="U13" s="314">
        <v>22375</v>
      </c>
      <c r="V13" s="314">
        <v>25083</v>
      </c>
      <c r="W13" s="314">
        <v>27544</v>
      </c>
      <c r="X13" s="314">
        <v>1259767</v>
      </c>
      <c r="Y13" s="302">
        <v>71</v>
      </c>
      <c r="Z13" s="172"/>
      <c r="AB13" s="1"/>
      <c r="AC13" s="1"/>
      <c r="AD13" s="1"/>
      <c r="AE13" s="1"/>
      <c r="AF13" s="1"/>
      <c r="AG13" s="1"/>
      <c r="AH13" s="1"/>
      <c r="AI13" s="1"/>
      <c r="AJ13" s="1"/>
      <c r="AK13" s="1"/>
      <c r="AL13" s="1"/>
      <c r="AM13" s="1"/>
      <c r="AN13" s="1"/>
      <c r="AO13" s="1"/>
      <c r="AP13" s="1"/>
      <c r="AQ13" s="1"/>
    </row>
    <row r="14" spans="1:43">
      <c r="A14" s="928"/>
      <c r="B14" s="1" t="s">
        <v>2176</v>
      </c>
      <c r="C14" s="314">
        <v>3315</v>
      </c>
      <c r="D14" s="314">
        <v>7340</v>
      </c>
      <c r="E14" s="314">
        <v>17778</v>
      </c>
      <c r="F14" s="314">
        <v>32286</v>
      </c>
      <c r="G14" s="314">
        <v>32126</v>
      </c>
      <c r="H14" s="314">
        <v>19419</v>
      </c>
      <c r="I14" s="314">
        <v>15190</v>
      </c>
      <c r="J14" s="314">
        <v>14926</v>
      </c>
      <c r="K14" s="314">
        <v>12695</v>
      </c>
      <c r="L14" s="314">
        <v>7617</v>
      </c>
      <c r="M14" s="314">
        <v>8665</v>
      </c>
      <c r="N14" s="314">
        <v>10200</v>
      </c>
      <c r="O14" s="314">
        <v>14440</v>
      </c>
      <c r="P14" s="314">
        <v>16012</v>
      </c>
      <c r="Q14" s="314">
        <v>8585</v>
      </c>
      <c r="R14" s="314">
        <v>8102</v>
      </c>
      <c r="S14" s="314">
        <v>9773</v>
      </c>
      <c r="T14" s="314">
        <v>3910</v>
      </c>
      <c r="U14" s="314">
        <v>5653</v>
      </c>
      <c r="V14" s="314">
        <v>5758</v>
      </c>
      <c r="W14" s="314">
        <v>6994</v>
      </c>
      <c r="X14" s="314">
        <v>260784</v>
      </c>
      <c r="Y14" s="302">
        <v>14.7</v>
      </c>
      <c r="Z14" s="172"/>
      <c r="AA14" s="242"/>
      <c r="AB14" s="1"/>
      <c r="AC14" s="1"/>
      <c r="AD14" s="1"/>
      <c r="AE14" s="1"/>
      <c r="AF14" s="1"/>
      <c r="AG14" s="1"/>
      <c r="AH14" s="1"/>
      <c r="AI14" s="1"/>
      <c r="AJ14" s="1"/>
      <c r="AK14" s="1"/>
      <c r="AL14" s="1"/>
      <c r="AM14" s="1"/>
      <c r="AN14" s="1"/>
      <c r="AO14" s="1"/>
      <c r="AP14" s="1"/>
      <c r="AQ14" s="1"/>
    </row>
    <row r="15" spans="1:43">
      <c r="A15" s="928"/>
      <c r="B15" s="144" t="s">
        <v>2177</v>
      </c>
      <c r="C15" s="314">
        <v>1272</v>
      </c>
      <c r="D15" s="314">
        <v>5895</v>
      </c>
      <c r="E15" s="314">
        <v>8331</v>
      </c>
      <c r="F15" s="314">
        <v>17151</v>
      </c>
      <c r="G15" s="314">
        <v>33517</v>
      </c>
      <c r="H15" s="314">
        <v>14482</v>
      </c>
      <c r="I15" s="314">
        <v>16971</v>
      </c>
      <c r="J15" s="314">
        <v>16947</v>
      </c>
      <c r="K15" s="314">
        <v>12822</v>
      </c>
      <c r="L15" s="314">
        <v>11142</v>
      </c>
      <c r="M15" s="314">
        <v>12696</v>
      </c>
      <c r="N15" s="314">
        <v>13492</v>
      </c>
      <c r="O15" s="314">
        <v>11987</v>
      </c>
      <c r="P15" s="314">
        <v>11444</v>
      </c>
      <c r="Q15" s="314">
        <v>10480</v>
      </c>
      <c r="R15" s="314">
        <v>9442</v>
      </c>
      <c r="S15" s="314">
        <v>9429</v>
      </c>
      <c r="T15" s="314">
        <v>5481</v>
      </c>
      <c r="U15" s="314">
        <v>9206</v>
      </c>
      <c r="V15" s="314">
        <v>9522</v>
      </c>
      <c r="W15" s="314">
        <v>11689</v>
      </c>
      <c r="X15" s="314">
        <v>253398</v>
      </c>
      <c r="Y15" s="302">
        <v>14.3</v>
      </c>
      <c r="Z15" s="172"/>
      <c r="AB15" s="1"/>
      <c r="AC15" s="1"/>
      <c r="AD15" s="1"/>
      <c r="AE15" s="1"/>
      <c r="AF15" s="1"/>
      <c r="AG15" s="1"/>
      <c r="AH15" s="1"/>
      <c r="AI15" s="1"/>
      <c r="AJ15" s="1"/>
      <c r="AK15" s="1"/>
      <c r="AL15" s="1"/>
      <c r="AM15" s="1"/>
      <c r="AN15" s="1"/>
      <c r="AO15" s="1"/>
      <c r="AP15" s="1"/>
      <c r="AQ15" s="1"/>
    </row>
    <row r="16" spans="1:43" ht="21.75" customHeight="1">
      <c r="B16" s="147" t="s">
        <v>2373</v>
      </c>
      <c r="C16" s="392">
        <v>7392</v>
      </c>
      <c r="D16" s="392">
        <v>12556</v>
      </c>
      <c r="E16" s="392">
        <v>11062</v>
      </c>
      <c r="F16" s="392">
        <v>3527</v>
      </c>
      <c r="G16" s="392">
        <v>6414</v>
      </c>
      <c r="H16" s="392">
        <v>2788</v>
      </c>
      <c r="I16" s="392">
        <v>2277</v>
      </c>
      <c r="J16" s="392">
        <v>1781</v>
      </c>
      <c r="K16" s="392">
        <v>2210</v>
      </c>
      <c r="L16" s="392">
        <v>703</v>
      </c>
      <c r="M16" s="392">
        <v>478</v>
      </c>
      <c r="N16" s="392">
        <v>244</v>
      </c>
      <c r="O16" s="392">
        <v>50</v>
      </c>
      <c r="P16" s="392">
        <v>41</v>
      </c>
      <c r="Q16" s="392">
        <v>108</v>
      </c>
      <c r="R16" s="392">
        <v>39</v>
      </c>
      <c r="S16" s="392">
        <v>81</v>
      </c>
      <c r="T16" s="392">
        <v>1</v>
      </c>
      <c r="U16" s="392">
        <v>2</v>
      </c>
      <c r="V16" s="392">
        <v>0</v>
      </c>
      <c r="W16" s="392">
        <v>0</v>
      </c>
      <c r="X16" s="314">
        <v>51754</v>
      </c>
      <c r="Y16" s="393" t="s">
        <v>2416</v>
      </c>
      <c r="Z16" s="210"/>
      <c r="AB16" s="1"/>
      <c r="AC16" s="1"/>
      <c r="AD16" s="1"/>
      <c r="AE16" s="1"/>
      <c r="AF16" s="1"/>
      <c r="AG16" s="1"/>
      <c r="AH16" s="1"/>
      <c r="AI16" s="1"/>
      <c r="AJ16" s="1"/>
      <c r="AK16" s="1"/>
      <c r="AL16" s="1"/>
      <c r="AM16" s="1"/>
      <c r="AN16" s="1"/>
      <c r="AO16" s="1"/>
      <c r="AP16" s="1"/>
      <c r="AQ16" s="1"/>
    </row>
    <row r="17" spans="1:43" ht="21.75" customHeight="1" thickBot="1">
      <c r="A17" s="228" t="s">
        <v>75</v>
      </c>
      <c r="B17" s="229"/>
      <c r="C17" s="394">
        <v>48225</v>
      </c>
      <c r="D17" s="394">
        <v>84273</v>
      </c>
      <c r="E17" s="394">
        <v>126921</v>
      </c>
      <c r="F17" s="394">
        <v>175680</v>
      </c>
      <c r="G17" s="394">
        <v>199894</v>
      </c>
      <c r="H17" s="394">
        <v>135120</v>
      </c>
      <c r="I17" s="394">
        <v>134480</v>
      </c>
      <c r="J17" s="394">
        <v>138837</v>
      </c>
      <c r="K17" s="394">
        <v>111806</v>
      </c>
      <c r="L17" s="394">
        <v>73650</v>
      </c>
      <c r="M17" s="394">
        <v>70194</v>
      </c>
      <c r="N17" s="394">
        <v>67136</v>
      </c>
      <c r="O17" s="394">
        <v>79332</v>
      </c>
      <c r="P17" s="394">
        <v>79537</v>
      </c>
      <c r="Q17" s="394">
        <v>54628</v>
      </c>
      <c r="R17" s="394">
        <v>47618</v>
      </c>
      <c r="S17" s="394">
        <v>49682</v>
      </c>
      <c r="T17" s="394">
        <v>24864</v>
      </c>
      <c r="U17" s="394">
        <v>37236</v>
      </c>
      <c r="V17" s="394">
        <v>40363</v>
      </c>
      <c r="W17" s="394">
        <v>46227</v>
      </c>
      <c r="X17" s="395">
        <v>1825703</v>
      </c>
      <c r="Y17" s="477">
        <v>100</v>
      </c>
      <c r="AA17" s="1"/>
      <c r="AB17" s="1"/>
      <c r="AC17" s="1"/>
      <c r="AD17" s="1"/>
      <c r="AE17" s="1"/>
      <c r="AF17" s="1"/>
      <c r="AG17" s="1"/>
      <c r="AH17" s="1"/>
      <c r="AI17" s="1"/>
      <c r="AJ17" s="1"/>
      <c r="AK17" s="1"/>
      <c r="AL17" s="1"/>
      <c r="AM17" s="1"/>
      <c r="AN17" s="1"/>
      <c r="AO17" s="1"/>
      <c r="AP17" s="1"/>
      <c r="AQ17" s="1"/>
    </row>
    <row r="18" spans="1:43" ht="18.649999999999999" customHeight="1" thickTop="1">
      <c r="A18" s="936" t="s">
        <v>2410</v>
      </c>
      <c r="B18" s="937"/>
      <c r="C18" s="937"/>
      <c r="D18" s="937"/>
      <c r="E18" s="937"/>
      <c r="F18" s="937"/>
      <c r="G18" s="937"/>
      <c r="H18" s="937"/>
      <c r="I18" s="937"/>
      <c r="J18" s="937"/>
      <c r="K18" s="937"/>
      <c r="L18" s="937"/>
      <c r="M18" s="937"/>
      <c r="N18" s="937"/>
      <c r="O18" s="937"/>
      <c r="P18" s="937"/>
      <c r="Q18" s="937"/>
      <c r="R18" s="937"/>
      <c r="S18" s="937"/>
      <c r="T18" s="937"/>
      <c r="U18" s="937"/>
      <c r="V18" s="937"/>
      <c r="W18" s="937"/>
      <c r="X18" s="937"/>
      <c r="Y18" s="937"/>
      <c r="AA18" s="1"/>
      <c r="AB18" s="1"/>
      <c r="AC18" s="1"/>
      <c r="AD18" s="1"/>
      <c r="AE18" s="1"/>
      <c r="AF18" s="1"/>
      <c r="AG18" s="1"/>
      <c r="AH18" s="1"/>
      <c r="AI18" s="1"/>
      <c r="AJ18" s="1"/>
      <c r="AK18" s="1"/>
      <c r="AL18" s="1"/>
      <c r="AM18" s="1"/>
      <c r="AN18" s="1"/>
      <c r="AO18" s="1"/>
      <c r="AP18" s="1"/>
      <c r="AQ18" s="1"/>
    </row>
    <row r="19" spans="1:43" ht="15" customHeight="1">
      <c r="A19" s="930" t="s">
        <v>2752</v>
      </c>
      <c r="B19" s="930"/>
      <c r="C19" s="930"/>
      <c r="D19" s="930"/>
      <c r="E19" s="930"/>
      <c r="F19" s="930"/>
      <c r="G19" s="930"/>
      <c r="H19" s="930"/>
      <c r="I19" s="930"/>
      <c r="J19" s="930"/>
      <c r="K19" s="930"/>
      <c r="L19" s="930"/>
      <c r="M19" s="930"/>
      <c r="N19" s="930"/>
      <c r="O19" s="930"/>
      <c r="P19" s="930"/>
      <c r="Q19" s="930"/>
      <c r="R19" s="930"/>
      <c r="S19" s="930"/>
      <c r="T19" s="930"/>
      <c r="U19" s="930"/>
      <c r="V19" s="930"/>
      <c r="W19" s="930"/>
      <c r="X19" s="930"/>
      <c r="Y19" s="930"/>
      <c r="AA19" s="1"/>
      <c r="AB19" s="1"/>
      <c r="AC19" s="1"/>
      <c r="AD19" s="1"/>
      <c r="AE19" s="1"/>
      <c r="AF19" s="1"/>
      <c r="AG19" s="1"/>
      <c r="AH19" s="1"/>
      <c r="AI19" s="1"/>
      <c r="AJ19" s="1"/>
      <c r="AK19" s="1"/>
      <c r="AL19" s="1"/>
      <c r="AM19" s="1"/>
      <c r="AN19" s="1"/>
      <c r="AO19" s="1"/>
      <c r="AP19" s="1"/>
      <c r="AQ19" s="1"/>
    </row>
    <row r="20" spans="1:43" ht="15.65" customHeight="1">
      <c r="A20" s="935" t="s">
        <v>2901</v>
      </c>
      <c r="B20" s="935"/>
      <c r="C20" s="935"/>
      <c r="D20" s="935"/>
      <c r="E20" s="935"/>
      <c r="F20" s="935"/>
      <c r="G20" s="935"/>
      <c r="H20" s="935"/>
      <c r="I20" s="935"/>
      <c r="J20" s="935"/>
      <c r="K20" s="935"/>
      <c r="L20" s="935"/>
      <c r="M20" s="935"/>
      <c r="N20" s="935"/>
      <c r="O20" s="935"/>
      <c r="P20" s="935"/>
      <c r="Q20" s="935"/>
      <c r="R20" s="935"/>
      <c r="S20" s="935"/>
      <c r="T20" s="935"/>
      <c r="U20" s="935"/>
      <c r="V20" s="935"/>
      <c r="W20" s="935"/>
      <c r="X20" s="935"/>
      <c r="Y20" s="935"/>
      <c r="AA20" s="1"/>
      <c r="AB20" s="1"/>
      <c r="AC20" s="1"/>
      <c r="AD20" s="1"/>
      <c r="AE20" s="1"/>
      <c r="AF20" s="1"/>
      <c r="AG20" s="1"/>
      <c r="AH20" s="1"/>
      <c r="AI20" s="1"/>
      <c r="AJ20" s="1"/>
      <c r="AK20" s="1"/>
      <c r="AL20" s="1"/>
      <c r="AM20" s="1"/>
      <c r="AN20" s="1"/>
      <c r="AO20" s="1"/>
      <c r="AP20" s="1"/>
      <c r="AQ20" s="1"/>
    </row>
    <row r="21" spans="1:43" ht="15.5">
      <c r="A21" s="1" t="s">
        <v>2700</v>
      </c>
      <c r="C21" s="93"/>
      <c r="D21" s="93"/>
      <c r="E21" s="93"/>
      <c r="F21" s="93"/>
      <c r="G21" s="93"/>
      <c r="H21" s="93"/>
      <c r="I21" s="93"/>
      <c r="J21" s="93"/>
      <c r="K21" s="93"/>
      <c r="L21" s="93"/>
      <c r="M21" s="93"/>
      <c r="N21" s="93"/>
      <c r="O21" s="93"/>
      <c r="P21" s="93"/>
      <c r="Q21" s="93"/>
      <c r="R21" s="93"/>
      <c r="S21" s="93"/>
      <c r="T21" s="93"/>
      <c r="U21" s="93"/>
      <c r="V21" s="93"/>
      <c r="W21" s="93"/>
      <c r="X21" s="93"/>
      <c r="AA21" s="1"/>
      <c r="AB21" s="1"/>
      <c r="AC21" s="1"/>
      <c r="AD21" s="1"/>
      <c r="AE21" s="1"/>
      <c r="AF21" s="1"/>
      <c r="AG21" s="1"/>
      <c r="AH21" s="1"/>
      <c r="AI21" s="1"/>
      <c r="AJ21" s="1"/>
      <c r="AK21" s="1"/>
      <c r="AL21" s="1"/>
      <c r="AM21" s="1"/>
      <c r="AN21" s="1"/>
      <c r="AO21" s="1"/>
      <c r="AP21" s="1"/>
      <c r="AQ21" s="1"/>
    </row>
    <row r="22" spans="1:43" ht="15.5">
      <c r="A22" s="1" t="s">
        <v>2774</v>
      </c>
      <c r="C22" s="93"/>
      <c r="D22" s="93"/>
      <c r="E22" s="93"/>
      <c r="F22" s="93"/>
      <c r="G22" s="93"/>
      <c r="H22" s="93"/>
      <c r="I22" s="93"/>
      <c r="J22" s="93"/>
      <c r="K22" s="93"/>
      <c r="L22" s="93"/>
      <c r="M22" s="93"/>
      <c r="N22" s="93"/>
      <c r="O22" s="93"/>
      <c r="P22" s="93"/>
      <c r="Q22" s="93"/>
      <c r="R22" s="93"/>
      <c r="S22" s="93"/>
      <c r="T22" s="93"/>
      <c r="U22" s="93"/>
      <c r="V22" s="93"/>
      <c r="W22" s="93"/>
      <c r="X22" s="93"/>
      <c r="AA22" s="1"/>
      <c r="AB22" s="1"/>
      <c r="AC22" s="1"/>
      <c r="AD22" s="1"/>
      <c r="AE22" s="1"/>
      <c r="AF22" s="1"/>
      <c r="AG22" s="1"/>
      <c r="AH22" s="1"/>
      <c r="AI22" s="1"/>
      <c r="AJ22" s="1"/>
      <c r="AK22" s="1"/>
      <c r="AL22" s="1"/>
      <c r="AM22" s="1"/>
      <c r="AN22" s="1"/>
      <c r="AO22" s="1"/>
      <c r="AP22" s="1"/>
      <c r="AQ22" s="1"/>
    </row>
    <row r="23" spans="1:43">
      <c r="A23" s="841" t="s">
        <v>2579</v>
      </c>
      <c r="B23" s="838"/>
      <c r="C23" s="838"/>
      <c r="D23" s="838"/>
      <c r="E23" s="838"/>
      <c r="F23" s="838"/>
      <c r="G23" s="838"/>
      <c r="H23" s="212"/>
      <c r="I23" s="122"/>
      <c r="J23" s="212"/>
      <c r="K23" s="212"/>
      <c r="L23" s="212"/>
      <c r="M23" s="212"/>
      <c r="N23" s="212"/>
      <c r="O23" s="212"/>
      <c r="P23" s="212"/>
      <c r="Q23" s="212"/>
      <c r="R23" s="115"/>
      <c r="S23" s="212"/>
      <c r="T23" s="212"/>
      <c r="U23" s="212"/>
      <c r="V23" s="212"/>
      <c r="W23" s="212"/>
      <c r="X23" s="212"/>
      <c r="AA23" s="1"/>
      <c r="AB23" s="1"/>
      <c r="AC23" s="1"/>
      <c r="AD23" s="1"/>
      <c r="AE23" s="1"/>
      <c r="AF23" s="1"/>
      <c r="AG23" s="1"/>
      <c r="AH23" s="1"/>
      <c r="AI23" s="1"/>
      <c r="AJ23" s="1"/>
      <c r="AK23" s="1"/>
      <c r="AL23" s="1"/>
      <c r="AM23" s="1"/>
      <c r="AN23" s="1"/>
      <c r="AO23" s="1"/>
      <c r="AP23" s="1"/>
      <c r="AQ23" s="1"/>
    </row>
    <row r="24" spans="1:43">
      <c r="A24" s="212"/>
      <c r="B24" s="212"/>
      <c r="C24" s="212"/>
      <c r="D24" s="212"/>
      <c r="E24" s="212"/>
      <c r="F24" s="212"/>
      <c r="G24" s="212"/>
      <c r="H24" s="212"/>
      <c r="I24" s="122"/>
      <c r="J24" s="212"/>
      <c r="K24" s="212"/>
      <c r="L24" s="212"/>
      <c r="M24" s="212"/>
      <c r="N24" s="212"/>
      <c r="O24" s="212"/>
      <c r="P24" s="212"/>
      <c r="Q24" s="212"/>
      <c r="R24" s="115"/>
      <c r="S24" s="212"/>
      <c r="T24" s="212"/>
      <c r="U24" s="212"/>
      <c r="V24" s="212"/>
      <c r="W24" s="212"/>
      <c r="X24" s="212"/>
      <c r="AA24" s="1"/>
      <c r="AB24" s="1"/>
      <c r="AC24" s="1"/>
      <c r="AD24" s="1"/>
      <c r="AE24" s="1"/>
      <c r="AF24" s="1"/>
      <c r="AG24" s="1"/>
      <c r="AH24" s="1"/>
      <c r="AI24" s="1"/>
      <c r="AJ24" s="1"/>
      <c r="AK24" s="1"/>
      <c r="AL24" s="1"/>
      <c r="AM24" s="1"/>
      <c r="AN24" s="1"/>
      <c r="AO24" s="1"/>
      <c r="AP24" s="1"/>
      <c r="AQ24" s="1"/>
    </row>
    <row r="25" spans="1:43">
      <c r="A25" s="595" t="s">
        <v>2</v>
      </c>
      <c r="B25" s="596" t="str">
        <f>Contents!C33</f>
        <v>21 Jun 2018</v>
      </c>
      <c r="C25" s="212"/>
      <c r="D25" s="212"/>
      <c r="E25" s="212"/>
      <c r="F25" s="212"/>
      <c r="G25" s="212"/>
      <c r="H25" s="212"/>
      <c r="I25" s="122"/>
      <c r="J25" s="212"/>
      <c r="K25" s="212"/>
      <c r="L25" s="212"/>
      <c r="M25" s="212"/>
      <c r="N25" s="212"/>
      <c r="O25" s="212"/>
      <c r="P25" s="212"/>
      <c r="Q25" s="212"/>
      <c r="R25" s="115"/>
      <c r="S25" s="212"/>
      <c r="T25" s="212"/>
      <c r="U25" s="212"/>
      <c r="V25" s="212"/>
      <c r="W25" s="212"/>
      <c r="X25" s="212"/>
      <c r="AA25" s="1"/>
      <c r="AB25" s="1"/>
      <c r="AC25" s="1"/>
      <c r="AD25" s="1"/>
      <c r="AE25" s="1"/>
      <c r="AF25" s="1"/>
      <c r="AG25" s="1"/>
      <c r="AH25" s="1"/>
      <c r="AI25" s="1"/>
      <c r="AJ25" s="1"/>
      <c r="AK25" s="1"/>
      <c r="AL25" s="1"/>
      <c r="AM25" s="1"/>
      <c r="AN25" s="1"/>
      <c r="AO25" s="1"/>
      <c r="AP25" s="1"/>
      <c r="AQ25" s="1"/>
    </row>
    <row r="26" spans="1:43">
      <c r="A26" s="595" t="s">
        <v>2794</v>
      </c>
      <c r="B26" s="596" t="str">
        <f>Contents!D33</f>
        <v>20 Sep 2018</v>
      </c>
      <c r="C26" s="212"/>
      <c r="D26" s="212"/>
      <c r="E26" s="212"/>
      <c r="F26" s="212"/>
      <c r="G26" s="212"/>
      <c r="H26" s="212"/>
      <c r="I26" s="122"/>
      <c r="J26" s="212"/>
      <c r="K26" s="212"/>
      <c r="L26" s="212"/>
      <c r="M26" s="212"/>
      <c r="N26" s="212"/>
      <c r="O26" s="212"/>
      <c r="P26" s="212"/>
      <c r="Q26" s="212"/>
      <c r="R26" s="115"/>
      <c r="S26" s="212"/>
      <c r="T26" s="212"/>
      <c r="U26" s="212"/>
      <c r="V26" s="212"/>
      <c r="W26" s="212"/>
      <c r="X26" s="212"/>
      <c r="AA26" s="1"/>
      <c r="AB26" s="1"/>
      <c r="AC26" s="1"/>
      <c r="AD26" s="1"/>
      <c r="AE26" s="1"/>
      <c r="AF26" s="1"/>
      <c r="AG26" s="1"/>
      <c r="AH26" s="1"/>
      <c r="AI26" s="1"/>
      <c r="AJ26" s="1"/>
      <c r="AK26" s="1"/>
      <c r="AL26" s="1"/>
      <c r="AM26" s="1"/>
      <c r="AN26" s="1"/>
      <c r="AO26" s="1"/>
      <c r="AP26" s="1"/>
      <c r="AQ26" s="1"/>
    </row>
    <row r="27" spans="1:43">
      <c r="A27" s="212"/>
      <c r="B27" s="212"/>
      <c r="C27" s="212"/>
      <c r="D27" s="212"/>
      <c r="E27" s="212"/>
      <c r="F27" s="212"/>
      <c r="G27" s="212"/>
      <c r="H27" s="212"/>
      <c r="I27" s="122"/>
      <c r="J27" s="212"/>
      <c r="K27" s="212"/>
      <c r="L27" s="212"/>
      <c r="M27" s="212"/>
      <c r="N27" s="212"/>
      <c r="O27" s="212"/>
      <c r="P27" s="212"/>
      <c r="Q27" s="212"/>
      <c r="R27" s="212"/>
      <c r="S27" s="212"/>
      <c r="T27" s="212"/>
      <c r="U27" s="212"/>
      <c r="V27" s="212"/>
      <c r="W27" s="212"/>
      <c r="X27" s="212"/>
      <c r="AA27" s="1"/>
      <c r="AB27" s="1"/>
      <c r="AC27" s="1"/>
      <c r="AD27" s="1"/>
      <c r="AE27" s="1"/>
      <c r="AF27" s="1"/>
      <c r="AG27" s="1"/>
      <c r="AH27" s="1"/>
      <c r="AI27" s="1"/>
      <c r="AJ27" s="1"/>
      <c r="AK27" s="1"/>
      <c r="AL27" s="1"/>
      <c r="AM27" s="1"/>
      <c r="AN27" s="1"/>
      <c r="AO27" s="1"/>
      <c r="AP27" s="1"/>
      <c r="AQ27" s="1"/>
    </row>
    <row r="28" spans="1:43">
      <c r="A28" s="212"/>
      <c r="B28" s="212"/>
      <c r="C28" s="212"/>
      <c r="D28" s="212"/>
      <c r="E28" s="212"/>
      <c r="F28" s="212"/>
      <c r="G28" s="212"/>
      <c r="H28" s="212"/>
      <c r="I28" s="122"/>
      <c r="J28" s="212"/>
      <c r="K28" s="212"/>
      <c r="L28" s="212"/>
      <c r="M28" s="212"/>
      <c r="N28" s="212"/>
      <c r="O28" s="212"/>
      <c r="P28" s="212"/>
      <c r="Q28" s="212"/>
      <c r="R28" s="212"/>
      <c r="S28" s="212"/>
      <c r="T28" s="212"/>
      <c r="U28" s="212"/>
      <c r="V28" s="212"/>
      <c r="W28" s="212"/>
      <c r="X28" s="212"/>
      <c r="AA28" s="1"/>
      <c r="AB28" s="1"/>
      <c r="AC28" s="1"/>
      <c r="AD28" s="1"/>
      <c r="AE28" s="1"/>
      <c r="AF28" s="1"/>
      <c r="AG28" s="1"/>
      <c r="AH28" s="1"/>
      <c r="AI28" s="1"/>
      <c r="AJ28" s="1"/>
      <c r="AK28" s="1"/>
      <c r="AL28" s="1"/>
      <c r="AM28" s="1"/>
      <c r="AN28" s="1"/>
      <c r="AO28" s="1"/>
      <c r="AP28" s="1"/>
      <c r="AQ28" s="1"/>
    </row>
    <row r="29" spans="1:43">
      <c r="A29" s="212"/>
      <c r="B29" s="212"/>
      <c r="C29" s="212"/>
      <c r="D29" s="212"/>
      <c r="E29" s="212"/>
      <c r="F29" s="212"/>
      <c r="G29" s="212"/>
      <c r="H29" s="212"/>
      <c r="I29" s="122"/>
      <c r="J29" s="212"/>
      <c r="K29" s="212"/>
      <c r="L29" s="212"/>
      <c r="M29" s="212"/>
      <c r="N29" s="212"/>
      <c r="O29" s="212"/>
      <c r="P29" s="212"/>
      <c r="Q29" s="212"/>
      <c r="R29" s="212"/>
      <c r="S29" s="212"/>
      <c r="T29" s="212"/>
      <c r="U29" s="212"/>
      <c r="V29" s="212"/>
      <c r="W29" s="212"/>
      <c r="X29" s="212"/>
      <c r="AA29" s="1"/>
      <c r="AB29" s="1"/>
      <c r="AC29" s="1"/>
      <c r="AD29" s="1"/>
      <c r="AE29" s="1"/>
      <c r="AF29" s="1"/>
      <c r="AG29" s="1"/>
      <c r="AH29" s="1"/>
      <c r="AI29" s="1"/>
      <c r="AJ29" s="1"/>
      <c r="AK29" s="1"/>
      <c r="AL29" s="1"/>
      <c r="AM29" s="1"/>
      <c r="AN29" s="1"/>
      <c r="AO29" s="1"/>
      <c r="AP29" s="1"/>
      <c r="AQ29" s="1"/>
    </row>
    <row r="30" spans="1:43">
      <c r="A30" s="212"/>
      <c r="B30" s="212"/>
      <c r="C30" s="212"/>
      <c r="D30" s="212"/>
      <c r="E30" s="212"/>
      <c r="F30" s="212"/>
      <c r="G30" s="212"/>
      <c r="H30" s="212"/>
      <c r="I30" s="122"/>
      <c r="J30" s="212"/>
      <c r="K30" s="212"/>
      <c r="L30" s="212"/>
      <c r="M30" s="212"/>
      <c r="N30" s="212"/>
      <c r="O30" s="212"/>
      <c r="P30" s="212"/>
      <c r="Q30" s="212"/>
      <c r="R30" s="212"/>
      <c r="S30" s="212"/>
      <c r="T30" s="212"/>
      <c r="U30" s="212"/>
      <c r="V30" s="212"/>
      <c r="W30" s="212"/>
      <c r="X30" s="212"/>
      <c r="AA30" s="1"/>
      <c r="AB30" s="1"/>
      <c r="AC30" s="1"/>
      <c r="AD30" s="1"/>
      <c r="AE30" s="1"/>
      <c r="AF30" s="1"/>
      <c r="AG30" s="1"/>
      <c r="AH30" s="1"/>
      <c r="AI30" s="1"/>
      <c r="AJ30" s="1"/>
      <c r="AK30" s="1"/>
      <c r="AL30" s="1"/>
      <c r="AM30" s="1"/>
      <c r="AN30" s="1"/>
      <c r="AO30" s="1"/>
      <c r="AP30" s="1"/>
      <c r="AQ30" s="1"/>
    </row>
    <row r="31" spans="1:43">
      <c r="A31" s="212"/>
      <c r="B31" s="212"/>
      <c r="C31" s="212"/>
      <c r="D31" s="212"/>
      <c r="E31" s="212"/>
      <c r="F31" s="212"/>
      <c r="G31" s="212"/>
      <c r="H31" s="212"/>
      <c r="I31" s="122"/>
      <c r="J31" s="212"/>
      <c r="K31" s="212"/>
      <c r="L31" s="212"/>
      <c r="M31" s="212"/>
      <c r="N31" s="212"/>
      <c r="O31" s="212"/>
      <c r="P31" s="212"/>
      <c r="Q31" s="212"/>
      <c r="R31" s="212"/>
      <c r="S31" s="212"/>
      <c r="T31" s="212"/>
      <c r="U31" s="212"/>
      <c r="V31" s="212"/>
      <c r="W31" s="212"/>
      <c r="X31" s="212"/>
      <c r="AA31" s="1"/>
      <c r="AB31" s="1"/>
      <c r="AC31" s="1"/>
      <c r="AD31" s="1"/>
      <c r="AE31" s="1"/>
      <c r="AF31" s="1"/>
      <c r="AG31" s="1"/>
      <c r="AH31" s="1"/>
      <c r="AI31" s="1"/>
      <c r="AJ31" s="1"/>
      <c r="AK31" s="1"/>
      <c r="AL31" s="1"/>
      <c r="AM31" s="1"/>
      <c r="AN31" s="1"/>
      <c r="AO31" s="1"/>
      <c r="AP31" s="1"/>
      <c r="AQ31" s="1"/>
    </row>
    <row r="32" spans="1:43">
      <c r="A32" s="212"/>
      <c r="B32" s="212"/>
      <c r="C32" s="212"/>
      <c r="D32" s="212"/>
      <c r="E32" s="212"/>
      <c r="F32" s="212"/>
      <c r="G32" s="212"/>
      <c r="H32" s="212"/>
      <c r="I32" s="122"/>
      <c r="J32" s="212"/>
      <c r="K32" s="212"/>
      <c r="L32" s="212"/>
      <c r="M32" s="212"/>
      <c r="N32" s="212"/>
      <c r="O32" s="212"/>
      <c r="P32" s="212"/>
      <c r="Q32" s="212"/>
      <c r="R32" s="212"/>
      <c r="S32" s="212"/>
      <c r="T32" s="212"/>
      <c r="U32" s="212"/>
      <c r="V32" s="212"/>
      <c r="W32" s="212"/>
      <c r="X32" s="212"/>
      <c r="AA32" s="1"/>
      <c r="AB32" s="1"/>
      <c r="AC32" s="1"/>
      <c r="AD32" s="1"/>
      <c r="AE32" s="1"/>
      <c r="AF32" s="1"/>
      <c r="AG32" s="1"/>
      <c r="AH32" s="1"/>
      <c r="AI32" s="1"/>
      <c r="AJ32" s="1"/>
      <c r="AK32" s="1"/>
      <c r="AL32" s="1"/>
      <c r="AM32" s="1"/>
      <c r="AN32" s="1"/>
      <c r="AO32" s="1"/>
      <c r="AP32" s="1"/>
      <c r="AQ32" s="1"/>
    </row>
    <row r="33" spans="1:43">
      <c r="A33" s="212"/>
      <c r="B33" s="212"/>
      <c r="C33" s="212"/>
      <c r="D33" s="212"/>
      <c r="E33" s="212"/>
      <c r="F33" s="212"/>
      <c r="G33" s="212"/>
      <c r="H33" s="212"/>
      <c r="I33" s="122"/>
      <c r="J33" s="212"/>
      <c r="K33" s="212"/>
      <c r="L33" s="212"/>
      <c r="M33" s="212"/>
      <c r="N33" s="212"/>
      <c r="O33" s="212"/>
      <c r="P33" s="212"/>
      <c r="Q33" s="212"/>
      <c r="R33" s="212"/>
      <c r="S33" s="212"/>
      <c r="T33" s="212"/>
      <c r="U33" s="212"/>
      <c r="V33" s="212"/>
      <c r="W33" s="212"/>
      <c r="X33" s="212"/>
      <c r="AA33" s="1"/>
      <c r="AB33" s="1"/>
      <c r="AC33" s="1"/>
      <c r="AD33" s="1"/>
      <c r="AE33" s="1"/>
      <c r="AF33" s="1"/>
      <c r="AG33" s="1"/>
      <c r="AH33" s="1"/>
      <c r="AI33" s="1"/>
      <c r="AJ33" s="1"/>
      <c r="AK33" s="1"/>
      <c r="AL33" s="1"/>
      <c r="AM33" s="1"/>
      <c r="AN33" s="1"/>
      <c r="AO33" s="1"/>
      <c r="AP33" s="1"/>
      <c r="AQ33" s="1"/>
    </row>
    <row r="34" spans="1:43">
      <c r="A34" s="212"/>
      <c r="B34" s="212"/>
      <c r="C34" s="212"/>
      <c r="D34" s="212"/>
      <c r="E34" s="212"/>
      <c r="F34" s="212"/>
      <c r="G34" s="212"/>
      <c r="H34" s="212"/>
      <c r="I34" s="122"/>
      <c r="J34" s="212"/>
      <c r="K34" s="212"/>
      <c r="L34" s="212"/>
      <c r="M34" s="212"/>
      <c r="N34" s="212"/>
      <c r="O34" s="212"/>
      <c r="P34" s="212"/>
      <c r="Q34" s="212"/>
      <c r="R34" s="212"/>
      <c r="S34" s="212"/>
      <c r="T34" s="212"/>
      <c r="U34" s="212"/>
      <c r="V34" s="212"/>
      <c r="W34" s="212"/>
      <c r="X34" s="212"/>
      <c r="AA34" s="1"/>
      <c r="AB34" s="1"/>
      <c r="AC34" s="1"/>
      <c r="AD34" s="1"/>
      <c r="AE34" s="1"/>
      <c r="AF34" s="1"/>
      <c r="AG34" s="1"/>
      <c r="AH34" s="1"/>
      <c r="AI34" s="1"/>
      <c r="AJ34" s="1"/>
      <c r="AK34" s="1"/>
      <c r="AL34" s="1"/>
      <c r="AM34" s="1"/>
      <c r="AN34" s="1"/>
      <c r="AO34" s="1"/>
      <c r="AP34" s="1"/>
      <c r="AQ34" s="1"/>
    </row>
    <row r="35" spans="1:43">
      <c r="A35" s="212"/>
      <c r="B35" s="212"/>
      <c r="C35" s="212"/>
      <c r="D35" s="212"/>
      <c r="E35" s="212"/>
      <c r="F35" s="212"/>
      <c r="G35" s="212"/>
      <c r="H35" s="212"/>
      <c r="I35" s="122"/>
      <c r="J35" s="212"/>
      <c r="K35" s="212"/>
      <c r="L35" s="212"/>
      <c r="M35" s="212"/>
      <c r="N35" s="212"/>
      <c r="O35" s="212"/>
      <c r="P35" s="212"/>
      <c r="Q35" s="212"/>
      <c r="R35" s="212"/>
      <c r="S35" s="212"/>
      <c r="T35" s="212"/>
      <c r="U35" s="212"/>
      <c r="V35" s="212"/>
      <c r="W35" s="212"/>
      <c r="X35" s="212"/>
      <c r="AA35" s="1"/>
      <c r="AB35" s="1"/>
      <c r="AC35" s="1"/>
      <c r="AD35" s="1"/>
      <c r="AE35" s="1"/>
      <c r="AF35" s="1"/>
      <c r="AG35" s="1"/>
      <c r="AH35" s="1"/>
      <c r="AI35" s="1"/>
      <c r="AJ35" s="1"/>
      <c r="AK35" s="1"/>
      <c r="AL35" s="1"/>
      <c r="AM35" s="1"/>
      <c r="AN35" s="1"/>
      <c r="AO35" s="1"/>
      <c r="AP35" s="1"/>
      <c r="AQ35" s="1"/>
    </row>
    <row r="36" spans="1:43">
      <c r="A36" s="212"/>
      <c r="B36" s="212"/>
      <c r="C36" s="212"/>
      <c r="D36" s="212"/>
      <c r="E36" s="212"/>
      <c r="F36" s="212"/>
      <c r="G36" s="212"/>
      <c r="H36" s="212"/>
      <c r="I36" s="122"/>
      <c r="J36" s="212"/>
      <c r="K36" s="212"/>
      <c r="L36" s="212"/>
      <c r="M36" s="212"/>
      <c r="N36" s="212"/>
      <c r="O36" s="212"/>
      <c r="P36" s="212"/>
      <c r="Q36" s="212"/>
      <c r="R36" s="212"/>
      <c r="S36" s="212"/>
      <c r="T36" s="212"/>
      <c r="U36" s="212"/>
      <c r="V36" s="212"/>
      <c r="W36" s="212"/>
      <c r="X36" s="212"/>
      <c r="AA36" s="1"/>
      <c r="AB36" s="1"/>
      <c r="AC36" s="1"/>
      <c r="AD36" s="1"/>
      <c r="AE36" s="1"/>
      <c r="AF36" s="1"/>
      <c r="AG36" s="1"/>
      <c r="AH36" s="1"/>
      <c r="AI36" s="1"/>
      <c r="AJ36" s="1"/>
      <c r="AK36" s="1"/>
      <c r="AL36" s="1"/>
      <c r="AM36" s="1"/>
      <c r="AN36" s="1"/>
      <c r="AO36" s="1"/>
      <c r="AP36" s="1"/>
      <c r="AQ36" s="1"/>
    </row>
    <row r="37" spans="1:43">
      <c r="A37" s="212"/>
      <c r="B37" s="212"/>
      <c r="C37" s="212"/>
      <c r="D37" s="212"/>
      <c r="E37" s="212"/>
      <c r="F37" s="212"/>
      <c r="G37" s="212"/>
      <c r="H37" s="212"/>
      <c r="I37" s="122"/>
      <c r="J37" s="212"/>
      <c r="K37" s="212"/>
      <c r="L37" s="212"/>
      <c r="M37" s="212"/>
      <c r="N37" s="212"/>
      <c r="O37" s="212"/>
      <c r="P37" s="212"/>
      <c r="Q37" s="212"/>
      <c r="R37" s="212"/>
      <c r="S37" s="212"/>
      <c r="T37" s="212"/>
      <c r="U37" s="212"/>
      <c r="V37" s="212"/>
      <c r="W37" s="212"/>
      <c r="X37" s="212"/>
      <c r="AA37" s="1"/>
      <c r="AB37" s="1"/>
      <c r="AC37" s="1"/>
      <c r="AD37" s="1"/>
      <c r="AE37" s="1"/>
      <c r="AF37" s="1"/>
      <c r="AG37" s="1"/>
      <c r="AH37" s="1"/>
      <c r="AI37" s="1"/>
      <c r="AJ37" s="1"/>
      <c r="AK37" s="1"/>
      <c r="AL37" s="1"/>
      <c r="AM37" s="1"/>
      <c r="AN37" s="1"/>
      <c r="AO37" s="1"/>
      <c r="AP37" s="1"/>
      <c r="AQ37" s="1"/>
    </row>
    <row r="38" spans="1:43">
      <c r="A38" s="212"/>
      <c r="B38" s="212"/>
      <c r="C38" s="212"/>
      <c r="D38" s="212"/>
      <c r="E38" s="212"/>
      <c r="F38" s="212"/>
      <c r="G38" s="212"/>
      <c r="H38" s="212"/>
      <c r="I38" s="122"/>
      <c r="J38" s="212"/>
      <c r="K38" s="212"/>
      <c r="L38" s="212"/>
      <c r="M38" s="212"/>
      <c r="N38" s="212"/>
      <c r="O38" s="212"/>
      <c r="P38" s="212"/>
      <c r="Q38" s="212"/>
      <c r="R38" s="212"/>
      <c r="S38" s="212"/>
      <c r="T38" s="212"/>
      <c r="U38" s="212"/>
      <c r="V38" s="212"/>
      <c r="W38" s="212"/>
      <c r="X38" s="212"/>
      <c r="AA38" s="1"/>
      <c r="AB38" s="1"/>
      <c r="AC38" s="1"/>
      <c r="AD38" s="1"/>
      <c r="AE38" s="1"/>
      <c r="AF38" s="1"/>
      <c r="AG38" s="1"/>
      <c r="AH38" s="1"/>
      <c r="AI38" s="1"/>
      <c r="AJ38" s="1"/>
      <c r="AK38" s="1"/>
      <c r="AL38" s="1"/>
      <c r="AM38" s="1"/>
      <c r="AN38" s="1"/>
      <c r="AO38" s="1"/>
      <c r="AP38" s="1"/>
      <c r="AQ38" s="1"/>
    </row>
    <row r="39" spans="1:43">
      <c r="A39" s="212"/>
      <c r="B39" s="212"/>
      <c r="C39" s="212"/>
      <c r="D39" s="212"/>
      <c r="E39" s="212"/>
      <c r="F39" s="212"/>
      <c r="G39" s="212"/>
      <c r="H39" s="212"/>
      <c r="I39" s="122"/>
      <c r="J39" s="212"/>
      <c r="K39" s="212"/>
      <c r="L39" s="212"/>
      <c r="M39" s="212"/>
      <c r="N39" s="212"/>
      <c r="O39" s="212"/>
      <c r="P39" s="212"/>
      <c r="Q39" s="212"/>
      <c r="R39" s="212"/>
      <c r="S39" s="212"/>
      <c r="T39" s="212"/>
      <c r="U39" s="212"/>
      <c r="V39" s="212"/>
      <c r="W39" s="212"/>
      <c r="X39" s="212"/>
      <c r="AA39" s="1"/>
      <c r="AB39" s="1"/>
      <c r="AC39" s="1"/>
      <c r="AD39" s="1"/>
      <c r="AE39" s="1"/>
      <c r="AF39" s="1"/>
      <c r="AG39" s="1"/>
      <c r="AH39" s="1"/>
      <c r="AI39" s="1"/>
      <c r="AJ39" s="1"/>
      <c r="AK39" s="1"/>
      <c r="AL39" s="1"/>
      <c r="AM39" s="1"/>
      <c r="AN39" s="1"/>
      <c r="AO39" s="1"/>
      <c r="AP39" s="1"/>
      <c r="AQ39" s="1"/>
    </row>
    <row r="40" spans="1:43">
      <c r="A40" s="212"/>
      <c r="B40" s="212"/>
      <c r="C40" s="212"/>
      <c r="D40" s="212"/>
      <c r="E40" s="212"/>
      <c r="F40" s="212"/>
      <c r="G40" s="212"/>
      <c r="H40" s="212"/>
      <c r="I40" s="122"/>
      <c r="J40" s="212"/>
      <c r="K40" s="212"/>
      <c r="L40" s="212"/>
      <c r="M40" s="212"/>
      <c r="N40" s="212"/>
      <c r="O40" s="212"/>
      <c r="P40" s="212"/>
      <c r="Q40" s="212"/>
      <c r="R40" s="212"/>
      <c r="S40" s="212"/>
      <c r="T40" s="212"/>
      <c r="U40" s="212"/>
      <c r="V40" s="212"/>
      <c r="W40" s="212"/>
      <c r="X40" s="212"/>
      <c r="AA40" s="1"/>
      <c r="AB40" s="1"/>
      <c r="AC40" s="1"/>
      <c r="AD40" s="1"/>
      <c r="AE40" s="1"/>
      <c r="AF40" s="1"/>
      <c r="AG40" s="1"/>
      <c r="AH40" s="1"/>
      <c r="AI40" s="1"/>
      <c r="AJ40" s="1"/>
      <c r="AK40" s="1"/>
      <c r="AL40" s="1"/>
      <c r="AM40" s="1"/>
      <c r="AN40" s="1"/>
      <c r="AO40" s="1"/>
      <c r="AP40" s="1"/>
      <c r="AQ40" s="1"/>
    </row>
    <row r="41" spans="1:43">
      <c r="A41" s="212"/>
      <c r="B41" s="212"/>
      <c r="C41" s="212"/>
      <c r="D41" s="212"/>
      <c r="E41" s="212"/>
      <c r="F41" s="212"/>
      <c r="G41" s="212"/>
      <c r="H41" s="212"/>
      <c r="I41" s="122"/>
      <c r="J41" s="212"/>
      <c r="K41" s="212"/>
      <c r="L41" s="212"/>
      <c r="M41" s="212"/>
      <c r="N41" s="212"/>
      <c r="O41" s="212"/>
      <c r="P41" s="212"/>
      <c r="Q41" s="212"/>
      <c r="R41" s="212"/>
      <c r="S41" s="212"/>
      <c r="T41" s="212"/>
      <c r="U41" s="212"/>
      <c r="V41" s="212"/>
      <c r="W41" s="212"/>
      <c r="X41" s="212"/>
      <c r="AA41" s="1"/>
      <c r="AB41" s="1"/>
      <c r="AC41" s="1"/>
      <c r="AD41" s="1"/>
      <c r="AE41" s="1"/>
      <c r="AF41" s="1"/>
      <c r="AG41" s="1"/>
      <c r="AH41" s="1"/>
      <c r="AI41" s="1"/>
      <c r="AJ41" s="1"/>
      <c r="AK41" s="1"/>
      <c r="AL41" s="1"/>
      <c r="AM41" s="1"/>
      <c r="AN41" s="1"/>
      <c r="AO41" s="1"/>
      <c r="AP41" s="1"/>
      <c r="AQ41" s="1"/>
    </row>
    <row r="42" spans="1:43">
      <c r="A42" s="212"/>
      <c r="B42" s="212"/>
      <c r="C42" s="212"/>
      <c r="D42" s="212"/>
      <c r="E42" s="212"/>
      <c r="F42" s="212"/>
      <c r="G42" s="212"/>
      <c r="H42" s="212"/>
      <c r="I42" s="122"/>
      <c r="J42" s="212"/>
      <c r="K42" s="212"/>
      <c r="L42" s="212"/>
      <c r="M42" s="212"/>
      <c r="N42" s="212"/>
      <c r="O42" s="212"/>
      <c r="P42" s="212"/>
      <c r="Q42" s="212"/>
      <c r="R42" s="212"/>
      <c r="S42" s="212"/>
      <c r="T42" s="212"/>
      <c r="U42" s="212"/>
      <c r="V42" s="212"/>
      <c r="W42" s="212"/>
      <c r="X42" s="212"/>
      <c r="AA42" s="1"/>
      <c r="AB42" s="1"/>
      <c r="AC42" s="1"/>
      <c r="AD42" s="1"/>
      <c r="AE42" s="1"/>
      <c r="AF42" s="1"/>
      <c r="AG42" s="1"/>
      <c r="AH42" s="1"/>
      <c r="AI42" s="1"/>
      <c r="AJ42" s="1"/>
      <c r="AK42" s="1"/>
      <c r="AL42" s="1"/>
      <c r="AM42" s="1"/>
      <c r="AN42" s="1"/>
      <c r="AO42" s="1"/>
      <c r="AP42" s="1"/>
      <c r="AQ42" s="1"/>
    </row>
    <row r="43" spans="1:43">
      <c r="A43" s="212"/>
      <c r="B43" s="212"/>
      <c r="C43" s="212"/>
      <c r="D43" s="212"/>
      <c r="E43" s="212"/>
      <c r="F43" s="212"/>
      <c r="G43" s="212"/>
      <c r="H43" s="212"/>
      <c r="I43" s="122"/>
      <c r="J43" s="212"/>
      <c r="K43" s="212"/>
      <c r="L43" s="212"/>
      <c r="M43" s="212"/>
      <c r="N43" s="212"/>
      <c r="O43" s="212"/>
      <c r="P43" s="212"/>
      <c r="Q43" s="212"/>
      <c r="R43" s="212"/>
      <c r="S43" s="212"/>
      <c r="T43" s="212"/>
      <c r="U43" s="212"/>
      <c r="V43" s="212"/>
      <c r="W43" s="212"/>
      <c r="X43" s="212"/>
      <c r="AA43" s="1"/>
      <c r="AB43" s="1"/>
      <c r="AC43" s="1"/>
      <c r="AD43" s="1"/>
      <c r="AE43" s="1"/>
      <c r="AF43" s="1"/>
      <c r="AG43" s="1"/>
      <c r="AH43" s="1"/>
      <c r="AI43" s="1"/>
      <c r="AJ43" s="1"/>
      <c r="AK43" s="1"/>
      <c r="AL43" s="1"/>
      <c r="AM43" s="1"/>
      <c r="AN43" s="1"/>
      <c r="AO43" s="1"/>
      <c r="AP43" s="1"/>
      <c r="AQ43" s="1"/>
    </row>
    <row r="44" spans="1:43">
      <c r="A44" s="212"/>
      <c r="B44" s="212"/>
      <c r="C44" s="212"/>
      <c r="D44" s="212"/>
      <c r="E44" s="212"/>
      <c r="F44" s="212"/>
      <c r="G44" s="212"/>
      <c r="H44" s="212"/>
      <c r="I44" s="122"/>
      <c r="J44" s="212"/>
      <c r="K44" s="212"/>
      <c r="L44" s="212"/>
      <c r="M44" s="212"/>
      <c r="N44" s="212"/>
      <c r="O44" s="212"/>
      <c r="P44" s="212"/>
      <c r="Q44" s="212"/>
      <c r="R44" s="212"/>
      <c r="S44" s="212"/>
      <c r="T44" s="212"/>
      <c r="U44" s="212"/>
      <c r="V44" s="212"/>
      <c r="W44" s="212"/>
      <c r="X44" s="212"/>
      <c r="AA44" s="1"/>
      <c r="AB44" s="1"/>
      <c r="AC44" s="1"/>
      <c r="AD44" s="1"/>
      <c r="AE44" s="1"/>
      <c r="AF44" s="1"/>
      <c r="AG44" s="1"/>
      <c r="AH44" s="1"/>
      <c r="AI44" s="1"/>
      <c r="AJ44" s="1"/>
      <c r="AK44" s="1"/>
      <c r="AL44" s="1"/>
      <c r="AM44" s="1"/>
      <c r="AN44" s="1"/>
      <c r="AO44" s="1"/>
      <c r="AP44" s="1"/>
      <c r="AQ44" s="1"/>
    </row>
    <row r="45" spans="1:43">
      <c r="A45" s="212"/>
      <c r="B45" s="212"/>
      <c r="C45" s="212"/>
      <c r="D45" s="212"/>
      <c r="E45" s="212"/>
      <c r="F45" s="212"/>
      <c r="G45" s="212"/>
      <c r="H45" s="212"/>
      <c r="I45" s="122"/>
      <c r="J45" s="212"/>
      <c r="K45" s="212"/>
      <c r="L45" s="212"/>
      <c r="M45" s="212"/>
      <c r="N45" s="212"/>
      <c r="O45" s="212"/>
      <c r="P45" s="212"/>
      <c r="Q45" s="212"/>
      <c r="R45" s="212"/>
      <c r="S45" s="212"/>
      <c r="T45" s="212"/>
      <c r="U45" s="212"/>
      <c r="V45" s="212"/>
      <c r="W45" s="212"/>
      <c r="X45" s="212"/>
      <c r="AA45" s="1"/>
      <c r="AB45" s="1"/>
      <c r="AC45" s="1"/>
      <c r="AD45" s="1"/>
      <c r="AE45" s="1"/>
      <c r="AF45" s="1"/>
      <c r="AG45" s="1"/>
      <c r="AH45" s="1"/>
      <c r="AI45" s="1"/>
      <c r="AJ45" s="1"/>
      <c r="AK45" s="1"/>
      <c r="AL45" s="1"/>
      <c r="AM45" s="1"/>
      <c r="AN45" s="1"/>
      <c r="AO45" s="1"/>
      <c r="AP45" s="1"/>
      <c r="AQ45" s="1"/>
    </row>
    <row r="46" spans="1:43">
      <c r="A46" s="212"/>
      <c r="B46" s="212"/>
      <c r="C46" s="212"/>
      <c r="D46" s="212"/>
      <c r="E46" s="212"/>
      <c r="F46" s="212"/>
      <c r="G46" s="212"/>
      <c r="H46" s="212"/>
      <c r="I46" s="122"/>
      <c r="J46" s="212"/>
      <c r="K46" s="212"/>
      <c r="L46" s="212"/>
      <c r="M46" s="212"/>
      <c r="N46" s="212"/>
      <c r="O46" s="212"/>
      <c r="P46" s="212"/>
      <c r="Q46" s="212"/>
      <c r="R46" s="212"/>
      <c r="S46" s="212"/>
      <c r="T46" s="212"/>
      <c r="U46" s="212"/>
      <c r="V46" s="212"/>
      <c r="W46" s="212"/>
      <c r="X46" s="212"/>
      <c r="AA46" s="1"/>
      <c r="AB46" s="1"/>
      <c r="AC46" s="1"/>
      <c r="AD46" s="1"/>
      <c r="AE46" s="1"/>
      <c r="AF46" s="1"/>
      <c r="AG46" s="1"/>
      <c r="AH46" s="1"/>
      <c r="AI46" s="1"/>
      <c r="AJ46" s="1"/>
      <c r="AK46" s="1"/>
      <c r="AL46" s="1"/>
      <c r="AM46" s="1"/>
      <c r="AN46" s="1"/>
      <c r="AO46" s="1"/>
      <c r="AP46" s="1"/>
      <c r="AQ46" s="1"/>
    </row>
    <row r="47" spans="1:43">
      <c r="A47" s="212"/>
      <c r="B47" s="212"/>
      <c r="C47" s="212"/>
      <c r="D47" s="212"/>
      <c r="E47" s="212"/>
      <c r="F47" s="212"/>
      <c r="G47" s="212"/>
      <c r="H47" s="212"/>
      <c r="I47" s="122"/>
      <c r="J47" s="212"/>
      <c r="K47" s="212"/>
      <c r="L47" s="212"/>
      <c r="M47" s="212"/>
      <c r="N47" s="212"/>
      <c r="O47" s="212"/>
      <c r="P47" s="212"/>
      <c r="Q47" s="212"/>
      <c r="R47" s="212"/>
      <c r="S47" s="212"/>
      <c r="T47" s="212"/>
      <c r="U47" s="212"/>
      <c r="V47" s="212"/>
      <c r="W47" s="212"/>
      <c r="X47" s="212"/>
      <c r="AA47" s="1"/>
      <c r="AB47" s="1"/>
      <c r="AC47" s="1"/>
      <c r="AD47" s="1"/>
      <c r="AE47" s="1"/>
      <c r="AF47" s="1"/>
      <c r="AG47" s="1"/>
      <c r="AH47" s="1"/>
      <c r="AI47" s="1"/>
      <c r="AJ47" s="1"/>
      <c r="AK47" s="1"/>
      <c r="AL47" s="1"/>
      <c r="AM47" s="1"/>
      <c r="AN47" s="1"/>
      <c r="AO47" s="1"/>
      <c r="AP47" s="1"/>
      <c r="AQ47" s="1"/>
    </row>
    <row r="48" spans="1:43">
      <c r="A48" s="212"/>
      <c r="B48" s="212"/>
      <c r="C48" s="212"/>
      <c r="D48" s="212"/>
      <c r="E48" s="212"/>
      <c r="F48" s="212"/>
      <c r="G48" s="212"/>
      <c r="H48" s="212"/>
      <c r="I48" s="122"/>
      <c r="J48" s="212"/>
      <c r="K48" s="212"/>
      <c r="L48" s="212"/>
      <c r="M48" s="212"/>
      <c r="N48" s="212"/>
      <c r="O48" s="212"/>
      <c r="P48" s="212"/>
      <c r="Q48" s="212"/>
      <c r="R48" s="212"/>
      <c r="S48" s="212"/>
      <c r="T48" s="212"/>
      <c r="U48" s="212"/>
      <c r="V48" s="212"/>
      <c r="W48" s="212"/>
      <c r="X48" s="212"/>
      <c r="AA48" s="1"/>
      <c r="AB48" s="1"/>
      <c r="AC48" s="1"/>
      <c r="AD48" s="1"/>
      <c r="AE48" s="1"/>
      <c r="AF48" s="1"/>
      <c r="AG48" s="1"/>
      <c r="AH48" s="1"/>
      <c r="AI48" s="1"/>
      <c r="AJ48" s="1"/>
      <c r="AK48" s="1"/>
      <c r="AL48" s="1"/>
      <c r="AM48" s="1"/>
      <c r="AN48" s="1"/>
      <c r="AO48" s="1"/>
      <c r="AP48" s="1"/>
      <c r="AQ48" s="1"/>
    </row>
    <row r="49" spans="1:43">
      <c r="A49" s="212"/>
      <c r="B49" s="212"/>
      <c r="C49" s="212"/>
      <c r="D49" s="212"/>
      <c r="E49" s="212"/>
      <c r="F49" s="212"/>
      <c r="G49" s="212"/>
      <c r="H49" s="212"/>
      <c r="I49" s="122"/>
      <c r="J49" s="212"/>
      <c r="K49" s="212"/>
      <c r="L49" s="212"/>
      <c r="M49" s="212"/>
      <c r="N49" s="212"/>
      <c r="O49" s="212"/>
      <c r="P49" s="212"/>
      <c r="Q49" s="212"/>
      <c r="R49" s="212"/>
      <c r="S49" s="212"/>
      <c r="T49" s="212"/>
      <c r="U49" s="212"/>
      <c r="V49" s="212"/>
      <c r="W49" s="212"/>
      <c r="X49" s="212"/>
      <c r="AA49" s="1"/>
      <c r="AB49" s="1"/>
      <c r="AC49" s="1"/>
      <c r="AD49" s="1"/>
      <c r="AE49" s="1"/>
      <c r="AF49" s="1"/>
      <c r="AG49" s="1"/>
      <c r="AH49" s="1"/>
      <c r="AI49" s="1"/>
      <c r="AJ49" s="1"/>
      <c r="AK49" s="1"/>
      <c r="AL49" s="1"/>
      <c r="AM49" s="1"/>
      <c r="AN49" s="1"/>
      <c r="AO49" s="1"/>
      <c r="AP49" s="1"/>
      <c r="AQ49" s="1"/>
    </row>
    <row r="50" spans="1:43">
      <c r="A50" s="212"/>
      <c r="B50" s="212"/>
      <c r="C50" s="212"/>
      <c r="D50" s="212"/>
      <c r="E50" s="212"/>
      <c r="F50" s="212"/>
      <c r="G50" s="212"/>
      <c r="H50" s="212"/>
      <c r="I50" s="122"/>
      <c r="J50" s="212"/>
      <c r="K50" s="212"/>
      <c r="L50" s="212"/>
      <c r="M50" s="212"/>
      <c r="N50" s="212"/>
      <c r="O50" s="212"/>
      <c r="P50" s="212"/>
      <c r="Q50" s="212"/>
      <c r="R50" s="212"/>
      <c r="S50" s="212"/>
      <c r="T50" s="212"/>
      <c r="U50" s="212"/>
      <c r="V50" s="212"/>
      <c r="W50" s="212"/>
      <c r="X50" s="212"/>
      <c r="AA50" s="1"/>
      <c r="AB50" s="1"/>
      <c r="AC50" s="1"/>
      <c r="AD50" s="1"/>
      <c r="AE50" s="1"/>
      <c r="AF50" s="1"/>
      <c r="AG50" s="1"/>
      <c r="AH50" s="1"/>
      <c r="AI50" s="1"/>
      <c r="AJ50" s="1"/>
      <c r="AK50" s="1"/>
      <c r="AL50" s="1"/>
      <c r="AM50" s="1"/>
      <c r="AN50" s="1"/>
      <c r="AO50" s="1"/>
      <c r="AP50" s="1"/>
      <c r="AQ50" s="1"/>
    </row>
    <row r="51" spans="1:43">
      <c r="A51" s="212"/>
      <c r="B51" s="212"/>
      <c r="C51" s="212"/>
      <c r="D51" s="212"/>
      <c r="E51" s="212"/>
      <c r="F51" s="212"/>
      <c r="G51" s="212"/>
      <c r="H51" s="212"/>
      <c r="I51" s="122"/>
      <c r="J51" s="212"/>
      <c r="K51" s="212"/>
      <c r="L51" s="212"/>
      <c r="M51" s="212"/>
      <c r="N51" s="212"/>
      <c r="O51" s="212"/>
      <c r="P51" s="212"/>
      <c r="Q51" s="212"/>
      <c r="R51" s="212"/>
      <c r="S51" s="212"/>
      <c r="T51" s="212"/>
      <c r="U51" s="212"/>
      <c r="V51" s="212"/>
      <c r="W51" s="212"/>
      <c r="X51" s="212"/>
      <c r="AA51" s="1"/>
      <c r="AB51" s="1"/>
      <c r="AC51" s="1"/>
      <c r="AD51" s="1"/>
      <c r="AE51" s="1"/>
      <c r="AF51" s="1"/>
      <c r="AG51" s="1"/>
      <c r="AH51" s="1"/>
      <c r="AI51" s="1"/>
      <c r="AJ51" s="1"/>
      <c r="AK51" s="1"/>
      <c r="AL51" s="1"/>
      <c r="AM51" s="1"/>
      <c r="AN51" s="1"/>
      <c r="AO51" s="1"/>
      <c r="AP51" s="1"/>
      <c r="AQ51" s="1"/>
    </row>
    <row r="52" spans="1:43">
      <c r="A52" s="212"/>
      <c r="B52" s="212"/>
      <c r="C52" s="212"/>
      <c r="D52" s="212"/>
      <c r="E52" s="212"/>
      <c r="F52" s="212"/>
      <c r="G52" s="212"/>
      <c r="H52" s="212"/>
      <c r="I52" s="122"/>
      <c r="J52" s="212"/>
      <c r="K52" s="212"/>
      <c r="L52" s="212"/>
      <c r="M52" s="212"/>
      <c r="N52" s="212"/>
      <c r="O52" s="212"/>
      <c r="P52" s="212"/>
      <c r="Q52" s="212"/>
      <c r="R52" s="212"/>
      <c r="S52" s="212"/>
      <c r="T52" s="212"/>
      <c r="U52" s="212"/>
      <c r="V52" s="212"/>
      <c r="W52" s="212"/>
      <c r="X52" s="212"/>
      <c r="AA52" s="1"/>
      <c r="AB52" s="1"/>
      <c r="AC52" s="1"/>
      <c r="AD52" s="1"/>
      <c r="AE52" s="1"/>
      <c r="AF52" s="1"/>
      <c r="AG52" s="1"/>
      <c r="AH52" s="1"/>
      <c r="AI52" s="1"/>
      <c r="AJ52" s="1"/>
      <c r="AK52" s="1"/>
      <c r="AL52" s="1"/>
      <c r="AM52" s="1"/>
      <c r="AN52" s="1"/>
      <c r="AO52" s="1"/>
      <c r="AP52" s="1"/>
      <c r="AQ52" s="1"/>
    </row>
    <row r="53" spans="1:43">
      <c r="A53" s="212"/>
      <c r="B53" s="212"/>
      <c r="C53" s="212"/>
      <c r="D53" s="212"/>
      <c r="E53" s="212"/>
      <c r="F53" s="212"/>
      <c r="G53" s="212"/>
      <c r="H53" s="212"/>
      <c r="I53" s="122"/>
      <c r="J53" s="212"/>
      <c r="K53" s="212"/>
      <c r="L53" s="212"/>
      <c r="M53" s="212"/>
      <c r="N53" s="212"/>
      <c r="O53" s="212"/>
      <c r="P53" s="212"/>
      <c r="Q53" s="212"/>
      <c r="R53" s="212"/>
      <c r="S53" s="212"/>
      <c r="T53" s="212"/>
      <c r="U53" s="212"/>
      <c r="V53" s="212"/>
      <c r="W53" s="212"/>
      <c r="X53" s="212"/>
      <c r="AA53" s="1"/>
      <c r="AB53" s="1"/>
      <c r="AC53" s="1"/>
      <c r="AD53" s="1"/>
      <c r="AE53" s="1"/>
      <c r="AF53" s="1"/>
      <c r="AG53" s="1"/>
      <c r="AH53" s="1"/>
      <c r="AI53" s="1"/>
      <c r="AJ53" s="1"/>
      <c r="AK53" s="1"/>
      <c r="AL53" s="1"/>
      <c r="AM53" s="1"/>
      <c r="AN53" s="1"/>
      <c r="AO53" s="1"/>
      <c r="AP53" s="1"/>
      <c r="AQ53" s="1"/>
    </row>
  </sheetData>
  <mergeCells count="8">
    <mergeCell ref="A23:G23"/>
    <mergeCell ref="A20:Y20"/>
    <mergeCell ref="A4:A6"/>
    <mergeCell ref="A7:A9"/>
    <mergeCell ref="A10:A11"/>
    <mergeCell ref="A13:A15"/>
    <mergeCell ref="A18:Y18"/>
    <mergeCell ref="A19:Y19"/>
  </mergeCells>
  <pageMargins left="0.7" right="0.7" top="0.75" bottom="0.75" header="0.3" footer="0.3"/>
  <pageSetup paperSize="9" scale="4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I74"/>
  <sheetViews>
    <sheetView showGridLines="0"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32.86328125" style="44" customWidth="1"/>
    <col min="2" max="2" width="21.26953125" style="44" customWidth="1"/>
    <col min="3" max="3" width="31.86328125" style="44" customWidth="1"/>
    <col min="4" max="4" width="13.26953125" style="44" bestFit="1" customWidth="1"/>
    <col min="5" max="5" width="16.26953125" style="44" customWidth="1"/>
    <col min="6" max="6" width="14.26953125" style="44" bestFit="1" customWidth="1"/>
    <col min="7" max="7" width="20.40625" style="44" bestFit="1" customWidth="1"/>
    <col min="8" max="8" width="12.86328125" style="44" bestFit="1" customWidth="1"/>
    <col min="9" max="9" width="9.26953125" style="44" bestFit="1" customWidth="1"/>
    <col min="10" max="16384" width="9.1328125" style="44"/>
  </cols>
  <sheetData>
    <row r="1" spans="1:9" ht="15">
      <c r="A1" s="211" t="s">
        <v>2405</v>
      </c>
      <c r="B1" s="211"/>
      <c r="C1" s="211"/>
    </row>
    <row r="2" spans="1:9" ht="13.75" thickBot="1">
      <c r="A2" s="239"/>
      <c r="B2" s="238"/>
      <c r="C2" s="238"/>
    </row>
    <row r="3" spans="1:9" ht="25.9" customHeight="1" thickTop="1">
      <c r="A3" s="226" t="s">
        <v>2184</v>
      </c>
      <c r="B3" s="138" t="s">
        <v>2419</v>
      </c>
      <c r="C3" s="83" t="s">
        <v>2438</v>
      </c>
    </row>
    <row r="4" spans="1:9" ht="24" customHeight="1">
      <c r="A4" s="139" t="s">
        <v>2185</v>
      </c>
      <c r="B4" s="232">
        <v>2684</v>
      </c>
      <c r="C4" s="423">
        <v>20454327</v>
      </c>
      <c r="E4" s="237"/>
      <c r="F4" s="232"/>
    </row>
    <row r="5" spans="1:9" ht="13.5" customHeight="1">
      <c r="A5" s="134" t="s">
        <v>33</v>
      </c>
      <c r="B5" s="232">
        <v>6086</v>
      </c>
      <c r="C5" s="423">
        <v>32238101</v>
      </c>
      <c r="E5" s="237"/>
      <c r="F5" s="213"/>
    </row>
    <row r="6" spans="1:9" ht="13.5" customHeight="1">
      <c r="A6" s="134" t="s">
        <v>34</v>
      </c>
      <c r="B6" s="232">
        <v>7485</v>
      </c>
      <c r="C6" s="423">
        <v>44135112</v>
      </c>
      <c r="E6" s="237"/>
      <c r="F6" s="213"/>
    </row>
    <row r="7" spans="1:9" ht="13.5" customHeight="1">
      <c r="A7" s="134" t="s">
        <v>35</v>
      </c>
      <c r="B7" s="232">
        <v>9968</v>
      </c>
      <c r="C7" s="423">
        <v>77006033</v>
      </c>
      <c r="E7" s="233"/>
      <c r="F7" s="232"/>
      <c r="H7" s="231"/>
      <c r="I7" s="231"/>
    </row>
    <row r="8" spans="1:9" ht="13.5" customHeight="1">
      <c r="A8" s="134" t="s">
        <v>36</v>
      </c>
      <c r="B8" s="232">
        <v>12057</v>
      </c>
      <c r="C8" s="423">
        <v>126418804</v>
      </c>
      <c r="E8" s="233"/>
      <c r="F8" s="232"/>
      <c r="H8" s="231"/>
      <c r="I8" s="231"/>
    </row>
    <row r="9" spans="1:9" ht="13.5" customHeight="1">
      <c r="A9" s="134" t="s">
        <v>37</v>
      </c>
      <c r="B9" s="232">
        <v>15950</v>
      </c>
      <c r="C9" s="423">
        <v>171455053</v>
      </c>
      <c r="E9" s="233"/>
      <c r="F9" s="232"/>
      <c r="H9" s="231"/>
      <c r="I9" s="231"/>
    </row>
    <row r="10" spans="1:9">
      <c r="A10" s="134" t="s">
        <v>38</v>
      </c>
      <c r="B10" s="232">
        <v>19537</v>
      </c>
      <c r="C10" s="423">
        <v>235675512</v>
      </c>
      <c r="E10" s="233"/>
      <c r="F10" s="232"/>
      <c r="H10" s="231"/>
      <c r="I10" s="231"/>
    </row>
    <row r="11" spans="1:9">
      <c r="A11" s="134" t="s">
        <v>39</v>
      </c>
      <c r="B11" s="232">
        <v>25893</v>
      </c>
      <c r="C11" s="423">
        <v>306912052</v>
      </c>
      <c r="E11" s="233"/>
      <c r="F11" s="232"/>
      <c r="H11" s="231"/>
      <c r="I11" s="231"/>
    </row>
    <row r="12" spans="1:9">
      <c r="A12" s="134" t="s">
        <v>40</v>
      </c>
      <c r="B12" s="232">
        <v>28597</v>
      </c>
      <c r="C12" s="423">
        <v>354255591</v>
      </c>
      <c r="E12" s="233"/>
      <c r="F12" s="232"/>
      <c r="H12" s="231"/>
      <c r="I12" s="231"/>
    </row>
    <row r="13" spans="1:9">
      <c r="A13" s="134" t="s">
        <v>41</v>
      </c>
      <c r="B13" s="232">
        <v>37926</v>
      </c>
      <c r="C13" s="423">
        <v>473185649</v>
      </c>
      <c r="E13" s="233"/>
      <c r="F13" s="232"/>
      <c r="H13" s="231"/>
      <c r="I13" s="231"/>
    </row>
    <row r="14" spans="1:9">
      <c r="A14" s="134" t="s">
        <v>42</v>
      </c>
      <c r="B14" s="232">
        <v>40359</v>
      </c>
      <c r="C14" s="423">
        <v>498192086</v>
      </c>
      <c r="E14" s="233"/>
      <c r="F14" s="232"/>
      <c r="H14" s="231"/>
      <c r="I14" s="231"/>
    </row>
    <row r="15" spans="1:9">
      <c r="A15" s="134" t="s">
        <v>43</v>
      </c>
      <c r="B15" s="232">
        <v>32533</v>
      </c>
      <c r="C15" s="423">
        <v>410862987</v>
      </c>
      <c r="E15" s="233"/>
      <c r="F15" s="232"/>
      <c r="H15" s="231"/>
      <c r="I15" s="231"/>
    </row>
    <row r="16" spans="1:9">
      <c r="A16" s="134" t="s">
        <v>44</v>
      </c>
      <c r="B16" s="232">
        <v>33146</v>
      </c>
      <c r="C16" s="423">
        <v>392570303</v>
      </c>
      <c r="E16" s="233"/>
      <c r="F16" s="232"/>
      <c r="H16" s="231"/>
      <c r="I16" s="231"/>
    </row>
    <row r="17" spans="1:9">
      <c r="A17" s="134" t="s">
        <v>45</v>
      </c>
      <c r="B17" s="232">
        <v>25007</v>
      </c>
      <c r="C17" s="423">
        <v>269825816</v>
      </c>
      <c r="E17" s="233"/>
      <c r="F17" s="232"/>
      <c r="H17" s="231"/>
      <c r="I17" s="231"/>
    </row>
    <row r="18" spans="1:9">
      <c r="A18" s="134" t="s">
        <v>46</v>
      </c>
      <c r="B18" s="232">
        <v>21716</v>
      </c>
      <c r="C18" s="423">
        <v>222471279</v>
      </c>
      <c r="E18" s="233"/>
      <c r="F18" s="232"/>
      <c r="H18" s="231"/>
      <c r="I18" s="231"/>
    </row>
    <row r="19" spans="1:9">
      <c r="A19" s="136" t="s">
        <v>47</v>
      </c>
      <c r="B19" s="232">
        <v>15755</v>
      </c>
      <c r="C19" s="423">
        <v>166060704</v>
      </c>
      <c r="E19" s="233"/>
      <c r="F19" s="232"/>
      <c r="H19" s="231"/>
      <c r="I19" s="231"/>
    </row>
    <row r="20" spans="1:9">
      <c r="A20" s="136" t="s">
        <v>48</v>
      </c>
      <c r="B20" s="232">
        <v>13007</v>
      </c>
      <c r="C20" s="423">
        <v>147487219</v>
      </c>
      <c r="E20" s="233"/>
      <c r="F20" s="232"/>
      <c r="H20" s="231"/>
      <c r="I20" s="231"/>
    </row>
    <row r="21" spans="1:9">
      <c r="A21" s="136" t="s">
        <v>49</v>
      </c>
      <c r="B21" s="232">
        <v>10143</v>
      </c>
      <c r="C21" s="423">
        <v>124452957</v>
      </c>
      <c r="E21" s="233"/>
      <c r="F21" s="232"/>
      <c r="H21" s="231"/>
      <c r="I21" s="231"/>
    </row>
    <row r="22" spans="1:9">
      <c r="A22" s="136" t="s">
        <v>50</v>
      </c>
      <c r="B22" s="232">
        <v>7995</v>
      </c>
      <c r="C22" s="423">
        <v>93835077</v>
      </c>
      <c r="E22" s="233"/>
      <c r="F22" s="232"/>
      <c r="H22" s="231"/>
      <c r="I22" s="231"/>
    </row>
    <row r="23" spans="1:9">
      <c r="A23" s="136" t="s">
        <v>51</v>
      </c>
      <c r="B23" s="232">
        <v>6859</v>
      </c>
      <c r="C23" s="423">
        <v>75852854</v>
      </c>
      <c r="E23" s="233"/>
      <c r="F23" s="232"/>
      <c r="H23" s="231"/>
      <c r="I23" s="231"/>
    </row>
    <row r="24" spans="1:9">
      <c r="A24" s="136" t="s">
        <v>52</v>
      </c>
      <c r="B24" s="232">
        <v>5766</v>
      </c>
      <c r="C24" s="423">
        <v>68503454</v>
      </c>
      <c r="E24" s="233"/>
      <c r="F24" s="232"/>
      <c r="H24" s="231"/>
      <c r="I24" s="231"/>
    </row>
    <row r="25" spans="1:9">
      <c r="A25" s="136" t="s">
        <v>53</v>
      </c>
      <c r="B25" s="232">
        <v>8575</v>
      </c>
      <c r="C25" s="423">
        <v>104877807</v>
      </c>
      <c r="E25" s="233"/>
      <c r="F25" s="232"/>
      <c r="H25" s="231"/>
      <c r="I25" s="231"/>
    </row>
    <row r="26" spans="1:9">
      <c r="A26" s="136" t="s">
        <v>54</v>
      </c>
      <c r="B26" s="232">
        <v>9243</v>
      </c>
      <c r="C26" s="423">
        <v>100922290</v>
      </c>
      <c r="E26" s="233"/>
      <c r="F26" s="232"/>
      <c r="H26" s="231"/>
      <c r="I26" s="231"/>
    </row>
    <row r="27" spans="1:9">
      <c r="A27" s="136" t="s">
        <v>55</v>
      </c>
      <c r="B27" s="232">
        <v>8707</v>
      </c>
      <c r="C27" s="423">
        <v>90913918</v>
      </c>
      <c r="E27" s="233"/>
      <c r="F27" s="232"/>
      <c r="H27" s="231"/>
      <c r="I27" s="231"/>
    </row>
    <row r="28" spans="1:9">
      <c r="A28" s="136" t="s">
        <v>56</v>
      </c>
      <c r="B28" s="232">
        <v>9102</v>
      </c>
      <c r="C28" s="423">
        <v>109356200</v>
      </c>
      <c r="E28" s="233"/>
      <c r="F28" s="232"/>
      <c r="H28" s="231"/>
      <c r="I28" s="231"/>
    </row>
    <row r="29" spans="1:9">
      <c r="A29" s="136" t="s">
        <v>57</v>
      </c>
      <c r="B29" s="232">
        <v>9295</v>
      </c>
      <c r="C29" s="423">
        <v>112623371</v>
      </c>
      <c r="E29" s="233"/>
      <c r="F29" s="232"/>
      <c r="H29" s="231"/>
      <c r="I29" s="231"/>
    </row>
    <row r="30" spans="1:9">
      <c r="A30" s="136" t="s">
        <v>58</v>
      </c>
      <c r="B30" s="232">
        <v>10230</v>
      </c>
      <c r="C30" s="423">
        <v>121612880</v>
      </c>
      <c r="E30" s="233"/>
      <c r="F30" s="232"/>
      <c r="H30" s="231"/>
      <c r="I30" s="231"/>
    </row>
    <row r="31" spans="1:9">
      <c r="A31" s="136" t="s">
        <v>59</v>
      </c>
      <c r="B31" s="232">
        <v>6588</v>
      </c>
      <c r="C31" s="423">
        <v>69385661</v>
      </c>
      <c r="E31" s="233"/>
      <c r="F31" s="232"/>
      <c r="H31" s="231"/>
      <c r="I31" s="231"/>
    </row>
    <row r="32" spans="1:9">
      <c r="A32" s="136" t="s">
        <v>60</v>
      </c>
      <c r="B32" s="232">
        <v>7428</v>
      </c>
      <c r="C32" s="423">
        <v>78220359</v>
      </c>
      <c r="E32" s="233"/>
      <c r="F32" s="232"/>
      <c r="H32" s="231"/>
      <c r="I32" s="231"/>
    </row>
    <row r="33" spans="1:9">
      <c r="A33" s="136" t="s">
        <v>61</v>
      </c>
      <c r="B33" s="232">
        <v>9063</v>
      </c>
      <c r="C33" s="423">
        <v>98961209</v>
      </c>
      <c r="E33" s="233"/>
      <c r="F33" s="232"/>
      <c r="H33" s="231"/>
      <c r="I33" s="231"/>
    </row>
    <row r="34" spans="1:9">
      <c r="A34" s="136" t="s">
        <v>62</v>
      </c>
      <c r="B34" s="232">
        <v>8630</v>
      </c>
      <c r="C34" s="423">
        <v>98237071</v>
      </c>
      <c r="E34" s="233"/>
      <c r="F34" s="232"/>
      <c r="H34" s="231"/>
      <c r="I34" s="231"/>
    </row>
    <row r="35" spans="1:9">
      <c r="A35" s="136" t="s">
        <v>63</v>
      </c>
      <c r="B35" s="232">
        <v>9244</v>
      </c>
      <c r="C35" s="423">
        <v>110473480</v>
      </c>
      <c r="E35" s="233"/>
      <c r="F35" s="232"/>
      <c r="H35" s="231"/>
      <c r="I35" s="231"/>
    </row>
    <row r="36" spans="1:9">
      <c r="A36" s="136" t="s">
        <v>64</v>
      </c>
      <c r="B36" s="232">
        <v>10459</v>
      </c>
      <c r="C36" s="423">
        <v>122888988</v>
      </c>
      <c r="E36" s="233"/>
      <c r="F36" s="232"/>
      <c r="H36" s="231"/>
      <c r="I36" s="231"/>
    </row>
    <row r="37" spans="1:9">
      <c r="A37" s="136" t="s">
        <v>74</v>
      </c>
      <c r="B37" s="232">
        <v>12222</v>
      </c>
      <c r="C37" s="423">
        <v>143254163</v>
      </c>
      <c r="E37" s="233"/>
      <c r="F37" s="232"/>
      <c r="H37" s="231"/>
      <c r="I37" s="231"/>
    </row>
    <row r="38" spans="1:9">
      <c r="A38" s="136" t="s">
        <v>198</v>
      </c>
      <c r="B38" s="232">
        <v>14326</v>
      </c>
      <c r="C38" s="423">
        <v>168332723</v>
      </c>
      <c r="E38" s="233"/>
      <c r="F38" s="232"/>
      <c r="H38" s="231"/>
      <c r="I38" s="231"/>
    </row>
    <row r="39" spans="1:9">
      <c r="A39" s="136" t="s">
        <v>2440</v>
      </c>
      <c r="B39" s="232">
        <v>12298</v>
      </c>
      <c r="C39" s="423">
        <v>149573494</v>
      </c>
      <c r="E39" s="233"/>
      <c r="F39" s="232"/>
      <c r="H39" s="231"/>
      <c r="I39" s="231"/>
    </row>
    <row r="40" spans="1:9">
      <c r="A40" s="136" t="s">
        <v>2491</v>
      </c>
      <c r="B40" s="232">
        <v>15340</v>
      </c>
      <c r="C40" s="423">
        <v>184921667</v>
      </c>
      <c r="E40" s="233"/>
      <c r="F40" s="232"/>
      <c r="H40" s="231"/>
      <c r="I40" s="231"/>
    </row>
    <row r="41" spans="1:9">
      <c r="A41" s="136" t="s">
        <v>2492</v>
      </c>
      <c r="B41" s="232">
        <v>18110</v>
      </c>
      <c r="C41" s="423">
        <v>224812545</v>
      </c>
      <c r="E41" s="233"/>
      <c r="F41" s="232"/>
      <c r="H41" s="231"/>
      <c r="I41" s="231"/>
    </row>
    <row r="42" spans="1:9">
      <c r="A42" s="136" t="s">
        <v>2542</v>
      </c>
      <c r="B42" s="5">
        <v>20603</v>
      </c>
      <c r="C42" s="423">
        <v>257057335</v>
      </c>
      <c r="E42" s="233"/>
      <c r="F42" s="232"/>
      <c r="H42" s="231"/>
      <c r="I42" s="231"/>
    </row>
    <row r="43" spans="1:9">
      <c r="A43" s="136" t="s">
        <v>2543</v>
      </c>
      <c r="B43" s="5">
        <v>20267</v>
      </c>
      <c r="C43" s="423">
        <v>252095441</v>
      </c>
      <c r="E43" s="233"/>
      <c r="F43" s="232"/>
      <c r="H43" s="231"/>
      <c r="I43" s="231"/>
    </row>
    <row r="44" spans="1:9">
      <c r="A44" s="136" t="s">
        <v>2544</v>
      </c>
      <c r="B44" s="5">
        <v>20820</v>
      </c>
      <c r="C44" s="423">
        <v>262848823</v>
      </c>
      <c r="E44" s="233"/>
      <c r="F44" s="232"/>
      <c r="H44" s="231"/>
      <c r="I44" s="231"/>
    </row>
    <row r="45" spans="1:9">
      <c r="A45" s="136" t="s">
        <v>2559</v>
      </c>
      <c r="B45" s="5">
        <v>16945</v>
      </c>
      <c r="C45" s="423">
        <v>211511533</v>
      </c>
      <c r="E45" s="233"/>
      <c r="F45" s="232"/>
      <c r="H45" s="231"/>
      <c r="I45" s="231"/>
    </row>
    <row r="46" spans="1:9">
      <c r="A46" s="136" t="s">
        <v>2560</v>
      </c>
      <c r="B46" s="5">
        <v>10768</v>
      </c>
      <c r="C46" s="423">
        <v>135652765</v>
      </c>
      <c r="E46" s="233"/>
      <c r="F46" s="232"/>
      <c r="H46" s="231"/>
      <c r="I46" s="231"/>
    </row>
    <row r="47" spans="1:9">
      <c r="A47" s="136" t="s">
        <v>2561</v>
      </c>
      <c r="B47" s="5">
        <v>9516</v>
      </c>
      <c r="C47" s="423">
        <v>124783274</v>
      </c>
      <c r="E47" s="233"/>
      <c r="F47" s="232"/>
      <c r="H47" s="231"/>
      <c r="I47" s="231"/>
    </row>
    <row r="48" spans="1:9">
      <c r="A48" s="136" t="s">
        <v>2592</v>
      </c>
      <c r="B48" s="5">
        <v>7755</v>
      </c>
      <c r="C48" s="423">
        <v>105177715</v>
      </c>
      <c r="E48" s="233"/>
      <c r="F48" s="232"/>
      <c r="H48" s="231"/>
      <c r="I48" s="231"/>
    </row>
    <row r="49" spans="1:9">
      <c r="A49" s="136" t="s">
        <v>2595</v>
      </c>
      <c r="B49" s="5">
        <v>9541</v>
      </c>
      <c r="C49" s="423">
        <v>144527942</v>
      </c>
      <c r="E49" s="233"/>
      <c r="F49" s="232"/>
      <c r="H49" s="231"/>
      <c r="I49" s="231"/>
    </row>
    <row r="50" spans="1:9">
      <c r="A50" s="136" t="s">
        <v>2596</v>
      </c>
      <c r="B50" s="5">
        <v>11229</v>
      </c>
      <c r="C50" s="423">
        <v>179166180</v>
      </c>
      <c r="E50" s="233"/>
      <c r="F50" s="232"/>
      <c r="H50" s="231"/>
      <c r="I50" s="231"/>
    </row>
    <row r="51" spans="1:9">
      <c r="A51" s="136" t="s">
        <v>2613</v>
      </c>
      <c r="B51" s="5">
        <v>8700</v>
      </c>
      <c r="C51" s="423">
        <v>145252795</v>
      </c>
      <c r="E51" s="233"/>
      <c r="F51" s="232"/>
      <c r="H51" s="231"/>
      <c r="I51" s="231"/>
    </row>
    <row r="52" spans="1:9">
      <c r="A52" s="136" t="s">
        <v>2614</v>
      </c>
      <c r="B52" s="5">
        <v>10011</v>
      </c>
      <c r="C52" s="423">
        <v>173300273</v>
      </c>
      <c r="E52" s="233"/>
      <c r="F52" s="232"/>
      <c r="H52" s="231"/>
      <c r="I52" s="231"/>
    </row>
    <row r="53" spans="1:9">
      <c r="A53" s="136" t="s">
        <v>2619</v>
      </c>
      <c r="B53" s="5">
        <v>9598</v>
      </c>
      <c r="C53" s="423">
        <v>176528471</v>
      </c>
      <c r="E53" s="233"/>
      <c r="F53" s="232"/>
      <c r="H53" s="231"/>
      <c r="I53" s="231"/>
    </row>
    <row r="54" spans="1:9">
      <c r="A54" s="136" t="s">
        <v>2629</v>
      </c>
      <c r="B54" s="5">
        <v>14287</v>
      </c>
      <c r="C54" s="423">
        <v>282923853</v>
      </c>
      <c r="E54" s="233"/>
      <c r="F54" s="232"/>
      <c r="H54" s="231"/>
      <c r="I54" s="231"/>
    </row>
    <row r="55" spans="1:9" s="209" customFormat="1">
      <c r="A55" s="136" t="s">
        <v>2630</v>
      </c>
      <c r="B55" s="441">
        <v>2630</v>
      </c>
      <c r="C55" s="423">
        <v>29564670</v>
      </c>
      <c r="E55" s="236"/>
      <c r="F55" s="235"/>
      <c r="G55" s="44"/>
      <c r="H55" s="234"/>
      <c r="I55" s="234"/>
    </row>
    <row r="56" spans="1:9" s="11" customFormat="1">
      <c r="A56" s="136" t="s">
        <v>2631</v>
      </c>
      <c r="B56" s="441">
        <v>5583</v>
      </c>
      <c r="C56" s="423">
        <v>79530734</v>
      </c>
      <c r="E56" s="233"/>
      <c r="F56" s="232"/>
      <c r="G56" s="234"/>
      <c r="H56" s="231"/>
      <c r="I56" s="231"/>
    </row>
    <row r="57" spans="1:9" s="11" customFormat="1">
      <c r="A57" s="136" t="s">
        <v>2640</v>
      </c>
      <c r="B57" s="441">
        <v>7517</v>
      </c>
      <c r="C57" s="423">
        <v>109793338</v>
      </c>
      <c r="E57" s="233"/>
      <c r="F57" s="232"/>
      <c r="G57" s="231"/>
      <c r="H57" s="231"/>
      <c r="I57" s="231"/>
    </row>
    <row r="58" spans="1:9" s="11" customFormat="1">
      <c r="A58" s="136" t="s">
        <v>2641</v>
      </c>
      <c r="B58" s="441">
        <v>7440</v>
      </c>
      <c r="C58" s="423">
        <v>109757415</v>
      </c>
      <c r="E58" s="233"/>
      <c r="F58" s="232"/>
      <c r="G58" s="231"/>
      <c r="H58" s="231"/>
      <c r="I58" s="231"/>
    </row>
    <row r="59" spans="1:9" s="11" customFormat="1">
      <c r="A59" s="136" t="s">
        <v>2660</v>
      </c>
      <c r="B59" s="441">
        <v>7625</v>
      </c>
      <c r="C59" s="423">
        <v>117291811</v>
      </c>
      <c r="E59" s="233"/>
      <c r="F59" s="232"/>
      <c r="G59" s="231"/>
      <c r="H59" s="231"/>
      <c r="I59" s="231"/>
    </row>
    <row r="60" spans="1:9" s="11" customFormat="1">
      <c r="A60" s="136" t="s">
        <v>2757</v>
      </c>
      <c r="B60" s="441">
        <v>7795</v>
      </c>
      <c r="C60" s="423">
        <v>124086475</v>
      </c>
      <c r="E60" s="233"/>
      <c r="F60" s="232"/>
      <c r="G60" s="231"/>
      <c r="H60" s="231"/>
      <c r="I60" s="231"/>
    </row>
    <row r="61" spans="1:9" s="11" customFormat="1">
      <c r="A61" s="136" t="s">
        <v>2758</v>
      </c>
      <c r="B61" s="441">
        <v>9127</v>
      </c>
      <c r="C61" s="423">
        <v>142611795</v>
      </c>
      <c r="E61" s="233"/>
      <c r="F61" s="232"/>
      <c r="G61" s="231"/>
      <c r="H61" s="231"/>
      <c r="I61" s="231"/>
    </row>
    <row r="62" spans="1:9" s="11" customFormat="1">
      <c r="A62" s="136" t="s">
        <v>2759</v>
      </c>
      <c r="B62" s="441">
        <v>9573</v>
      </c>
      <c r="C62" s="423">
        <v>147186795</v>
      </c>
      <c r="E62" s="233"/>
      <c r="F62" s="232"/>
      <c r="G62" s="231"/>
      <c r="H62" s="231"/>
      <c r="I62" s="231"/>
    </row>
    <row r="63" spans="1:9" s="11" customFormat="1">
      <c r="A63" s="136" t="s">
        <v>2798</v>
      </c>
      <c r="B63" s="441">
        <v>6863</v>
      </c>
      <c r="C63" s="423">
        <v>102528887</v>
      </c>
      <c r="E63" s="233"/>
      <c r="F63" s="232"/>
      <c r="G63" s="231"/>
      <c r="H63" s="231"/>
      <c r="I63" s="231"/>
    </row>
    <row r="64" spans="1:9" s="11" customFormat="1">
      <c r="A64" s="136" t="s">
        <v>2799</v>
      </c>
      <c r="B64" s="441">
        <v>8490</v>
      </c>
      <c r="C64" s="423">
        <v>128835990</v>
      </c>
      <c r="E64" s="233"/>
      <c r="F64" s="232"/>
      <c r="G64" s="231"/>
      <c r="H64" s="231"/>
      <c r="I64" s="231"/>
    </row>
    <row r="65" spans="1:9" s="11" customFormat="1">
      <c r="A65" s="136" t="s">
        <v>2800</v>
      </c>
      <c r="B65" s="441">
        <v>9406</v>
      </c>
      <c r="C65" s="423">
        <v>145874271</v>
      </c>
      <c r="E65" s="233"/>
      <c r="F65" s="232"/>
      <c r="G65" s="231"/>
      <c r="H65" s="231"/>
      <c r="I65" s="231"/>
    </row>
    <row r="66" spans="1:9" s="11" customFormat="1">
      <c r="A66" s="136" t="s">
        <v>2835</v>
      </c>
      <c r="B66" s="441">
        <v>10719</v>
      </c>
      <c r="C66" s="423">
        <v>161449933</v>
      </c>
      <c r="E66" s="233"/>
      <c r="F66" s="232"/>
      <c r="G66" s="231"/>
      <c r="H66" s="231"/>
      <c r="I66" s="231"/>
    </row>
    <row r="67" spans="1:9" s="18" customFormat="1" ht="15" customHeight="1" thickBot="1">
      <c r="A67" s="424" t="s">
        <v>65</v>
      </c>
      <c r="B67" s="425">
        <v>820137</v>
      </c>
      <c r="C67" s="426">
        <v>10250557310</v>
      </c>
      <c r="D67" s="232"/>
      <c r="E67" s="230"/>
      <c r="F67" s="230"/>
      <c r="G67" s="231"/>
      <c r="H67" s="230"/>
      <c r="I67" s="230"/>
    </row>
    <row r="68" spans="1:9" ht="16.25" thickTop="1">
      <c r="A68" s="844" t="s">
        <v>2186</v>
      </c>
      <c r="B68" s="844"/>
      <c r="C68" s="844"/>
    </row>
    <row r="69" spans="1:9" ht="27" customHeight="1">
      <c r="A69" s="848" t="s">
        <v>2411</v>
      </c>
      <c r="B69" s="845"/>
      <c r="C69" s="845"/>
    </row>
    <row r="70" spans="1:9">
      <c r="A70" s="848" t="s">
        <v>2187</v>
      </c>
      <c r="B70" s="846"/>
      <c r="C70" s="846"/>
    </row>
    <row r="72" spans="1:9">
      <c r="A72" s="595" t="s">
        <v>2</v>
      </c>
      <c r="B72" s="596" t="str">
        <f>Contents!C34</f>
        <v>21 Jun 2018</v>
      </c>
    </row>
    <row r="73" spans="1:9">
      <c r="A73" s="595" t="s">
        <v>2794</v>
      </c>
      <c r="B73" s="596" t="str">
        <f>Contents!D34</f>
        <v>20 Sep 2018</v>
      </c>
    </row>
    <row r="74" spans="1:9">
      <c r="B74" s="78"/>
    </row>
  </sheetData>
  <mergeCells count="3">
    <mergeCell ref="A68:C68"/>
    <mergeCell ref="A69:C69"/>
    <mergeCell ref="A70:C70"/>
  </mergeCells>
  <pageMargins left="0.7" right="0.7" top="0.75" bottom="0.75" header="0.3" footer="0.3"/>
  <pageSetup paperSize="9" scale="69"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70C0"/>
    <pageSetUpPr fitToPage="1"/>
  </sheetPr>
  <dimension ref="A1:I85"/>
  <sheetViews>
    <sheetView showGridLines="0" zoomScaleNormal="100" workbookViewId="0">
      <pane ySplit="3" topLeftCell="A4" activePane="bottomLeft" state="frozen"/>
      <selection activeCell="A68" sqref="A68:C68"/>
      <selection pane="bottomLeft" activeCell="A2" sqref="A2"/>
    </sheetView>
  </sheetViews>
  <sheetFormatPr defaultColWidth="9.1328125" defaultRowHeight="13"/>
  <cols>
    <col min="1" max="1" width="24.86328125" style="17" customWidth="1"/>
    <col min="2" max="2" width="25.7265625" style="17" customWidth="1"/>
    <col min="3" max="3" width="20.58984375" style="17" customWidth="1"/>
    <col min="4" max="4" width="18.58984375" style="17" customWidth="1"/>
    <col min="5" max="5" width="14.26953125" style="17" customWidth="1"/>
    <col min="6" max="6" width="21.58984375" style="17" bestFit="1" customWidth="1"/>
    <col min="7" max="7" width="16.58984375" style="17" customWidth="1"/>
    <col min="8" max="8" width="25.1328125" style="17" bestFit="1" customWidth="1"/>
    <col min="9" max="9" width="24.1328125" style="17" bestFit="1" customWidth="1"/>
    <col min="10" max="16384" width="9.1328125" style="17"/>
  </cols>
  <sheetData>
    <row r="1" spans="1:9" ht="15.75" customHeight="1">
      <c r="A1" s="207" t="s">
        <v>2404</v>
      </c>
      <c r="B1" s="207"/>
      <c r="C1" s="207"/>
    </row>
    <row r="2" spans="1:9" ht="12.75" customHeight="1" thickBot="1">
      <c r="A2" s="747"/>
      <c r="B2" s="686"/>
      <c r="C2" s="748"/>
    </row>
    <row r="3" spans="1:9" ht="13.75" thickTop="1">
      <c r="A3" s="431" t="s">
        <v>72</v>
      </c>
      <c r="B3" s="432" t="s">
        <v>183</v>
      </c>
      <c r="C3" s="572" t="s">
        <v>184</v>
      </c>
      <c r="G3" s="749"/>
      <c r="H3" s="749"/>
      <c r="I3" s="573"/>
    </row>
    <row r="4" spans="1:9" ht="21" customHeight="1">
      <c r="A4" s="437" t="s">
        <v>73</v>
      </c>
      <c r="B4" s="92">
        <v>2</v>
      </c>
      <c r="C4" s="76">
        <v>9.5274000000000001</v>
      </c>
      <c r="D4" s="750"/>
      <c r="G4" s="749"/>
      <c r="H4" s="749"/>
      <c r="I4" s="573"/>
    </row>
    <row r="5" spans="1:9">
      <c r="A5" s="574" t="s">
        <v>33</v>
      </c>
      <c r="B5" s="92">
        <v>2</v>
      </c>
      <c r="C5" s="826">
        <v>17.389949999999999</v>
      </c>
      <c r="D5" s="750"/>
      <c r="G5" s="749"/>
      <c r="H5" s="749"/>
      <c r="I5" s="573"/>
    </row>
    <row r="6" spans="1:9">
      <c r="A6" s="437" t="s">
        <v>34</v>
      </c>
      <c r="B6" s="92">
        <v>2</v>
      </c>
      <c r="C6" s="826">
        <v>42.044600000000003</v>
      </c>
      <c r="D6" s="750"/>
      <c r="G6" s="749"/>
      <c r="H6" s="749"/>
      <c r="I6" s="573"/>
    </row>
    <row r="7" spans="1:9">
      <c r="A7" s="437" t="s">
        <v>35</v>
      </c>
      <c r="B7" s="92">
        <v>2</v>
      </c>
      <c r="C7" s="826">
        <v>16.5579</v>
      </c>
      <c r="D7" s="750"/>
      <c r="G7" s="749"/>
      <c r="H7" s="749"/>
      <c r="I7" s="573"/>
    </row>
    <row r="8" spans="1:9">
      <c r="A8" s="437" t="s">
        <v>36</v>
      </c>
      <c r="B8" s="92">
        <v>2</v>
      </c>
      <c r="C8" s="826">
        <v>34.597700000000003</v>
      </c>
      <c r="D8" s="750"/>
      <c r="G8" s="749"/>
      <c r="H8" s="749"/>
      <c r="I8" s="573"/>
    </row>
    <row r="9" spans="1:9">
      <c r="A9" s="437" t="s">
        <v>37</v>
      </c>
      <c r="B9" s="92">
        <v>2</v>
      </c>
      <c r="C9" s="826">
        <v>24.9773</v>
      </c>
      <c r="D9" s="750"/>
      <c r="G9" s="749"/>
      <c r="H9" s="749"/>
      <c r="I9" s="573"/>
    </row>
    <row r="10" spans="1:9">
      <c r="A10" s="437" t="s">
        <v>38</v>
      </c>
      <c r="B10" s="92">
        <v>3</v>
      </c>
      <c r="C10" s="826">
        <v>30.465699999999998</v>
      </c>
    </row>
    <row r="11" spans="1:9">
      <c r="A11" s="437" t="s">
        <v>39</v>
      </c>
      <c r="B11" s="92">
        <v>2</v>
      </c>
      <c r="C11" s="826">
        <v>29.5517</v>
      </c>
    </row>
    <row r="12" spans="1:9">
      <c r="A12" s="437" t="s">
        <v>40</v>
      </c>
      <c r="B12" s="92">
        <v>2</v>
      </c>
      <c r="C12" s="826">
        <v>30.379899999999999</v>
      </c>
    </row>
    <row r="13" spans="1:9">
      <c r="A13" s="437" t="s">
        <v>41</v>
      </c>
      <c r="B13" s="92">
        <v>2</v>
      </c>
      <c r="C13" s="826">
        <v>52.865699999999997</v>
      </c>
    </row>
    <row r="14" spans="1:9">
      <c r="A14" s="437" t="s">
        <v>42</v>
      </c>
      <c r="B14" s="92">
        <v>2</v>
      </c>
      <c r="C14" s="826">
        <v>57.6571</v>
      </c>
    </row>
    <row r="15" spans="1:9">
      <c r="A15" s="437" t="s">
        <v>43</v>
      </c>
      <c r="B15" s="92">
        <v>2</v>
      </c>
      <c r="C15" s="826">
        <v>1.2</v>
      </c>
    </row>
    <row r="16" spans="1:9">
      <c r="A16" s="437" t="s">
        <v>44</v>
      </c>
      <c r="B16" s="92">
        <v>2</v>
      </c>
      <c r="C16" s="826">
        <v>14.9399</v>
      </c>
    </row>
    <row r="17" spans="1:3">
      <c r="A17" s="437" t="s">
        <v>45</v>
      </c>
      <c r="B17" s="92">
        <v>2</v>
      </c>
      <c r="C17" s="826">
        <v>20.4849</v>
      </c>
    </row>
    <row r="18" spans="1:3">
      <c r="A18" s="437" t="s">
        <v>46</v>
      </c>
      <c r="B18" s="92">
        <v>2</v>
      </c>
      <c r="C18" s="826">
        <v>15.613300000000001</v>
      </c>
    </row>
    <row r="19" spans="1:3">
      <c r="A19" s="437" t="s">
        <v>47</v>
      </c>
      <c r="B19" s="92">
        <v>2</v>
      </c>
      <c r="C19" s="826">
        <v>0</v>
      </c>
    </row>
    <row r="20" spans="1:3">
      <c r="A20" s="437" t="s">
        <v>48</v>
      </c>
      <c r="B20" s="92">
        <v>2</v>
      </c>
      <c r="C20" s="826">
        <v>1.88</v>
      </c>
    </row>
    <row r="21" spans="1:3">
      <c r="A21" s="437" t="s">
        <v>49</v>
      </c>
      <c r="B21" s="92">
        <v>2</v>
      </c>
      <c r="C21" s="826">
        <v>2.0257999999999998</v>
      </c>
    </row>
    <row r="22" spans="1:3">
      <c r="A22" s="437" t="s">
        <v>50</v>
      </c>
      <c r="B22" s="92">
        <v>3</v>
      </c>
      <c r="C22" s="826">
        <v>1.9330000000000001</v>
      </c>
    </row>
    <row r="23" spans="1:3">
      <c r="A23" s="437" t="s">
        <v>51</v>
      </c>
      <c r="B23" s="92">
        <v>2</v>
      </c>
      <c r="C23" s="826">
        <v>7.04</v>
      </c>
    </row>
    <row r="24" spans="1:3">
      <c r="A24" s="437" t="s">
        <v>52</v>
      </c>
      <c r="B24" s="92">
        <v>2</v>
      </c>
      <c r="C24" s="826">
        <v>6.7641999999999998</v>
      </c>
    </row>
    <row r="25" spans="1:3">
      <c r="A25" s="437" t="s">
        <v>53</v>
      </c>
      <c r="B25" s="92">
        <v>2</v>
      </c>
      <c r="C25" s="826">
        <v>3.0449999999999999</v>
      </c>
    </row>
    <row r="26" spans="1:3">
      <c r="A26" s="437" t="s">
        <v>54</v>
      </c>
      <c r="B26" s="92">
        <v>2</v>
      </c>
      <c r="C26" s="826">
        <v>4.46</v>
      </c>
    </row>
    <row r="27" spans="1:3">
      <c r="A27" s="437" t="s">
        <v>55</v>
      </c>
      <c r="B27" s="92">
        <v>2</v>
      </c>
      <c r="C27" s="826">
        <v>4.5960000000000001</v>
      </c>
    </row>
    <row r="28" spans="1:3">
      <c r="A28" s="437" t="s">
        <v>56</v>
      </c>
      <c r="B28" s="92">
        <v>2</v>
      </c>
      <c r="C28" s="826">
        <v>0</v>
      </c>
    </row>
    <row r="29" spans="1:3">
      <c r="A29" s="437" t="s">
        <v>57</v>
      </c>
      <c r="B29" s="92">
        <v>2</v>
      </c>
      <c r="C29" s="826">
        <v>1.68</v>
      </c>
    </row>
    <row r="30" spans="1:3">
      <c r="A30" s="437" t="s">
        <v>58</v>
      </c>
      <c r="B30" s="92">
        <v>2</v>
      </c>
      <c r="C30" s="826">
        <v>0</v>
      </c>
    </row>
    <row r="31" spans="1:3" ht="15.5">
      <c r="A31" s="437" t="s">
        <v>185</v>
      </c>
      <c r="B31" s="92">
        <v>1</v>
      </c>
      <c r="C31" s="826">
        <v>0</v>
      </c>
    </row>
    <row r="32" spans="1:3">
      <c r="A32" s="437" t="s">
        <v>60</v>
      </c>
      <c r="B32" s="92">
        <v>2</v>
      </c>
      <c r="C32" s="826">
        <v>1.7</v>
      </c>
    </row>
    <row r="33" spans="1:3">
      <c r="A33" s="437" t="s">
        <v>61</v>
      </c>
      <c r="B33" s="92">
        <v>3</v>
      </c>
      <c r="C33" s="826">
        <v>0.375</v>
      </c>
    </row>
    <row r="34" spans="1:3">
      <c r="A34" s="437" t="s">
        <v>62</v>
      </c>
      <c r="B34" s="92">
        <v>2</v>
      </c>
      <c r="C34" s="826">
        <v>2.4E-2</v>
      </c>
    </row>
    <row r="35" spans="1:3">
      <c r="A35" s="437" t="s">
        <v>63</v>
      </c>
      <c r="B35" s="92">
        <v>2</v>
      </c>
      <c r="C35" s="826">
        <v>0</v>
      </c>
    </row>
    <row r="36" spans="1:3">
      <c r="A36" s="437" t="s">
        <v>64</v>
      </c>
      <c r="B36" s="92">
        <v>2</v>
      </c>
      <c r="C36" s="826">
        <v>0.59</v>
      </c>
    </row>
    <row r="37" spans="1:3">
      <c r="A37" s="437" t="s">
        <v>74</v>
      </c>
      <c r="B37" s="92">
        <v>2</v>
      </c>
      <c r="C37" s="826">
        <v>2.54</v>
      </c>
    </row>
    <row r="38" spans="1:3" ht="15.5">
      <c r="A38" s="437" t="s">
        <v>2374</v>
      </c>
      <c r="B38" s="92">
        <v>2</v>
      </c>
      <c r="C38" s="826">
        <v>13.205</v>
      </c>
    </row>
    <row r="39" spans="1:3">
      <c r="A39" s="437" t="s">
        <v>2440</v>
      </c>
      <c r="B39" s="92">
        <v>2</v>
      </c>
      <c r="C39" s="826">
        <v>15.176</v>
      </c>
    </row>
    <row r="40" spans="1:3">
      <c r="A40" s="437" t="s">
        <v>2491</v>
      </c>
      <c r="B40" s="92">
        <v>2</v>
      </c>
      <c r="C40" s="826">
        <v>7.6844999999999999</v>
      </c>
    </row>
    <row r="41" spans="1:3">
      <c r="A41" s="437" t="s">
        <v>2492</v>
      </c>
      <c r="B41" s="92">
        <v>2</v>
      </c>
      <c r="C41" s="826">
        <v>0.28100000000000003</v>
      </c>
    </row>
    <row r="42" spans="1:3">
      <c r="A42" s="437" t="s">
        <v>2542</v>
      </c>
      <c r="B42" s="92">
        <v>2</v>
      </c>
      <c r="C42" s="826">
        <v>0.27600000000000002</v>
      </c>
    </row>
    <row r="43" spans="1:3">
      <c r="A43" s="437" t="s">
        <v>2543</v>
      </c>
      <c r="B43" s="92">
        <v>2</v>
      </c>
      <c r="C43" s="826">
        <v>0</v>
      </c>
    </row>
    <row r="44" spans="1:3">
      <c r="A44" s="437" t="s">
        <v>2544</v>
      </c>
      <c r="B44" s="92">
        <v>3</v>
      </c>
      <c r="C44" s="826">
        <v>0.7</v>
      </c>
    </row>
    <row r="45" spans="1:3">
      <c r="A45" s="437" t="s">
        <v>2559</v>
      </c>
      <c r="B45" s="92">
        <v>2</v>
      </c>
      <c r="C45" s="826">
        <v>0.18</v>
      </c>
    </row>
    <row r="46" spans="1:3">
      <c r="A46" s="437" t="s">
        <v>2560</v>
      </c>
      <c r="B46" s="92">
        <v>2</v>
      </c>
      <c r="C46" s="826">
        <v>0</v>
      </c>
    </row>
    <row r="47" spans="1:3">
      <c r="A47" s="437" t="s">
        <v>2561</v>
      </c>
      <c r="B47" s="92">
        <v>2</v>
      </c>
      <c r="C47" s="826">
        <v>0</v>
      </c>
    </row>
    <row r="48" spans="1:3">
      <c r="A48" s="437" t="s">
        <v>2592</v>
      </c>
      <c r="B48" s="92">
        <v>2</v>
      </c>
      <c r="C48" s="826">
        <v>0</v>
      </c>
    </row>
    <row r="49" spans="1:3">
      <c r="A49" s="437" t="s">
        <v>2595</v>
      </c>
      <c r="B49" s="92">
        <v>2</v>
      </c>
      <c r="C49" s="826">
        <v>0.24249999999999999</v>
      </c>
    </row>
    <row r="50" spans="1:3">
      <c r="A50" s="437" t="s">
        <v>2596</v>
      </c>
      <c r="B50" s="92">
        <v>3</v>
      </c>
      <c r="C50" s="826">
        <v>0.65149999999999997</v>
      </c>
    </row>
    <row r="51" spans="1:3" ht="15.5">
      <c r="A51" s="437" t="s">
        <v>2611</v>
      </c>
      <c r="B51" s="92">
        <v>1</v>
      </c>
      <c r="C51" s="826">
        <v>0.84</v>
      </c>
    </row>
    <row r="52" spans="1:3">
      <c r="A52" s="437" t="s">
        <v>2614</v>
      </c>
      <c r="B52" s="92">
        <v>2</v>
      </c>
      <c r="C52" s="826">
        <v>1.1299999999999999</v>
      </c>
    </row>
    <row r="53" spans="1:3">
      <c r="A53" s="437" t="s">
        <v>2619</v>
      </c>
      <c r="B53" s="92">
        <v>2</v>
      </c>
      <c r="C53" s="826">
        <v>1.5309999999999999</v>
      </c>
    </row>
    <row r="54" spans="1:3">
      <c r="A54" s="437" t="s">
        <v>2629</v>
      </c>
      <c r="B54" s="92">
        <v>2</v>
      </c>
      <c r="C54" s="826">
        <v>0</v>
      </c>
    </row>
    <row r="55" spans="1:3">
      <c r="A55" s="437" t="s">
        <v>2630</v>
      </c>
      <c r="B55" s="92">
        <v>2</v>
      </c>
      <c r="C55" s="826">
        <v>0</v>
      </c>
    </row>
    <row r="56" spans="1:3">
      <c r="A56" s="437" t="s">
        <v>2631</v>
      </c>
      <c r="B56" s="92">
        <v>3</v>
      </c>
      <c r="C56" s="826">
        <v>0</v>
      </c>
    </row>
    <row r="57" spans="1:3">
      <c r="A57" s="437" t="s">
        <v>2640</v>
      </c>
      <c r="B57" s="92">
        <v>2</v>
      </c>
      <c r="C57" s="826">
        <v>0</v>
      </c>
    </row>
    <row r="58" spans="1:3">
      <c r="A58" s="575" t="s">
        <v>2641</v>
      </c>
      <c r="B58" s="827">
        <v>2</v>
      </c>
      <c r="C58" s="826">
        <v>0</v>
      </c>
    </row>
    <row r="59" spans="1:3">
      <c r="A59" s="575" t="s">
        <v>2660</v>
      </c>
      <c r="B59" s="827">
        <v>2</v>
      </c>
      <c r="C59" s="826">
        <v>0</v>
      </c>
    </row>
    <row r="60" spans="1:3">
      <c r="A60" s="575" t="s">
        <v>2757</v>
      </c>
      <c r="B60" s="827">
        <v>2</v>
      </c>
      <c r="C60" s="826">
        <v>0.53900000000000003</v>
      </c>
    </row>
    <row r="61" spans="1:3">
      <c r="A61" s="437" t="s">
        <v>2758</v>
      </c>
      <c r="B61" s="827">
        <v>3</v>
      </c>
      <c r="C61" s="826">
        <v>0.96214999999999995</v>
      </c>
    </row>
    <row r="62" spans="1:3">
      <c r="A62" s="581" t="s">
        <v>2759</v>
      </c>
      <c r="B62" s="827">
        <v>2</v>
      </c>
      <c r="C62" s="826">
        <v>0.77449999999999997</v>
      </c>
    </row>
    <row r="63" spans="1:3" ht="15.5">
      <c r="A63" s="581" t="s">
        <v>2811</v>
      </c>
      <c r="B63" s="827">
        <v>1</v>
      </c>
      <c r="C63" s="826">
        <v>0</v>
      </c>
    </row>
    <row r="64" spans="1:3">
      <c r="A64" s="581" t="s">
        <v>2799</v>
      </c>
      <c r="B64" s="827">
        <v>2</v>
      </c>
      <c r="C64" s="826">
        <v>0.41749999999999998</v>
      </c>
    </row>
    <row r="65" spans="1:8">
      <c r="A65" s="581" t="s">
        <v>2800</v>
      </c>
      <c r="B65" s="827">
        <v>2</v>
      </c>
      <c r="C65" s="826">
        <v>0.02</v>
      </c>
    </row>
    <row r="66" spans="1:8" ht="15.5">
      <c r="A66" s="581" t="s">
        <v>2859</v>
      </c>
      <c r="B66" s="827">
        <v>2</v>
      </c>
      <c r="C66" s="826">
        <v>0</v>
      </c>
    </row>
    <row r="67" spans="1:8">
      <c r="A67" s="581" t="s">
        <v>2836</v>
      </c>
      <c r="B67" s="827">
        <v>2</v>
      </c>
      <c r="C67" s="826">
        <v>0</v>
      </c>
    </row>
    <row r="68" spans="1:8" ht="15.5">
      <c r="A68" s="581" t="s">
        <v>2866</v>
      </c>
      <c r="B68" s="827">
        <v>3</v>
      </c>
      <c r="C68" s="826">
        <v>0</v>
      </c>
    </row>
    <row r="69" spans="1:8">
      <c r="A69" s="581" t="s">
        <v>2906</v>
      </c>
      <c r="B69" s="827">
        <v>2</v>
      </c>
      <c r="C69" s="826">
        <v>0.47020000000000001</v>
      </c>
      <c r="D69" s="797"/>
      <c r="E69" s="573"/>
      <c r="F69" s="573"/>
    </row>
    <row r="70" spans="1:8">
      <c r="A70" s="581" t="s">
        <v>2917</v>
      </c>
      <c r="B70" s="827">
        <v>2</v>
      </c>
      <c r="C70" s="826">
        <v>0.42</v>
      </c>
      <c r="D70" s="797"/>
      <c r="E70" s="573"/>
      <c r="F70" s="573"/>
    </row>
    <row r="71" spans="1:8" s="207" customFormat="1" ht="22.5" customHeight="1" thickBot="1">
      <c r="A71" s="798" t="s">
        <v>65</v>
      </c>
      <c r="B71" s="828">
        <v>139</v>
      </c>
      <c r="C71" s="829">
        <v>482.40689999999995</v>
      </c>
      <c r="D71" s="793"/>
    </row>
    <row r="72" spans="1:8" ht="21" customHeight="1" thickTop="1">
      <c r="A72" s="576" t="s">
        <v>186</v>
      </c>
      <c r="B72" s="576"/>
      <c r="C72" s="576"/>
      <c r="D72" s="573"/>
    </row>
    <row r="73" spans="1:8" ht="40.9" customHeight="1">
      <c r="A73" s="938" t="s">
        <v>187</v>
      </c>
      <c r="B73" s="938"/>
      <c r="C73" s="938"/>
      <c r="E73" s="573"/>
    </row>
    <row r="74" spans="1:8" ht="39" customHeight="1">
      <c r="A74" s="938" t="s">
        <v>2436</v>
      </c>
      <c r="B74" s="938"/>
      <c r="C74" s="938"/>
    </row>
    <row r="75" spans="1:8">
      <c r="A75" s="939" t="s">
        <v>2435</v>
      </c>
      <c r="B75" s="939"/>
      <c r="C75" s="939"/>
      <c r="G75" s="749"/>
      <c r="H75" s="749"/>
    </row>
    <row r="76" spans="1:8" ht="15.5">
      <c r="A76" s="145" t="s">
        <v>2812</v>
      </c>
    </row>
    <row r="77" spans="1:8" ht="15.5">
      <c r="A77" s="145" t="s">
        <v>2860</v>
      </c>
    </row>
    <row r="79" spans="1:8">
      <c r="A79" s="595" t="s">
        <v>2</v>
      </c>
      <c r="B79" s="596" t="str">
        <f>Contents!C35</f>
        <v>23 Aug 2018</v>
      </c>
    </row>
    <row r="80" spans="1:8">
      <c r="A80" s="595" t="s">
        <v>2794</v>
      </c>
      <c r="B80" s="596" t="str">
        <f>Contents!D35</f>
        <v>20 Sep 2018</v>
      </c>
    </row>
    <row r="84" spans="4:4">
      <c r="D84" s="573"/>
    </row>
    <row r="85" spans="4:4">
      <c r="D85" s="573"/>
    </row>
  </sheetData>
  <mergeCells count="3">
    <mergeCell ref="A73:C73"/>
    <mergeCell ref="A74:C74"/>
    <mergeCell ref="A75:C75"/>
  </mergeCells>
  <hyperlinks>
    <hyperlink ref="A75:C75" r:id="rId1" display="https://www.gov.uk/guidance/energy-companies-obligation-brokerage" xr:uid="{00000000-0004-0000-2C00-000000000000}"/>
  </hyperlinks>
  <pageMargins left="0.70866141732283472" right="0.70866141732283472" top="0.74803149606299213" bottom="0.74803149606299213" header="0.31496062992125984" footer="0.31496062992125984"/>
  <pageSetup paperSize="9" fitToHeight="2" orientation="portrait" verticalDpi="4"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pageSetUpPr fitToPage="1"/>
  </sheetPr>
  <dimension ref="A18:O28"/>
  <sheetViews>
    <sheetView zoomScaleNormal="100" workbookViewId="0"/>
  </sheetViews>
  <sheetFormatPr defaultColWidth="9.1328125" defaultRowHeight="13"/>
  <cols>
    <col min="1" max="1" width="10.40625" style="1" customWidth="1"/>
    <col min="2" max="20" width="9.1328125" style="1"/>
    <col min="21" max="21" width="9.1328125" style="1" customWidth="1"/>
    <col min="22" max="16384" width="9.1328125" style="1"/>
  </cols>
  <sheetData>
    <row r="18" spans="1:15" ht="15.25">
      <c r="A18" s="54"/>
      <c r="B18" s="55"/>
      <c r="C18" s="55"/>
      <c r="D18" s="55"/>
      <c r="E18" s="55"/>
      <c r="F18" s="55"/>
      <c r="G18" s="55"/>
      <c r="H18" s="55"/>
      <c r="I18" s="55"/>
      <c r="J18" s="55"/>
      <c r="K18" s="55"/>
      <c r="L18" s="55"/>
      <c r="M18" s="55"/>
      <c r="N18" s="55"/>
      <c r="O18" s="55"/>
    </row>
    <row r="19" spans="1:15" ht="15.25">
      <c r="A19" s="55"/>
      <c r="B19" s="55"/>
      <c r="C19" s="55"/>
      <c r="D19" s="56"/>
      <c r="E19" s="55"/>
      <c r="F19" s="55"/>
      <c r="G19" s="55"/>
      <c r="H19" s="55"/>
      <c r="I19" s="55"/>
      <c r="J19" s="55"/>
      <c r="K19" s="55"/>
      <c r="L19" s="55"/>
      <c r="M19" s="55"/>
      <c r="N19" s="55"/>
      <c r="O19" s="55"/>
    </row>
    <row r="20" spans="1:15" ht="15.25">
      <c r="A20" s="55"/>
      <c r="B20" s="55"/>
      <c r="C20" s="55"/>
      <c r="D20" s="56"/>
      <c r="E20" s="55"/>
      <c r="F20" s="55"/>
      <c r="G20" s="55"/>
      <c r="H20" s="55"/>
      <c r="I20" s="55"/>
      <c r="J20" s="55"/>
      <c r="K20" s="55"/>
      <c r="L20" s="55"/>
      <c r="M20" s="55"/>
      <c r="N20" s="55"/>
      <c r="O20" s="55"/>
    </row>
    <row r="21" spans="1:15" ht="15.25">
      <c r="A21" s="55"/>
      <c r="B21" s="55"/>
      <c r="C21" s="55"/>
      <c r="D21" s="56"/>
      <c r="E21" s="55"/>
      <c r="F21" s="55"/>
      <c r="G21" s="55"/>
      <c r="H21" s="55"/>
      <c r="I21" s="55"/>
      <c r="J21" s="55"/>
      <c r="K21" s="55"/>
      <c r="L21" s="55"/>
      <c r="M21" s="55"/>
      <c r="N21" s="55"/>
      <c r="O21" s="55"/>
    </row>
    <row r="22" spans="1:15" ht="15.25">
      <c r="A22" s="55"/>
      <c r="B22" s="55"/>
      <c r="C22" s="55"/>
      <c r="D22" s="56"/>
      <c r="E22" s="55"/>
      <c r="F22" s="55"/>
      <c r="G22" s="55"/>
      <c r="H22" s="55"/>
      <c r="I22" s="55"/>
      <c r="J22" s="55"/>
      <c r="K22" s="55"/>
      <c r="L22" s="55"/>
      <c r="M22" s="55"/>
      <c r="N22" s="55"/>
      <c r="O22" s="55"/>
    </row>
    <row r="23" spans="1:15" ht="15.25">
      <c r="A23" s="55"/>
      <c r="B23" s="55"/>
      <c r="C23" s="55"/>
      <c r="D23" s="57"/>
      <c r="E23" s="55"/>
      <c r="F23" s="55"/>
      <c r="G23" s="55"/>
      <c r="H23" s="55"/>
      <c r="I23" s="55"/>
      <c r="J23" s="55"/>
      <c r="K23" s="55"/>
      <c r="L23" s="55"/>
      <c r="M23" s="55"/>
      <c r="N23" s="55"/>
      <c r="O23" s="55"/>
    </row>
    <row r="24" spans="1:15" ht="15.25">
      <c r="A24" s="55"/>
      <c r="B24" s="55"/>
      <c r="C24" s="55"/>
      <c r="D24" s="57"/>
      <c r="E24" s="55"/>
      <c r="F24" s="55"/>
      <c r="G24" s="55"/>
      <c r="H24" s="55"/>
      <c r="I24" s="55"/>
      <c r="J24" s="55"/>
      <c r="K24" s="55"/>
      <c r="L24" s="55"/>
      <c r="M24" s="55"/>
      <c r="N24" s="55"/>
      <c r="O24" s="55"/>
    </row>
    <row r="25" spans="1:15" ht="15.25">
      <c r="A25" s="55"/>
      <c r="B25" s="55"/>
      <c r="C25" s="55"/>
      <c r="D25" s="55"/>
      <c r="E25" s="55"/>
      <c r="F25" s="55"/>
      <c r="G25" s="55"/>
      <c r="H25" s="55"/>
      <c r="I25" s="55"/>
      <c r="J25" s="55"/>
      <c r="K25" s="55"/>
      <c r="L25" s="55"/>
      <c r="M25" s="55"/>
      <c r="N25" s="55"/>
      <c r="O25" s="55"/>
    </row>
    <row r="26" spans="1:15" ht="15.25">
      <c r="A26" s="58"/>
      <c r="B26" s="55"/>
      <c r="C26" s="55"/>
      <c r="D26" s="55"/>
      <c r="E26" s="55"/>
      <c r="F26" s="55"/>
      <c r="G26" s="55"/>
      <c r="H26" s="55"/>
      <c r="I26" s="55"/>
      <c r="J26" s="55"/>
      <c r="K26" s="55"/>
      <c r="L26" s="55"/>
      <c r="M26" s="55"/>
      <c r="N26" s="55"/>
      <c r="O26" s="55"/>
    </row>
    <row r="27" spans="1:15" ht="15.25">
      <c r="A27" s="55"/>
      <c r="B27" s="55"/>
      <c r="C27" s="55"/>
      <c r="D27" s="55"/>
      <c r="E27" s="55"/>
      <c r="F27" s="55"/>
      <c r="G27" s="55"/>
      <c r="H27" s="55"/>
      <c r="I27" s="55"/>
      <c r="J27" s="55"/>
      <c r="K27" s="59"/>
      <c r="L27" s="60"/>
      <c r="M27" s="55"/>
      <c r="N27" s="55"/>
      <c r="O27" s="55"/>
    </row>
    <row r="28" spans="1:15" ht="15.25">
      <c r="A28" s="55"/>
      <c r="B28" s="55"/>
      <c r="C28" s="55"/>
      <c r="D28" s="55"/>
      <c r="E28" s="55"/>
      <c r="F28" s="55"/>
      <c r="G28" s="55"/>
      <c r="H28" s="55"/>
      <c r="I28" s="55"/>
      <c r="J28" s="55"/>
      <c r="K28" s="59"/>
      <c r="L28" s="60"/>
      <c r="M28" s="55"/>
      <c r="N28" s="55"/>
      <c r="O28" s="55"/>
    </row>
  </sheetData>
  <pageMargins left="0.7" right="0.7" top="0.75" bottom="0.75" header="0.3" footer="0.3"/>
  <pageSetup scale="67"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70C0"/>
    <pageSetUpPr fitToPage="1"/>
  </sheetPr>
  <dimension ref="A1:J120"/>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2.1328125" style="396" customWidth="1"/>
    <col min="2" max="7" width="27.7265625" style="396" customWidth="1"/>
    <col min="8" max="8" width="30.1328125" style="396" customWidth="1"/>
    <col min="9" max="9" width="27.7265625" style="396" customWidth="1"/>
    <col min="10" max="10" width="26.26953125" style="396" customWidth="1"/>
    <col min="11" max="16384" width="9.1328125" style="396"/>
  </cols>
  <sheetData>
    <row r="1" spans="1:10" ht="15">
      <c r="A1" s="52" t="s">
        <v>2899</v>
      </c>
    </row>
    <row r="2" spans="1:10" ht="13.75" thickBot="1">
      <c r="A2" s="397"/>
      <c r="B2" s="397"/>
      <c r="C2" s="397"/>
      <c r="D2" s="397"/>
      <c r="E2" s="397"/>
      <c r="F2" s="397"/>
      <c r="G2" s="397"/>
      <c r="H2" s="397"/>
      <c r="I2" s="397"/>
      <c r="J2" s="397"/>
    </row>
    <row r="3" spans="1:10" ht="29.25" customHeight="1" thickTop="1">
      <c r="A3" s="104" t="s">
        <v>2193</v>
      </c>
      <c r="B3" s="42" t="s">
        <v>2381</v>
      </c>
      <c r="C3" s="42" t="s">
        <v>2194</v>
      </c>
      <c r="D3" s="42" t="s">
        <v>2195</v>
      </c>
      <c r="E3" s="42" t="s">
        <v>2196</v>
      </c>
      <c r="F3" s="42" t="s">
        <v>2378</v>
      </c>
      <c r="G3" s="42" t="s">
        <v>2380</v>
      </c>
      <c r="H3" s="42" t="s">
        <v>2384</v>
      </c>
      <c r="I3" s="42" t="s">
        <v>2197</v>
      </c>
      <c r="J3" s="42" t="s">
        <v>2605</v>
      </c>
    </row>
    <row r="4" spans="1:10">
      <c r="A4" s="105"/>
      <c r="B4" s="37" t="s">
        <v>2198</v>
      </c>
      <c r="C4" s="37" t="s">
        <v>2198</v>
      </c>
      <c r="D4" s="37" t="s">
        <v>2198</v>
      </c>
      <c r="E4" s="37" t="s">
        <v>2198</v>
      </c>
      <c r="F4" s="37" t="s">
        <v>2198</v>
      </c>
      <c r="G4" s="37" t="s">
        <v>2198</v>
      </c>
      <c r="H4" s="38" t="s">
        <v>2198</v>
      </c>
      <c r="I4" s="37" t="s">
        <v>2199</v>
      </c>
      <c r="J4" s="37" t="s">
        <v>2199</v>
      </c>
    </row>
    <row r="5" spans="1:10">
      <c r="A5" s="398" t="s">
        <v>2200</v>
      </c>
      <c r="B5" s="68" t="s">
        <v>2201</v>
      </c>
      <c r="C5" s="106" t="s">
        <v>2202</v>
      </c>
      <c r="D5" s="69" t="s">
        <v>144</v>
      </c>
      <c r="E5" s="69" t="s">
        <v>144</v>
      </c>
      <c r="F5" s="69" t="s">
        <v>144</v>
      </c>
      <c r="G5" s="69" t="s">
        <v>144</v>
      </c>
      <c r="H5" s="69" t="s">
        <v>144</v>
      </c>
      <c r="I5" s="68" t="s">
        <v>2203</v>
      </c>
      <c r="J5" s="71" t="s">
        <v>144</v>
      </c>
    </row>
    <row r="6" spans="1:10">
      <c r="A6" s="399" t="s">
        <v>2204</v>
      </c>
      <c r="B6" s="107" t="s">
        <v>2205</v>
      </c>
      <c r="C6" s="70" t="s">
        <v>2202</v>
      </c>
      <c r="D6" s="71" t="s">
        <v>144</v>
      </c>
      <c r="E6" s="71" t="s">
        <v>144</v>
      </c>
      <c r="F6" s="71" t="s">
        <v>144</v>
      </c>
      <c r="G6" s="71" t="s">
        <v>144</v>
      </c>
      <c r="H6" s="71" t="s">
        <v>144</v>
      </c>
      <c r="I6" s="70" t="s">
        <v>2206</v>
      </c>
      <c r="J6" s="71" t="s">
        <v>144</v>
      </c>
    </row>
    <row r="7" spans="1:10">
      <c r="A7" s="399" t="s">
        <v>2207</v>
      </c>
      <c r="B7" s="107" t="s">
        <v>2208</v>
      </c>
      <c r="C7" s="107" t="s">
        <v>2209</v>
      </c>
      <c r="D7" s="71" t="s">
        <v>144</v>
      </c>
      <c r="E7" s="71" t="s">
        <v>144</v>
      </c>
      <c r="F7" s="71" t="s">
        <v>144</v>
      </c>
      <c r="G7" s="71" t="s">
        <v>144</v>
      </c>
      <c r="H7" s="71" t="s">
        <v>144</v>
      </c>
      <c r="I7" s="70" t="s">
        <v>2210</v>
      </c>
      <c r="J7" s="71" t="s">
        <v>144</v>
      </c>
    </row>
    <row r="8" spans="1:10">
      <c r="A8" s="104" t="s">
        <v>2211</v>
      </c>
      <c r="B8" s="108" t="s">
        <v>2208</v>
      </c>
      <c r="C8" s="5" t="s">
        <v>2212</v>
      </c>
      <c r="D8" s="71" t="s">
        <v>144</v>
      </c>
      <c r="E8" s="71" t="s">
        <v>144</v>
      </c>
      <c r="F8" s="71" t="s">
        <v>144</v>
      </c>
      <c r="G8" s="71" t="s">
        <v>144</v>
      </c>
      <c r="H8" s="71" t="s">
        <v>144</v>
      </c>
      <c r="I8" s="5" t="s">
        <v>2213</v>
      </c>
      <c r="J8" s="71" t="s">
        <v>144</v>
      </c>
    </row>
    <row r="9" spans="1:10">
      <c r="A9" s="399" t="s">
        <v>2214</v>
      </c>
      <c r="B9" s="72" t="s">
        <v>2215</v>
      </c>
      <c r="C9" s="70" t="s">
        <v>2202</v>
      </c>
      <c r="D9" s="71" t="s">
        <v>144</v>
      </c>
      <c r="E9" s="71" t="s">
        <v>144</v>
      </c>
      <c r="F9" s="71" t="s">
        <v>144</v>
      </c>
      <c r="G9" s="71" t="s">
        <v>144</v>
      </c>
      <c r="H9" s="71" t="s">
        <v>144</v>
      </c>
      <c r="I9" s="70" t="s">
        <v>2216</v>
      </c>
      <c r="J9" s="71" t="s">
        <v>144</v>
      </c>
    </row>
    <row r="10" spans="1:10">
      <c r="A10" s="399" t="s">
        <v>2217</v>
      </c>
      <c r="B10" s="107" t="s">
        <v>2218</v>
      </c>
      <c r="C10" s="70" t="s">
        <v>2202</v>
      </c>
      <c r="D10" s="71" t="s">
        <v>144</v>
      </c>
      <c r="E10" s="71" t="s">
        <v>144</v>
      </c>
      <c r="F10" s="71" t="s">
        <v>144</v>
      </c>
      <c r="G10" s="71" t="s">
        <v>144</v>
      </c>
      <c r="H10" s="71" t="s">
        <v>144</v>
      </c>
      <c r="I10" s="70" t="s">
        <v>2210</v>
      </c>
      <c r="J10" s="71" t="s">
        <v>144</v>
      </c>
    </row>
    <row r="11" spans="1:10">
      <c r="A11" s="399" t="s">
        <v>2219</v>
      </c>
      <c r="B11" s="70" t="s">
        <v>2220</v>
      </c>
      <c r="C11" s="70" t="s">
        <v>2221</v>
      </c>
      <c r="D11" s="71" t="s">
        <v>144</v>
      </c>
      <c r="E11" s="71" t="s">
        <v>144</v>
      </c>
      <c r="F11" s="71" t="s">
        <v>144</v>
      </c>
      <c r="G11" s="71" t="s">
        <v>144</v>
      </c>
      <c r="H11" s="71" t="s">
        <v>144</v>
      </c>
      <c r="I11" s="70" t="s">
        <v>2213</v>
      </c>
      <c r="J11" s="71" t="s">
        <v>144</v>
      </c>
    </row>
    <row r="12" spans="1:10">
      <c r="A12" s="104" t="s">
        <v>2222</v>
      </c>
      <c r="B12" s="5" t="s">
        <v>2223</v>
      </c>
      <c r="C12" s="5" t="s">
        <v>2224</v>
      </c>
      <c r="D12" s="71" t="s">
        <v>144</v>
      </c>
      <c r="E12" s="71" t="s">
        <v>144</v>
      </c>
      <c r="F12" s="71" t="s">
        <v>144</v>
      </c>
      <c r="G12" s="71" t="s">
        <v>144</v>
      </c>
      <c r="H12" s="71" t="s">
        <v>144</v>
      </c>
      <c r="I12" s="5" t="s">
        <v>2202</v>
      </c>
      <c r="J12" s="71" t="s">
        <v>144</v>
      </c>
    </row>
    <row r="13" spans="1:10">
      <c r="A13" s="399" t="s">
        <v>2225</v>
      </c>
      <c r="B13" s="70" t="s">
        <v>2226</v>
      </c>
      <c r="C13" s="70" t="s">
        <v>2227</v>
      </c>
      <c r="D13" s="71" t="s">
        <v>144</v>
      </c>
      <c r="E13" s="71" t="s">
        <v>144</v>
      </c>
      <c r="F13" s="71" t="s">
        <v>144</v>
      </c>
      <c r="G13" s="71" t="s">
        <v>144</v>
      </c>
      <c r="H13" s="71" t="s">
        <v>144</v>
      </c>
      <c r="I13" s="70" t="s">
        <v>2228</v>
      </c>
      <c r="J13" s="71" t="s">
        <v>144</v>
      </c>
    </row>
    <row r="14" spans="1:10">
      <c r="A14" s="399" t="s">
        <v>2229</v>
      </c>
      <c r="B14" s="107" t="s">
        <v>2230</v>
      </c>
      <c r="C14" s="70" t="s">
        <v>2227</v>
      </c>
      <c r="D14" s="71" t="s">
        <v>144</v>
      </c>
      <c r="E14" s="71" t="s">
        <v>144</v>
      </c>
      <c r="F14" s="71" t="s">
        <v>144</v>
      </c>
      <c r="G14" s="71" t="s">
        <v>144</v>
      </c>
      <c r="H14" s="71" t="s">
        <v>144</v>
      </c>
      <c r="I14" s="70" t="s">
        <v>2231</v>
      </c>
      <c r="J14" s="71" t="s">
        <v>144</v>
      </c>
    </row>
    <row r="15" spans="1:10">
      <c r="A15" s="399" t="s">
        <v>2232</v>
      </c>
      <c r="B15" s="70" t="s">
        <v>2233</v>
      </c>
      <c r="C15" s="72" t="s">
        <v>2234</v>
      </c>
      <c r="D15" s="71" t="s">
        <v>144</v>
      </c>
      <c r="E15" s="71" t="s">
        <v>144</v>
      </c>
      <c r="F15" s="71" t="s">
        <v>144</v>
      </c>
      <c r="G15" s="71" t="s">
        <v>144</v>
      </c>
      <c r="H15" s="71" t="s">
        <v>144</v>
      </c>
      <c r="I15" s="70" t="s">
        <v>2235</v>
      </c>
      <c r="J15" s="71" t="s">
        <v>144</v>
      </c>
    </row>
    <row r="16" spans="1:10">
      <c r="A16" s="104" t="s">
        <v>2236</v>
      </c>
      <c r="B16" s="5" t="s">
        <v>2237</v>
      </c>
      <c r="C16" s="107" t="s">
        <v>2238</v>
      </c>
      <c r="D16" s="71" t="s">
        <v>144</v>
      </c>
      <c r="E16" s="71" t="s">
        <v>144</v>
      </c>
      <c r="F16" s="71" t="s">
        <v>144</v>
      </c>
      <c r="G16" s="71" t="s">
        <v>144</v>
      </c>
      <c r="H16" s="71" t="s">
        <v>144</v>
      </c>
      <c r="I16" s="5" t="s">
        <v>2239</v>
      </c>
      <c r="J16" s="71" t="s">
        <v>144</v>
      </c>
    </row>
    <row r="17" spans="1:10">
      <c r="A17" s="399" t="s">
        <v>2240</v>
      </c>
      <c r="B17" s="72" t="s">
        <v>2241</v>
      </c>
      <c r="C17" s="71" t="s">
        <v>2242</v>
      </c>
      <c r="D17" s="71" t="s">
        <v>144</v>
      </c>
      <c r="E17" s="71" t="s">
        <v>144</v>
      </c>
      <c r="F17" s="71" t="s">
        <v>144</v>
      </c>
      <c r="G17" s="71" t="s">
        <v>144</v>
      </c>
      <c r="H17" s="71" t="s">
        <v>144</v>
      </c>
      <c r="I17" s="70" t="s">
        <v>2243</v>
      </c>
      <c r="J17" s="71" t="s">
        <v>144</v>
      </c>
    </row>
    <row r="18" spans="1:10">
      <c r="A18" s="399" t="s">
        <v>2244</v>
      </c>
      <c r="B18" s="70" t="s">
        <v>2202</v>
      </c>
      <c r="C18" s="70" t="s">
        <v>2245</v>
      </c>
      <c r="D18" s="71" t="s">
        <v>144</v>
      </c>
      <c r="E18" s="71" t="s">
        <v>144</v>
      </c>
      <c r="F18" s="71" t="s">
        <v>144</v>
      </c>
      <c r="G18" s="71" t="s">
        <v>144</v>
      </c>
      <c r="H18" s="71" t="s">
        <v>144</v>
      </c>
      <c r="I18" s="70" t="s">
        <v>2246</v>
      </c>
      <c r="J18" s="71" t="s">
        <v>144</v>
      </c>
    </row>
    <row r="19" spans="1:10">
      <c r="A19" s="399" t="s">
        <v>2247</v>
      </c>
      <c r="B19" s="107" t="s">
        <v>2248</v>
      </c>
      <c r="C19" s="70" t="s">
        <v>2249</v>
      </c>
      <c r="D19" s="71" t="s">
        <v>144</v>
      </c>
      <c r="E19" s="71" t="s">
        <v>144</v>
      </c>
      <c r="F19" s="71" t="s">
        <v>144</v>
      </c>
      <c r="G19" s="71" t="s">
        <v>144</v>
      </c>
      <c r="H19" s="71" t="s">
        <v>144</v>
      </c>
      <c r="I19" s="70" t="s">
        <v>2250</v>
      </c>
      <c r="J19" s="71" t="s">
        <v>144</v>
      </c>
    </row>
    <row r="20" spans="1:10">
      <c r="A20" s="399" t="s">
        <v>2251</v>
      </c>
      <c r="B20" s="72" t="s">
        <v>2252</v>
      </c>
      <c r="C20" s="109">
        <v>50</v>
      </c>
      <c r="D20" s="71" t="s">
        <v>144</v>
      </c>
      <c r="E20" s="71" t="s">
        <v>144</v>
      </c>
      <c r="F20" s="71" t="s">
        <v>144</v>
      </c>
      <c r="G20" s="71" t="s">
        <v>144</v>
      </c>
      <c r="H20" s="71" t="s">
        <v>144</v>
      </c>
      <c r="I20" s="70" t="s">
        <v>2250</v>
      </c>
      <c r="J20" s="71" t="s">
        <v>144</v>
      </c>
    </row>
    <row r="21" spans="1:10">
      <c r="A21" s="399" t="s">
        <v>2253</v>
      </c>
      <c r="B21" s="73">
        <v>95</v>
      </c>
      <c r="C21" s="5" t="s">
        <v>2202</v>
      </c>
      <c r="D21" s="71" t="s">
        <v>144</v>
      </c>
      <c r="E21" s="71" t="s">
        <v>144</v>
      </c>
      <c r="F21" s="71" t="s">
        <v>144</v>
      </c>
      <c r="G21" s="71" t="s">
        <v>144</v>
      </c>
      <c r="H21" s="71" t="s">
        <v>144</v>
      </c>
      <c r="I21" s="5" t="s">
        <v>2202</v>
      </c>
      <c r="J21" s="71" t="s">
        <v>144</v>
      </c>
    </row>
    <row r="22" spans="1:10">
      <c r="A22" s="399" t="s">
        <v>2254</v>
      </c>
      <c r="B22" s="72" t="s">
        <v>2255</v>
      </c>
      <c r="C22" s="71" t="s">
        <v>2256</v>
      </c>
      <c r="D22" s="71" t="s">
        <v>144</v>
      </c>
      <c r="E22" s="71" t="s">
        <v>144</v>
      </c>
      <c r="F22" s="71" t="s">
        <v>144</v>
      </c>
      <c r="G22" s="71" t="s">
        <v>144</v>
      </c>
      <c r="H22" s="71" t="s">
        <v>144</v>
      </c>
      <c r="I22" s="74">
        <v>0.13</v>
      </c>
      <c r="J22" s="71" t="s">
        <v>144</v>
      </c>
    </row>
    <row r="23" spans="1:10">
      <c r="A23" s="399" t="s">
        <v>2257</v>
      </c>
      <c r="B23" s="72" t="s">
        <v>2258</v>
      </c>
      <c r="C23" s="71" t="s">
        <v>2259</v>
      </c>
      <c r="D23" s="71" t="s">
        <v>144</v>
      </c>
      <c r="E23" s="71" t="s">
        <v>144</v>
      </c>
      <c r="F23" s="71" t="s">
        <v>144</v>
      </c>
      <c r="G23" s="71" t="s">
        <v>144</v>
      </c>
      <c r="H23" s="71" t="s">
        <v>144</v>
      </c>
      <c r="I23" s="70" t="s">
        <v>2260</v>
      </c>
      <c r="J23" s="71" t="s">
        <v>144</v>
      </c>
    </row>
    <row r="24" spans="1:10">
      <c r="A24" s="399" t="s">
        <v>2261</v>
      </c>
      <c r="B24" s="72" t="s">
        <v>2262</v>
      </c>
      <c r="C24" s="71" t="s">
        <v>2263</v>
      </c>
      <c r="D24" s="71" t="s">
        <v>144</v>
      </c>
      <c r="E24" s="71" t="s">
        <v>144</v>
      </c>
      <c r="F24" s="71" t="s">
        <v>144</v>
      </c>
      <c r="G24" s="71" t="s">
        <v>144</v>
      </c>
      <c r="H24" s="71" t="s">
        <v>144</v>
      </c>
      <c r="I24" s="70" t="s">
        <v>2260</v>
      </c>
      <c r="J24" s="71" t="s">
        <v>144</v>
      </c>
    </row>
    <row r="25" spans="1:10">
      <c r="A25" s="399" t="s">
        <v>2264</v>
      </c>
      <c r="B25" s="400" t="s">
        <v>2265</v>
      </c>
      <c r="C25" s="401" t="s">
        <v>2202</v>
      </c>
      <c r="D25" s="71" t="s">
        <v>144</v>
      </c>
      <c r="E25" s="71" t="s">
        <v>144</v>
      </c>
      <c r="F25" s="71" t="s">
        <v>144</v>
      </c>
      <c r="G25" s="71" t="s">
        <v>144</v>
      </c>
      <c r="H25" s="71" t="s">
        <v>144</v>
      </c>
      <c r="I25" s="401" t="s">
        <v>2202</v>
      </c>
      <c r="J25" s="71" t="s">
        <v>144</v>
      </c>
    </row>
    <row r="26" spans="1:10">
      <c r="A26" s="399" t="s">
        <v>2266</v>
      </c>
      <c r="B26" s="72" t="s">
        <v>2267</v>
      </c>
      <c r="C26" s="71" t="s">
        <v>2268</v>
      </c>
      <c r="D26" s="71" t="s">
        <v>144</v>
      </c>
      <c r="E26" s="71" t="s">
        <v>144</v>
      </c>
      <c r="F26" s="71" t="s">
        <v>144</v>
      </c>
      <c r="G26" s="71" t="s">
        <v>144</v>
      </c>
      <c r="H26" s="71" t="s">
        <v>144</v>
      </c>
      <c r="I26" s="401" t="s">
        <v>2202</v>
      </c>
      <c r="J26" s="71" t="s">
        <v>144</v>
      </c>
    </row>
    <row r="27" spans="1:10">
      <c r="A27" s="399" t="s">
        <v>2269</v>
      </c>
      <c r="B27" s="72" t="s">
        <v>2270</v>
      </c>
      <c r="C27" s="71" t="s">
        <v>2271</v>
      </c>
      <c r="D27" s="71" t="s">
        <v>144</v>
      </c>
      <c r="E27" s="71" t="s">
        <v>144</v>
      </c>
      <c r="F27" s="71" t="s">
        <v>144</v>
      </c>
      <c r="G27" s="71" t="s">
        <v>144</v>
      </c>
      <c r="H27" s="71" t="s">
        <v>144</v>
      </c>
      <c r="I27" s="401" t="s">
        <v>2202</v>
      </c>
      <c r="J27" s="71" t="s">
        <v>144</v>
      </c>
    </row>
    <row r="28" spans="1:10">
      <c r="A28" s="399" t="s">
        <v>2272</v>
      </c>
      <c r="B28" s="70" t="s">
        <v>2202</v>
      </c>
      <c r="C28" s="72" t="s">
        <v>2209</v>
      </c>
      <c r="D28" s="71" t="s">
        <v>144</v>
      </c>
      <c r="E28" s="71" t="s">
        <v>144</v>
      </c>
      <c r="F28" s="71" t="s">
        <v>144</v>
      </c>
      <c r="G28" s="71" t="s">
        <v>144</v>
      </c>
      <c r="H28" s="71" t="s">
        <v>144</v>
      </c>
      <c r="I28" s="401" t="s">
        <v>2202</v>
      </c>
      <c r="J28" s="71" t="s">
        <v>144</v>
      </c>
    </row>
    <row r="29" spans="1:10">
      <c r="A29" s="399" t="s">
        <v>2273</v>
      </c>
      <c r="B29" s="70" t="s">
        <v>2202</v>
      </c>
      <c r="C29" s="72" t="s">
        <v>2202</v>
      </c>
      <c r="D29" s="71" t="s">
        <v>144</v>
      </c>
      <c r="E29" s="71" t="s">
        <v>144</v>
      </c>
      <c r="F29" s="71" t="s">
        <v>144</v>
      </c>
      <c r="G29" s="71" t="s">
        <v>144</v>
      </c>
      <c r="H29" s="71" t="s">
        <v>144</v>
      </c>
      <c r="I29" s="401" t="s">
        <v>2202</v>
      </c>
      <c r="J29" s="71" t="s">
        <v>144</v>
      </c>
    </row>
    <row r="30" spans="1:10">
      <c r="A30" s="399" t="s">
        <v>2274</v>
      </c>
      <c r="B30" s="71" t="s">
        <v>2202</v>
      </c>
      <c r="C30" s="72" t="s">
        <v>2275</v>
      </c>
      <c r="D30" s="71" t="s">
        <v>144</v>
      </c>
      <c r="E30" s="71" t="s">
        <v>144</v>
      </c>
      <c r="F30" s="71" t="s">
        <v>144</v>
      </c>
      <c r="G30" s="71" t="s">
        <v>144</v>
      </c>
      <c r="H30" s="71" t="s">
        <v>144</v>
      </c>
      <c r="I30" s="402" t="s">
        <v>2276</v>
      </c>
      <c r="J30" s="71" t="s">
        <v>144</v>
      </c>
    </row>
    <row r="31" spans="1:10">
      <c r="A31" s="399" t="s">
        <v>2277</v>
      </c>
      <c r="B31" s="71" t="s">
        <v>2202</v>
      </c>
      <c r="C31" s="72" t="s">
        <v>2238</v>
      </c>
      <c r="D31" s="71" t="s">
        <v>144</v>
      </c>
      <c r="E31" s="71" t="s">
        <v>144</v>
      </c>
      <c r="F31" s="71" t="s">
        <v>144</v>
      </c>
      <c r="G31" s="71" t="s">
        <v>144</v>
      </c>
      <c r="H31" s="71" t="s">
        <v>144</v>
      </c>
      <c r="I31" s="402" t="s">
        <v>2278</v>
      </c>
      <c r="J31" s="71" t="s">
        <v>144</v>
      </c>
    </row>
    <row r="32" spans="1:10">
      <c r="A32" s="399" t="s">
        <v>2279</v>
      </c>
      <c r="B32" s="71" t="s">
        <v>2280</v>
      </c>
      <c r="C32" s="72" t="s">
        <v>2281</v>
      </c>
      <c r="D32" s="71" t="s">
        <v>144</v>
      </c>
      <c r="E32" s="71" t="s">
        <v>144</v>
      </c>
      <c r="F32" s="71" t="s">
        <v>144</v>
      </c>
      <c r="G32" s="71" t="s">
        <v>144</v>
      </c>
      <c r="H32" s="71" t="s">
        <v>144</v>
      </c>
      <c r="I32" s="401" t="s">
        <v>2282</v>
      </c>
      <c r="J32" s="71" t="s">
        <v>144</v>
      </c>
    </row>
    <row r="33" spans="1:10">
      <c r="A33" s="399" t="s">
        <v>2283</v>
      </c>
      <c r="B33" s="71" t="s">
        <v>2284</v>
      </c>
      <c r="C33" s="72" t="s">
        <v>2285</v>
      </c>
      <c r="D33" s="71" t="s">
        <v>144</v>
      </c>
      <c r="E33" s="71" t="s">
        <v>144</v>
      </c>
      <c r="F33" s="71" t="s">
        <v>144</v>
      </c>
      <c r="G33" s="71" t="s">
        <v>144</v>
      </c>
      <c r="H33" s="71" t="s">
        <v>144</v>
      </c>
      <c r="I33" s="401" t="s">
        <v>2286</v>
      </c>
      <c r="J33" s="71" t="s">
        <v>144</v>
      </c>
    </row>
    <row r="34" spans="1:10">
      <c r="A34" s="399" t="s">
        <v>2287</v>
      </c>
      <c r="B34" s="71" t="s">
        <v>2288</v>
      </c>
      <c r="C34" s="72" t="s">
        <v>2289</v>
      </c>
      <c r="D34" s="71" t="s">
        <v>144</v>
      </c>
      <c r="E34" s="71" t="s">
        <v>144</v>
      </c>
      <c r="F34" s="71" t="s">
        <v>144</v>
      </c>
      <c r="G34" s="71" t="s">
        <v>144</v>
      </c>
      <c r="H34" s="71" t="s">
        <v>144</v>
      </c>
      <c r="I34" s="401" t="s">
        <v>2286</v>
      </c>
      <c r="J34" s="71" t="s">
        <v>144</v>
      </c>
    </row>
    <row r="35" spans="1:10">
      <c r="A35" s="399" t="s">
        <v>2290</v>
      </c>
      <c r="B35" s="71" t="s">
        <v>2202</v>
      </c>
      <c r="C35" s="72" t="s">
        <v>2291</v>
      </c>
      <c r="D35" s="71" t="s">
        <v>144</v>
      </c>
      <c r="E35" s="71" t="s">
        <v>144</v>
      </c>
      <c r="F35" s="71" t="s">
        <v>144</v>
      </c>
      <c r="G35" s="71" t="s">
        <v>144</v>
      </c>
      <c r="H35" s="71" t="s">
        <v>144</v>
      </c>
      <c r="I35" s="401" t="s">
        <v>2292</v>
      </c>
      <c r="J35" s="71" t="s">
        <v>144</v>
      </c>
    </row>
    <row r="36" spans="1:10">
      <c r="A36" s="399" t="s">
        <v>2293</v>
      </c>
      <c r="B36" s="71" t="s">
        <v>2202</v>
      </c>
      <c r="C36" s="72" t="s">
        <v>2202</v>
      </c>
      <c r="D36" s="71" t="s">
        <v>144</v>
      </c>
      <c r="E36" s="71" t="s">
        <v>144</v>
      </c>
      <c r="F36" s="71" t="s">
        <v>144</v>
      </c>
      <c r="G36" s="71" t="s">
        <v>144</v>
      </c>
      <c r="H36" s="71" t="s">
        <v>144</v>
      </c>
      <c r="I36" s="401" t="s">
        <v>2202</v>
      </c>
      <c r="J36" s="71" t="s">
        <v>144</v>
      </c>
    </row>
    <row r="37" spans="1:10">
      <c r="A37" s="399" t="s">
        <v>2294</v>
      </c>
      <c r="B37" s="71" t="s">
        <v>2202</v>
      </c>
      <c r="C37" s="72" t="s">
        <v>2202</v>
      </c>
      <c r="D37" s="71" t="s">
        <v>144</v>
      </c>
      <c r="E37" s="71" t="s">
        <v>144</v>
      </c>
      <c r="F37" s="71" t="s">
        <v>144</v>
      </c>
      <c r="G37" s="71" t="s">
        <v>144</v>
      </c>
      <c r="H37" s="71" t="s">
        <v>144</v>
      </c>
      <c r="I37" s="401" t="s">
        <v>2202</v>
      </c>
      <c r="J37" s="71" t="s">
        <v>144</v>
      </c>
    </row>
    <row r="38" spans="1:10">
      <c r="A38" s="399" t="s">
        <v>2295</v>
      </c>
      <c r="B38" s="71" t="s">
        <v>2202</v>
      </c>
      <c r="C38" s="72" t="s">
        <v>2202</v>
      </c>
      <c r="D38" s="71" t="s">
        <v>144</v>
      </c>
      <c r="E38" s="71" t="s">
        <v>144</v>
      </c>
      <c r="F38" s="71" t="s">
        <v>144</v>
      </c>
      <c r="G38" s="71" t="s">
        <v>144</v>
      </c>
      <c r="H38" s="71" t="s">
        <v>144</v>
      </c>
      <c r="I38" s="401" t="s">
        <v>2202</v>
      </c>
      <c r="J38" s="71" t="s">
        <v>144</v>
      </c>
    </row>
    <row r="39" spans="1:10">
      <c r="A39" s="399" t="s">
        <v>2296</v>
      </c>
      <c r="B39" s="71" t="s">
        <v>2202</v>
      </c>
      <c r="C39" s="72" t="s">
        <v>2202</v>
      </c>
      <c r="D39" s="71" t="s">
        <v>144</v>
      </c>
      <c r="E39" s="71" t="s">
        <v>144</v>
      </c>
      <c r="F39" s="71" t="s">
        <v>144</v>
      </c>
      <c r="G39" s="71" t="s">
        <v>144</v>
      </c>
      <c r="H39" s="71" t="s">
        <v>144</v>
      </c>
      <c r="I39" s="400" t="s">
        <v>2297</v>
      </c>
      <c r="J39" s="71" t="s">
        <v>144</v>
      </c>
    </row>
    <row r="40" spans="1:10">
      <c r="A40" s="399" t="s">
        <v>2298</v>
      </c>
      <c r="B40" s="71" t="s">
        <v>2202</v>
      </c>
      <c r="C40" s="72" t="s">
        <v>2202</v>
      </c>
      <c r="D40" s="71" t="s">
        <v>144</v>
      </c>
      <c r="E40" s="71" t="s">
        <v>144</v>
      </c>
      <c r="F40" s="71" t="s">
        <v>144</v>
      </c>
      <c r="G40" s="71" t="s">
        <v>144</v>
      </c>
      <c r="H40" s="71" t="s">
        <v>144</v>
      </c>
      <c r="I40" s="401" t="s">
        <v>2202</v>
      </c>
      <c r="J40" s="71" t="s">
        <v>144</v>
      </c>
    </row>
    <row r="41" spans="1:10">
      <c r="A41" s="399" t="s">
        <v>2299</v>
      </c>
      <c r="B41" s="71" t="s">
        <v>2202</v>
      </c>
      <c r="C41" s="72" t="s">
        <v>2300</v>
      </c>
      <c r="D41" s="72" t="s">
        <v>2301</v>
      </c>
      <c r="E41" s="72" t="s">
        <v>2302</v>
      </c>
      <c r="F41" s="71" t="s">
        <v>144</v>
      </c>
      <c r="G41" s="71" t="s">
        <v>144</v>
      </c>
      <c r="H41" s="71" t="s">
        <v>144</v>
      </c>
      <c r="I41" s="401" t="s">
        <v>2202</v>
      </c>
      <c r="J41" s="71" t="s">
        <v>144</v>
      </c>
    </row>
    <row r="42" spans="1:10">
      <c r="A42" s="399" t="s">
        <v>2303</v>
      </c>
      <c r="B42" s="71" t="s">
        <v>2202</v>
      </c>
      <c r="C42" s="72" t="s">
        <v>2202</v>
      </c>
      <c r="D42" s="72" t="s">
        <v>2202</v>
      </c>
      <c r="E42" s="72" t="s">
        <v>2304</v>
      </c>
      <c r="F42" s="71" t="s">
        <v>144</v>
      </c>
      <c r="G42" s="72" t="s">
        <v>2202</v>
      </c>
      <c r="H42" s="72" t="s">
        <v>2202</v>
      </c>
      <c r="I42" s="401" t="s">
        <v>2202</v>
      </c>
      <c r="J42" s="71" t="s">
        <v>144</v>
      </c>
    </row>
    <row r="43" spans="1:10">
      <c r="A43" s="399" t="s">
        <v>2305</v>
      </c>
      <c r="B43" s="71" t="s">
        <v>2202</v>
      </c>
      <c r="C43" s="72" t="s">
        <v>2306</v>
      </c>
      <c r="D43" s="72" t="s">
        <v>2202</v>
      </c>
      <c r="E43" s="72" t="s">
        <v>2304</v>
      </c>
      <c r="F43" s="71" t="s">
        <v>144</v>
      </c>
      <c r="G43" s="72" t="s">
        <v>2202</v>
      </c>
      <c r="H43" s="72" t="s">
        <v>2202</v>
      </c>
      <c r="I43" s="401" t="s">
        <v>2202</v>
      </c>
      <c r="J43" s="71" t="s">
        <v>144</v>
      </c>
    </row>
    <row r="44" spans="1:10">
      <c r="A44" s="399" t="s">
        <v>2307</v>
      </c>
      <c r="B44" s="71" t="s">
        <v>2202</v>
      </c>
      <c r="C44" s="71" t="s">
        <v>2202</v>
      </c>
      <c r="D44" s="71" t="s">
        <v>2202</v>
      </c>
      <c r="E44" s="71" t="s">
        <v>2202</v>
      </c>
      <c r="F44" s="71" t="s">
        <v>144</v>
      </c>
      <c r="G44" s="72" t="s">
        <v>2202</v>
      </c>
      <c r="H44" s="72" t="s">
        <v>2202</v>
      </c>
      <c r="I44" s="71" t="s">
        <v>2202</v>
      </c>
      <c r="J44" s="71" t="s">
        <v>144</v>
      </c>
    </row>
    <row r="45" spans="1:10">
      <c r="A45" s="399" t="s">
        <v>2308</v>
      </c>
      <c r="B45" s="71" t="s">
        <v>2202</v>
      </c>
      <c r="C45" s="71" t="s">
        <v>2202</v>
      </c>
      <c r="D45" s="71" t="s">
        <v>2202</v>
      </c>
      <c r="E45" s="71" t="s">
        <v>2202</v>
      </c>
      <c r="F45" s="71" t="s">
        <v>144</v>
      </c>
      <c r="G45" s="72" t="s">
        <v>2309</v>
      </c>
      <c r="H45" s="72" t="s">
        <v>2202</v>
      </c>
      <c r="I45" s="71" t="s">
        <v>2202</v>
      </c>
      <c r="J45" s="71" t="s">
        <v>144</v>
      </c>
    </row>
    <row r="46" spans="1:10">
      <c r="A46" s="399" t="s">
        <v>2310</v>
      </c>
      <c r="B46" s="71" t="s">
        <v>2202</v>
      </c>
      <c r="C46" s="72" t="s">
        <v>2311</v>
      </c>
      <c r="D46" s="71" t="s">
        <v>2202</v>
      </c>
      <c r="E46" s="72" t="s">
        <v>2312</v>
      </c>
      <c r="F46" s="71" t="s">
        <v>144</v>
      </c>
      <c r="G46" s="71" t="s">
        <v>2202</v>
      </c>
      <c r="H46" s="72" t="s">
        <v>2202</v>
      </c>
      <c r="I46" s="71" t="s">
        <v>2202</v>
      </c>
      <c r="J46" s="71" t="s">
        <v>144</v>
      </c>
    </row>
    <row r="47" spans="1:10">
      <c r="A47" s="399" t="s">
        <v>2313</v>
      </c>
      <c r="B47" s="71" t="s">
        <v>2202</v>
      </c>
      <c r="C47" s="72" t="s">
        <v>2311</v>
      </c>
      <c r="D47" s="71" t="s">
        <v>2202</v>
      </c>
      <c r="E47" s="72" t="s">
        <v>2314</v>
      </c>
      <c r="F47" s="71" t="s">
        <v>144</v>
      </c>
      <c r="G47" s="71" t="s">
        <v>2202</v>
      </c>
      <c r="H47" s="72" t="s">
        <v>2202</v>
      </c>
      <c r="I47" s="71" t="s">
        <v>2202</v>
      </c>
      <c r="J47" s="71" t="s">
        <v>144</v>
      </c>
    </row>
    <row r="48" spans="1:10">
      <c r="A48" s="399" t="s">
        <v>2315</v>
      </c>
      <c r="B48" s="71" t="s">
        <v>2316</v>
      </c>
      <c r="C48" s="72" t="s">
        <v>2317</v>
      </c>
      <c r="D48" s="71" t="s">
        <v>2202</v>
      </c>
      <c r="E48" s="72" t="s">
        <v>2318</v>
      </c>
      <c r="F48" s="71" t="s">
        <v>144</v>
      </c>
      <c r="G48" s="71" t="s">
        <v>2202</v>
      </c>
      <c r="H48" s="72" t="s">
        <v>2202</v>
      </c>
      <c r="I48" s="71" t="s">
        <v>2202</v>
      </c>
      <c r="J48" s="71" t="s">
        <v>144</v>
      </c>
    </row>
    <row r="49" spans="1:10">
      <c r="A49" s="399" t="s">
        <v>2319</v>
      </c>
      <c r="B49" s="71" t="s">
        <v>2202</v>
      </c>
      <c r="C49" s="72" t="s">
        <v>2202</v>
      </c>
      <c r="D49" s="72" t="s">
        <v>2202</v>
      </c>
      <c r="E49" s="71" t="s">
        <v>2320</v>
      </c>
      <c r="F49" s="71" t="s">
        <v>144</v>
      </c>
      <c r="G49" s="72" t="s">
        <v>2202</v>
      </c>
      <c r="H49" s="72" t="s">
        <v>2202</v>
      </c>
      <c r="I49" s="71" t="s">
        <v>2321</v>
      </c>
      <c r="J49" s="71" t="s">
        <v>144</v>
      </c>
    </row>
    <row r="50" spans="1:10">
      <c r="A50" s="399" t="s">
        <v>2322</v>
      </c>
      <c r="B50" s="71" t="s">
        <v>2202</v>
      </c>
      <c r="C50" s="71" t="s">
        <v>2202</v>
      </c>
      <c r="D50" s="71" t="s">
        <v>2202</v>
      </c>
      <c r="E50" s="71" t="s">
        <v>2202</v>
      </c>
      <c r="F50" s="71" t="s">
        <v>144</v>
      </c>
      <c r="G50" s="71" t="s">
        <v>2202</v>
      </c>
      <c r="H50" s="72" t="s">
        <v>2202</v>
      </c>
      <c r="I50" s="71" t="s">
        <v>2202</v>
      </c>
      <c r="J50" s="71" t="s">
        <v>144</v>
      </c>
    </row>
    <row r="51" spans="1:10">
      <c r="A51" s="399" t="s">
        <v>2323</v>
      </c>
      <c r="B51" s="71" t="s">
        <v>2202</v>
      </c>
      <c r="C51" s="71" t="s">
        <v>2202</v>
      </c>
      <c r="D51" s="71" t="s">
        <v>2202</v>
      </c>
      <c r="E51" s="71" t="s">
        <v>2202</v>
      </c>
      <c r="F51" s="71" t="s">
        <v>144</v>
      </c>
      <c r="G51" s="71" t="s">
        <v>2202</v>
      </c>
      <c r="H51" s="72" t="s">
        <v>2202</v>
      </c>
      <c r="I51" s="71" t="s">
        <v>2202</v>
      </c>
      <c r="J51" s="71" t="s">
        <v>144</v>
      </c>
    </row>
    <row r="52" spans="1:10">
      <c r="A52" s="399" t="s">
        <v>2324</v>
      </c>
      <c r="B52" s="71" t="s">
        <v>2325</v>
      </c>
      <c r="C52" s="72" t="s">
        <v>2202</v>
      </c>
      <c r="D52" s="71" t="s">
        <v>2202</v>
      </c>
      <c r="E52" s="72" t="s">
        <v>2202</v>
      </c>
      <c r="F52" s="71" t="s">
        <v>144</v>
      </c>
      <c r="G52" s="71" t="s">
        <v>2202</v>
      </c>
      <c r="H52" s="72" t="s">
        <v>2202</v>
      </c>
      <c r="I52" s="71" t="s">
        <v>2321</v>
      </c>
      <c r="J52" s="71" t="s">
        <v>144</v>
      </c>
    </row>
    <row r="53" spans="1:10" s="403" customFormat="1">
      <c r="A53" s="399" t="s">
        <v>2326</v>
      </c>
      <c r="B53" s="72" t="s">
        <v>2325</v>
      </c>
      <c r="C53" s="72" t="s">
        <v>2202</v>
      </c>
      <c r="D53" s="72" t="s">
        <v>2202</v>
      </c>
      <c r="E53" s="72" t="s">
        <v>2202</v>
      </c>
      <c r="F53" s="71" t="s">
        <v>144</v>
      </c>
      <c r="G53" s="72" t="s">
        <v>2202</v>
      </c>
      <c r="H53" s="72" t="s">
        <v>2202</v>
      </c>
      <c r="I53" s="72" t="s">
        <v>2321</v>
      </c>
      <c r="J53" s="71" t="s">
        <v>144</v>
      </c>
    </row>
    <row r="54" spans="1:10" s="403" customFormat="1">
      <c r="A54" s="399" t="s">
        <v>2327</v>
      </c>
      <c r="B54" s="71" t="s">
        <v>2202</v>
      </c>
      <c r="C54" s="71" t="s">
        <v>2202</v>
      </c>
      <c r="D54" s="71" t="s">
        <v>2202</v>
      </c>
      <c r="E54" s="71" t="s">
        <v>2202</v>
      </c>
      <c r="F54" s="71" t="s">
        <v>144</v>
      </c>
      <c r="G54" s="71" t="s">
        <v>2202</v>
      </c>
      <c r="H54" s="72" t="s">
        <v>2202</v>
      </c>
      <c r="I54" s="71" t="s">
        <v>2202</v>
      </c>
      <c r="J54" s="71" t="s">
        <v>144</v>
      </c>
    </row>
    <row r="55" spans="1:10" s="403" customFormat="1">
      <c r="A55" s="399" t="s">
        <v>2328</v>
      </c>
      <c r="B55" s="71" t="s">
        <v>2202</v>
      </c>
      <c r="C55" s="71" t="s">
        <v>2202</v>
      </c>
      <c r="D55" s="71" t="s">
        <v>2202</v>
      </c>
      <c r="E55" s="71" t="s">
        <v>2202</v>
      </c>
      <c r="F55" s="71" t="s">
        <v>144</v>
      </c>
      <c r="G55" s="71" t="s">
        <v>2202</v>
      </c>
      <c r="H55" s="72" t="s">
        <v>2202</v>
      </c>
      <c r="I55" s="71" t="s">
        <v>2202</v>
      </c>
      <c r="J55" s="71" t="s">
        <v>144</v>
      </c>
    </row>
    <row r="56" spans="1:10" s="403" customFormat="1">
      <c r="A56" s="399" t="s">
        <v>2329</v>
      </c>
      <c r="B56" s="71" t="s">
        <v>2202</v>
      </c>
      <c r="C56" s="71" t="s">
        <v>2202</v>
      </c>
      <c r="D56" s="71" t="s">
        <v>144</v>
      </c>
      <c r="E56" s="71" t="s">
        <v>144</v>
      </c>
      <c r="F56" s="71" t="s">
        <v>2202</v>
      </c>
      <c r="G56" s="71" t="s">
        <v>2202</v>
      </c>
      <c r="H56" s="72" t="s">
        <v>2202</v>
      </c>
      <c r="I56" s="71" t="s">
        <v>2202</v>
      </c>
      <c r="J56" s="71" t="s">
        <v>144</v>
      </c>
    </row>
    <row r="57" spans="1:10" s="403" customFormat="1">
      <c r="A57" s="399" t="s">
        <v>2330</v>
      </c>
      <c r="B57" s="71" t="s">
        <v>2202</v>
      </c>
      <c r="C57" s="71" t="s">
        <v>2202</v>
      </c>
      <c r="D57" s="71" t="s">
        <v>144</v>
      </c>
      <c r="E57" s="71" t="s">
        <v>144</v>
      </c>
      <c r="F57" s="71" t="s">
        <v>2202</v>
      </c>
      <c r="G57" s="71" t="s">
        <v>2202</v>
      </c>
      <c r="H57" s="72" t="s">
        <v>2202</v>
      </c>
      <c r="I57" s="71" t="s">
        <v>2202</v>
      </c>
      <c r="J57" s="71" t="s">
        <v>144</v>
      </c>
    </row>
    <row r="58" spans="1:10" s="403" customFormat="1">
      <c r="A58" s="399" t="s">
        <v>2331</v>
      </c>
      <c r="B58" s="71" t="s">
        <v>2202</v>
      </c>
      <c r="C58" s="71" t="s">
        <v>2202</v>
      </c>
      <c r="D58" s="71" t="s">
        <v>144</v>
      </c>
      <c r="E58" s="71" t="s">
        <v>144</v>
      </c>
      <c r="F58" s="71" t="s">
        <v>2202</v>
      </c>
      <c r="G58" s="72" t="s">
        <v>2332</v>
      </c>
      <c r="H58" s="72" t="s">
        <v>2202</v>
      </c>
      <c r="I58" s="71" t="s">
        <v>2202</v>
      </c>
      <c r="J58" s="71" t="s">
        <v>144</v>
      </c>
    </row>
    <row r="59" spans="1:10" s="403" customFormat="1">
      <c r="A59" s="399" t="s">
        <v>2333</v>
      </c>
      <c r="B59" s="71" t="s">
        <v>2202</v>
      </c>
      <c r="C59" s="71" t="s">
        <v>2202</v>
      </c>
      <c r="D59" s="71" t="s">
        <v>144</v>
      </c>
      <c r="E59" s="71" t="s">
        <v>144</v>
      </c>
      <c r="F59" s="71" t="s">
        <v>2202</v>
      </c>
      <c r="G59" s="71" t="s">
        <v>2202</v>
      </c>
      <c r="H59" s="72" t="s">
        <v>2202</v>
      </c>
      <c r="I59" s="71" t="s">
        <v>2202</v>
      </c>
      <c r="J59" s="71" t="s">
        <v>144</v>
      </c>
    </row>
    <row r="60" spans="1:10" s="403" customFormat="1">
      <c r="A60" s="399" t="s">
        <v>2334</v>
      </c>
      <c r="B60" s="71" t="s">
        <v>2202</v>
      </c>
      <c r="C60" s="71" t="s">
        <v>2202</v>
      </c>
      <c r="D60" s="71" t="s">
        <v>144</v>
      </c>
      <c r="E60" s="71" t="s">
        <v>144</v>
      </c>
      <c r="F60" s="71" t="s">
        <v>2202</v>
      </c>
      <c r="G60" s="71" t="s">
        <v>2202</v>
      </c>
      <c r="H60" s="72" t="s">
        <v>2202</v>
      </c>
      <c r="I60" s="71" t="s">
        <v>2202</v>
      </c>
      <c r="J60" s="71" t="s">
        <v>144</v>
      </c>
    </row>
    <row r="61" spans="1:10" s="403" customFormat="1">
      <c r="A61" s="399" t="s">
        <v>2335</v>
      </c>
      <c r="B61" s="71" t="s">
        <v>2202</v>
      </c>
      <c r="C61" s="71" t="s">
        <v>2202</v>
      </c>
      <c r="D61" s="71" t="s">
        <v>144</v>
      </c>
      <c r="E61" s="71" t="s">
        <v>144</v>
      </c>
      <c r="F61" s="71" t="s">
        <v>2202</v>
      </c>
      <c r="G61" s="71" t="s">
        <v>2202</v>
      </c>
      <c r="H61" s="72" t="s">
        <v>2202</v>
      </c>
      <c r="I61" s="71" t="s">
        <v>2202</v>
      </c>
      <c r="J61" s="71" t="s">
        <v>144</v>
      </c>
    </row>
    <row r="62" spans="1:10" s="403" customFormat="1">
      <c r="A62" s="399" t="s">
        <v>2336</v>
      </c>
      <c r="B62" s="71" t="s">
        <v>2202</v>
      </c>
      <c r="C62" s="71" t="s">
        <v>2202</v>
      </c>
      <c r="D62" s="71" t="s">
        <v>144</v>
      </c>
      <c r="E62" s="71" t="s">
        <v>144</v>
      </c>
      <c r="F62" s="71" t="s">
        <v>2202</v>
      </c>
      <c r="G62" s="71" t="s">
        <v>2202</v>
      </c>
      <c r="H62" s="72" t="s">
        <v>2202</v>
      </c>
      <c r="I62" s="75" t="s">
        <v>2337</v>
      </c>
      <c r="J62" s="71" t="s">
        <v>144</v>
      </c>
    </row>
    <row r="63" spans="1:10" s="403" customFormat="1">
      <c r="A63" s="399" t="s">
        <v>2338</v>
      </c>
      <c r="B63" s="71" t="s">
        <v>2202</v>
      </c>
      <c r="C63" s="71" t="s">
        <v>2202</v>
      </c>
      <c r="D63" s="71" t="s">
        <v>144</v>
      </c>
      <c r="E63" s="71" t="s">
        <v>144</v>
      </c>
      <c r="F63" s="71" t="s">
        <v>2202</v>
      </c>
      <c r="G63" s="71" t="s">
        <v>2202</v>
      </c>
      <c r="H63" s="72" t="s">
        <v>2202</v>
      </c>
      <c r="I63" s="71" t="s">
        <v>2202</v>
      </c>
      <c r="J63" s="71" t="s">
        <v>144</v>
      </c>
    </row>
    <row r="64" spans="1:10" s="403" customFormat="1">
      <c r="A64" s="399" t="s">
        <v>2339</v>
      </c>
      <c r="B64" s="71" t="s">
        <v>2202</v>
      </c>
      <c r="C64" s="71" t="s">
        <v>2202</v>
      </c>
      <c r="D64" s="71" t="s">
        <v>144</v>
      </c>
      <c r="E64" s="71" t="s">
        <v>144</v>
      </c>
      <c r="F64" s="71" t="s">
        <v>2202</v>
      </c>
      <c r="G64" s="71" t="s">
        <v>2202</v>
      </c>
      <c r="H64" s="72" t="s">
        <v>2202</v>
      </c>
      <c r="I64" s="71" t="s">
        <v>2202</v>
      </c>
      <c r="J64" s="71" t="s">
        <v>144</v>
      </c>
    </row>
    <row r="65" spans="1:10" s="403" customFormat="1">
      <c r="A65" s="399" t="s">
        <v>2340</v>
      </c>
      <c r="B65" s="71" t="s">
        <v>2202</v>
      </c>
      <c r="C65" s="71" t="s">
        <v>2202</v>
      </c>
      <c r="D65" s="71" t="s">
        <v>144</v>
      </c>
      <c r="E65" s="71" t="s">
        <v>144</v>
      </c>
      <c r="F65" s="71" t="s">
        <v>2202</v>
      </c>
      <c r="G65" s="71" t="s">
        <v>2202</v>
      </c>
      <c r="H65" s="72" t="s">
        <v>2202</v>
      </c>
      <c r="I65" s="71" t="s">
        <v>2202</v>
      </c>
      <c r="J65" s="71" t="s">
        <v>144</v>
      </c>
    </row>
    <row r="66" spans="1:10" s="403" customFormat="1">
      <c r="A66" s="399" t="s">
        <v>2341</v>
      </c>
      <c r="B66" s="71" t="s">
        <v>2202</v>
      </c>
      <c r="C66" s="71" t="s">
        <v>2202</v>
      </c>
      <c r="D66" s="71" t="s">
        <v>144</v>
      </c>
      <c r="E66" s="71" t="s">
        <v>144</v>
      </c>
      <c r="F66" s="71" t="s">
        <v>2202</v>
      </c>
      <c r="G66" s="72" t="s">
        <v>2342</v>
      </c>
      <c r="H66" s="73">
        <v>30</v>
      </c>
      <c r="I66" s="71" t="s">
        <v>2202</v>
      </c>
      <c r="J66" s="71" t="s">
        <v>144</v>
      </c>
    </row>
    <row r="67" spans="1:10" s="403" customFormat="1">
      <c r="A67" s="399" t="s">
        <v>2346</v>
      </c>
      <c r="B67" s="71" t="s">
        <v>2202</v>
      </c>
      <c r="C67" s="71" t="s">
        <v>2202</v>
      </c>
      <c r="D67" s="71" t="s">
        <v>144</v>
      </c>
      <c r="E67" s="71" t="s">
        <v>144</v>
      </c>
      <c r="F67" s="71" t="s">
        <v>2202</v>
      </c>
      <c r="G67" s="71" t="s">
        <v>2202</v>
      </c>
      <c r="H67" s="71" t="s">
        <v>2202</v>
      </c>
      <c r="I67" s="72" t="s">
        <v>2278</v>
      </c>
      <c r="J67" s="71" t="s">
        <v>144</v>
      </c>
    </row>
    <row r="68" spans="1:10" s="403" customFormat="1">
      <c r="A68" s="399" t="s">
        <v>2347</v>
      </c>
      <c r="B68" s="71" t="s">
        <v>2202</v>
      </c>
      <c r="C68" s="71" t="s">
        <v>2202</v>
      </c>
      <c r="D68" s="71" t="s">
        <v>144</v>
      </c>
      <c r="E68" s="71" t="s">
        <v>144</v>
      </c>
      <c r="F68" s="71" t="s">
        <v>2202</v>
      </c>
      <c r="G68" s="71" t="s">
        <v>2202</v>
      </c>
      <c r="H68" s="72" t="s">
        <v>2202</v>
      </c>
      <c r="I68" s="71" t="s">
        <v>2202</v>
      </c>
      <c r="J68" s="71" t="s">
        <v>144</v>
      </c>
    </row>
    <row r="69" spans="1:10" s="403" customFormat="1">
      <c r="A69" s="399" t="s">
        <v>2348</v>
      </c>
      <c r="B69" s="71" t="s">
        <v>2202</v>
      </c>
      <c r="C69" s="71" t="s">
        <v>2202</v>
      </c>
      <c r="D69" s="71" t="s">
        <v>144</v>
      </c>
      <c r="E69" s="71" t="s">
        <v>144</v>
      </c>
      <c r="F69" s="71" t="s">
        <v>2202</v>
      </c>
      <c r="G69" s="71" t="s">
        <v>2202</v>
      </c>
      <c r="H69" s="72" t="s">
        <v>2202</v>
      </c>
      <c r="I69" s="71" t="s">
        <v>2202</v>
      </c>
      <c r="J69" s="71" t="s">
        <v>144</v>
      </c>
    </row>
    <row r="70" spans="1:10" s="403" customFormat="1">
      <c r="A70" s="399" t="s">
        <v>2349</v>
      </c>
      <c r="B70" s="71" t="s">
        <v>2202</v>
      </c>
      <c r="C70" s="71" t="s">
        <v>2202</v>
      </c>
      <c r="D70" s="71" t="s">
        <v>144</v>
      </c>
      <c r="E70" s="71" t="s">
        <v>144</v>
      </c>
      <c r="F70" s="71" t="s">
        <v>2202</v>
      </c>
      <c r="G70" s="71" t="s">
        <v>2202</v>
      </c>
      <c r="H70" s="72" t="s">
        <v>2202</v>
      </c>
      <c r="I70" s="71" t="s">
        <v>2202</v>
      </c>
      <c r="J70" s="71" t="s">
        <v>144</v>
      </c>
    </row>
    <row r="71" spans="1:10" s="403" customFormat="1">
      <c r="A71" s="399" t="s">
        <v>2350</v>
      </c>
      <c r="B71" s="71" t="s">
        <v>2202</v>
      </c>
      <c r="C71" s="71" t="s">
        <v>2202</v>
      </c>
      <c r="D71" s="71" t="s">
        <v>144</v>
      </c>
      <c r="E71" s="71" t="s">
        <v>144</v>
      </c>
      <c r="F71" s="71" t="s">
        <v>2202</v>
      </c>
      <c r="G71" s="71" t="s">
        <v>2361</v>
      </c>
      <c r="H71" s="71" t="s">
        <v>2202</v>
      </c>
      <c r="I71" s="71" t="s">
        <v>2202</v>
      </c>
      <c r="J71" s="71" t="s">
        <v>144</v>
      </c>
    </row>
    <row r="72" spans="1:10" s="403" customFormat="1">
      <c r="A72" s="399" t="s">
        <v>2351</v>
      </c>
      <c r="B72" s="71" t="s">
        <v>2202</v>
      </c>
      <c r="C72" s="71" t="s">
        <v>2202</v>
      </c>
      <c r="D72" s="71" t="s">
        <v>144</v>
      </c>
      <c r="E72" s="71" t="s">
        <v>144</v>
      </c>
      <c r="F72" s="71" t="s">
        <v>2202</v>
      </c>
      <c r="G72" s="71" t="s">
        <v>2202</v>
      </c>
      <c r="H72" s="72" t="s">
        <v>2202</v>
      </c>
      <c r="I72" s="71" t="s">
        <v>2202</v>
      </c>
      <c r="J72" s="71" t="s">
        <v>144</v>
      </c>
    </row>
    <row r="73" spans="1:10" s="403" customFormat="1">
      <c r="A73" s="399" t="s">
        <v>2352</v>
      </c>
      <c r="B73" s="71" t="s">
        <v>2202</v>
      </c>
      <c r="C73" s="71" t="s">
        <v>2202</v>
      </c>
      <c r="D73" s="71" t="s">
        <v>144</v>
      </c>
      <c r="E73" s="71" t="s">
        <v>144</v>
      </c>
      <c r="F73" s="71" t="s">
        <v>2202</v>
      </c>
      <c r="G73" s="71" t="s">
        <v>2202</v>
      </c>
      <c r="H73" s="71" t="s">
        <v>2202</v>
      </c>
      <c r="I73" s="75" t="s">
        <v>2360</v>
      </c>
      <c r="J73" s="71" t="s">
        <v>144</v>
      </c>
    </row>
    <row r="74" spans="1:10" s="403" customFormat="1">
      <c r="A74" s="399" t="s">
        <v>2353</v>
      </c>
      <c r="B74" s="71" t="s">
        <v>2202</v>
      </c>
      <c r="C74" s="71" t="s">
        <v>2202</v>
      </c>
      <c r="D74" s="71" t="s">
        <v>144</v>
      </c>
      <c r="E74" s="71" t="s">
        <v>144</v>
      </c>
      <c r="F74" s="71" t="s">
        <v>2202</v>
      </c>
      <c r="G74" s="72" t="s">
        <v>2202</v>
      </c>
      <c r="H74" s="73" t="s">
        <v>2202</v>
      </c>
      <c r="I74" s="71" t="s">
        <v>2202</v>
      </c>
      <c r="J74" s="71" t="s">
        <v>144</v>
      </c>
    </row>
    <row r="75" spans="1:10" s="403" customFormat="1">
      <c r="A75" s="399" t="s">
        <v>2362</v>
      </c>
      <c r="B75" s="71" t="s">
        <v>2202</v>
      </c>
      <c r="C75" s="71" t="s">
        <v>2202</v>
      </c>
      <c r="D75" s="71" t="s">
        <v>144</v>
      </c>
      <c r="E75" s="71" t="s">
        <v>144</v>
      </c>
      <c r="F75" s="71" t="s">
        <v>2202</v>
      </c>
      <c r="G75" s="72" t="s">
        <v>2202</v>
      </c>
      <c r="H75" s="73" t="s">
        <v>2202</v>
      </c>
      <c r="I75" s="71" t="s">
        <v>2202</v>
      </c>
      <c r="J75" s="71" t="s">
        <v>144</v>
      </c>
    </row>
    <row r="76" spans="1:10" s="403" customFormat="1">
      <c r="A76" s="399" t="s">
        <v>2363</v>
      </c>
      <c r="B76" s="71" t="s">
        <v>2375</v>
      </c>
      <c r="C76" s="71" t="s">
        <v>2376</v>
      </c>
      <c r="D76" s="71" t="s">
        <v>144</v>
      </c>
      <c r="E76" s="71" t="s">
        <v>144</v>
      </c>
      <c r="F76" s="71" t="s">
        <v>2332</v>
      </c>
      <c r="G76" s="72" t="s">
        <v>2202</v>
      </c>
      <c r="H76" s="73" t="s">
        <v>2202</v>
      </c>
      <c r="I76" s="71" t="s">
        <v>2377</v>
      </c>
      <c r="J76" s="71" t="s">
        <v>144</v>
      </c>
    </row>
    <row r="77" spans="1:10" s="403" customFormat="1">
      <c r="A77" s="404" t="s">
        <v>2441</v>
      </c>
      <c r="B77" s="71" t="s">
        <v>2443</v>
      </c>
      <c r="C77" s="71" t="s">
        <v>2444</v>
      </c>
      <c r="D77" s="71" t="s">
        <v>144</v>
      </c>
      <c r="E77" s="71" t="s">
        <v>144</v>
      </c>
      <c r="F77" s="71" t="s">
        <v>2202</v>
      </c>
      <c r="G77" s="72" t="s">
        <v>2202</v>
      </c>
      <c r="H77" s="73" t="s">
        <v>2202</v>
      </c>
      <c r="I77" s="71" t="s">
        <v>2445</v>
      </c>
      <c r="J77" s="71" t="s">
        <v>144</v>
      </c>
    </row>
    <row r="78" spans="1:10" s="403" customFormat="1">
      <c r="A78" s="110" t="s">
        <v>2442</v>
      </c>
      <c r="B78" s="111" t="s">
        <v>2446</v>
      </c>
      <c r="C78" s="112" t="s">
        <v>2202</v>
      </c>
      <c r="D78" s="71" t="s">
        <v>144</v>
      </c>
      <c r="E78" s="71" t="s">
        <v>144</v>
      </c>
      <c r="F78" s="111" t="s">
        <v>2202</v>
      </c>
      <c r="G78" s="113" t="s">
        <v>2342</v>
      </c>
      <c r="H78" s="76" t="s">
        <v>2202</v>
      </c>
      <c r="I78" s="77" t="s">
        <v>2276</v>
      </c>
      <c r="J78" s="71" t="s">
        <v>144</v>
      </c>
    </row>
    <row r="79" spans="1:10" s="403" customFormat="1">
      <c r="A79" s="399" t="s">
        <v>2493</v>
      </c>
      <c r="B79" s="111" t="s">
        <v>2519</v>
      </c>
      <c r="C79" s="112" t="s">
        <v>2520</v>
      </c>
      <c r="D79" s="71" t="s">
        <v>144</v>
      </c>
      <c r="E79" s="71" t="s">
        <v>144</v>
      </c>
      <c r="F79" s="111" t="s">
        <v>2202</v>
      </c>
      <c r="G79" s="113" t="s">
        <v>2202</v>
      </c>
      <c r="H79" s="76" t="s">
        <v>2202</v>
      </c>
      <c r="I79" s="77" t="s">
        <v>2521</v>
      </c>
      <c r="J79" s="71" t="s">
        <v>144</v>
      </c>
    </row>
    <row r="80" spans="1:10" s="403" customFormat="1">
      <c r="A80" s="399" t="s">
        <v>2494</v>
      </c>
      <c r="B80" s="114" t="s">
        <v>2519</v>
      </c>
      <c r="C80" s="112" t="s">
        <v>2202</v>
      </c>
      <c r="D80" s="71" t="s">
        <v>144</v>
      </c>
      <c r="E80" s="71" t="s">
        <v>144</v>
      </c>
      <c r="F80" s="111" t="s">
        <v>2202</v>
      </c>
      <c r="G80" s="113" t="s">
        <v>2202</v>
      </c>
      <c r="H80" s="76" t="s">
        <v>2202</v>
      </c>
      <c r="I80" s="77" t="s">
        <v>2522</v>
      </c>
      <c r="J80" s="71" t="s">
        <v>144</v>
      </c>
    </row>
    <row r="81" spans="1:10" s="403" customFormat="1">
      <c r="A81" s="404" t="s">
        <v>2495</v>
      </c>
      <c r="B81" s="111" t="s">
        <v>2202</v>
      </c>
      <c r="C81" s="113" t="s">
        <v>2342</v>
      </c>
      <c r="D81" s="71" t="s">
        <v>144</v>
      </c>
      <c r="E81" s="71" t="s">
        <v>144</v>
      </c>
      <c r="F81" s="111" t="s">
        <v>2202</v>
      </c>
      <c r="G81" s="113" t="s">
        <v>2325</v>
      </c>
      <c r="H81" s="76" t="s">
        <v>2202</v>
      </c>
      <c r="I81" s="76" t="s">
        <v>2202</v>
      </c>
      <c r="J81" s="71" t="s">
        <v>144</v>
      </c>
    </row>
    <row r="82" spans="1:10" s="403" customFormat="1">
      <c r="A82" s="110" t="s">
        <v>2496</v>
      </c>
      <c r="B82" s="111" t="s">
        <v>2202</v>
      </c>
      <c r="C82" s="112" t="s">
        <v>2202</v>
      </c>
      <c r="D82" s="71" t="s">
        <v>144</v>
      </c>
      <c r="E82" s="71" t="s">
        <v>144</v>
      </c>
      <c r="F82" s="111" t="s">
        <v>2202</v>
      </c>
      <c r="G82" s="113" t="s">
        <v>2202</v>
      </c>
      <c r="H82" s="76" t="s">
        <v>2202</v>
      </c>
      <c r="I82" s="77" t="s">
        <v>2202</v>
      </c>
      <c r="J82" s="71" t="s">
        <v>144</v>
      </c>
    </row>
    <row r="83" spans="1:10" s="403" customFormat="1">
      <c r="A83" s="404" t="s">
        <v>2546</v>
      </c>
      <c r="B83" s="111" t="s">
        <v>2202</v>
      </c>
      <c r="C83" s="112" t="s">
        <v>2202</v>
      </c>
      <c r="D83" s="71" t="s">
        <v>144</v>
      </c>
      <c r="E83" s="71" t="s">
        <v>144</v>
      </c>
      <c r="F83" s="111" t="s">
        <v>2202</v>
      </c>
      <c r="G83" s="113" t="s">
        <v>2332</v>
      </c>
      <c r="H83" s="76" t="s">
        <v>2202</v>
      </c>
      <c r="I83" s="77" t="s">
        <v>2202</v>
      </c>
      <c r="J83" s="71" t="s">
        <v>144</v>
      </c>
    </row>
    <row r="84" spans="1:10" s="403" customFormat="1">
      <c r="A84" s="110" t="s">
        <v>2547</v>
      </c>
      <c r="B84" s="111" t="s">
        <v>2202</v>
      </c>
      <c r="C84" s="112" t="s">
        <v>2202</v>
      </c>
      <c r="D84" s="71" t="s">
        <v>144</v>
      </c>
      <c r="E84" s="71" t="s">
        <v>144</v>
      </c>
      <c r="F84" s="111" t="s">
        <v>2202</v>
      </c>
      <c r="G84" s="113" t="s">
        <v>2325</v>
      </c>
      <c r="H84" s="76" t="s">
        <v>2202</v>
      </c>
      <c r="I84" s="77" t="s">
        <v>2202</v>
      </c>
      <c r="J84" s="71" t="s">
        <v>144</v>
      </c>
    </row>
    <row r="85" spans="1:10" s="403" customFormat="1">
      <c r="A85" s="404" t="s">
        <v>2548</v>
      </c>
      <c r="B85" s="111" t="s">
        <v>2202</v>
      </c>
      <c r="C85" s="112" t="s">
        <v>2202</v>
      </c>
      <c r="D85" s="71" t="s">
        <v>144</v>
      </c>
      <c r="E85" s="71" t="s">
        <v>144</v>
      </c>
      <c r="F85" s="111" t="s">
        <v>2202</v>
      </c>
      <c r="G85" s="113" t="s">
        <v>2202</v>
      </c>
      <c r="H85" s="76" t="s">
        <v>2202</v>
      </c>
      <c r="I85" s="77" t="s">
        <v>2202</v>
      </c>
      <c r="J85" s="71" t="s">
        <v>144</v>
      </c>
    </row>
    <row r="86" spans="1:10" s="403" customFormat="1">
      <c r="A86" s="110" t="s">
        <v>2549</v>
      </c>
      <c r="B86" s="111" t="s">
        <v>2202</v>
      </c>
      <c r="C86" s="112" t="s">
        <v>2202</v>
      </c>
      <c r="D86" s="71" t="s">
        <v>144</v>
      </c>
      <c r="E86" s="71" t="s">
        <v>144</v>
      </c>
      <c r="F86" s="111" t="s">
        <v>2202</v>
      </c>
      <c r="G86" s="113" t="s">
        <v>2202</v>
      </c>
      <c r="H86" s="76" t="s">
        <v>2202</v>
      </c>
      <c r="I86" s="77" t="s">
        <v>2202</v>
      </c>
      <c r="J86" s="71" t="s">
        <v>144</v>
      </c>
    </row>
    <row r="87" spans="1:10" s="403" customFormat="1">
      <c r="A87" s="404" t="s">
        <v>2550</v>
      </c>
      <c r="B87" s="114" t="s">
        <v>2554</v>
      </c>
      <c r="C87" s="112" t="s">
        <v>2202</v>
      </c>
      <c r="D87" s="71" t="s">
        <v>144</v>
      </c>
      <c r="E87" s="71" t="s">
        <v>144</v>
      </c>
      <c r="F87" s="111" t="s">
        <v>2202</v>
      </c>
      <c r="G87" s="113" t="s">
        <v>2202</v>
      </c>
      <c r="H87" s="76" t="s">
        <v>2202</v>
      </c>
      <c r="I87" s="77" t="s">
        <v>2276</v>
      </c>
      <c r="J87" s="71" t="s">
        <v>144</v>
      </c>
    </row>
    <row r="88" spans="1:10" s="403" customFormat="1">
      <c r="A88" s="110" t="s">
        <v>2551</v>
      </c>
      <c r="B88" s="111" t="s">
        <v>2202</v>
      </c>
      <c r="C88" s="112" t="s">
        <v>2202</v>
      </c>
      <c r="D88" s="71" t="s">
        <v>144</v>
      </c>
      <c r="E88" s="71" t="s">
        <v>144</v>
      </c>
      <c r="F88" s="111" t="s">
        <v>2202</v>
      </c>
      <c r="G88" s="113" t="s">
        <v>2202</v>
      </c>
      <c r="H88" s="76" t="s">
        <v>2202</v>
      </c>
      <c r="I88" s="77" t="s">
        <v>2202</v>
      </c>
      <c r="J88" s="71" t="s">
        <v>144</v>
      </c>
    </row>
    <row r="89" spans="1:10" s="403" customFormat="1">
      <c r="A89" s="404" t="s">
        <v>2553</v>
      </c>
      <c r="B89" s="111" t="s">
        <v>2202</v>
      </c>
      <c r="C89" s="112" t="s">
        <v>2202</v>
      </c>
      <c r="D89" s="71" t="s">
        <v>144</v>
      </c>
      <c r="E89" s="71" t="s">
        <v>144</v>
      </c>
      <c r="F89" s="111" t="s">
        <v>2202</v>
      </c>
      <c r="G89" s="113" t="s">
        <v>2202</v>
      </c>
      <c r="H89" s="76" t="s">
        <v>2202</v>
      </c>
      <c r="I89" s="77" t="s">
        <v>2202</v>
      </c>
      <c r="J89" s="71" t="s">
        <v>144</v>
      </c>
    </row>
    <row r="90" spans="1:10" s="403" customFormat="1">
      <c r="A90" s="110" t="s">
        <v>2564</v>
      </c>
      <c r="B90" s="111" t="s">
        <v>2202</v>
      </c>
      <c r="C90" s="112" t="s">
        <v>2202</v>
      </c>
      <c r="D90" s="71" t="s">
        <v>144</v>
      </c>
      <c r="E90" s="71" t="s">
        <v>144</v>
      </c>
      <c r="F90" s="111" t="s">
        <v>2202</v>
      </c>
      <c r="G90" s="113" t="s">
        <v>2202</v>
      </c>
      <c r="H90" s="76" t="s">
        <v>2202</v>
      </c>
      <c r="I90" s="77" t="s">
        <v>2202</v>
      </c>
      <c r="J90" s="71" t="s">
        <v>144</v>
      </c>
    </row>
    <row r="91" spans="1:10" s="403" customFormat="1">
      <c r="A91" s="404" t="s">
        <v>2565</v>
      </c>
      <c r="B91" s="111" t="s">
        <v>2202</v>
      </c>
      <c r="C91" s="112" t="s">
        <v>2202</v>
      </c>
      <c r="D91" s="71" t="s">
        <v>144</v>
      </c>
      <c r="E91" s="71" t="s">
        <v>144</v>
      </c>
      <c r="F91" s="111" t="s">
        <v>2202</v>
      </c>
      <c r="G91" s="113" t="s">
        <v>2202</v>
      </c>
      <c r="H91" s="76" t="s">
        <v>2202</v>
      </c>
      <c r="I91" s="77" t="s">
        <v>2566</v>
      </c>
      <c r="J91" s="71" t="s">
        <v>144</v>
      </c>
    </row>
    <row r="92" spans="1:10" s="403" customFormat="1">
      <c r="A92" s="110" t="s">
        <v>2567</v>
      </c>
      <c r="B92" s="111" t="s">
        <v>2202</v>
      </c>
      <c r="C92" s="112" t="s">
        <v>2202</v>
      </c>
      <c r="D92" s="71" t="s">
        <v>144</v>
      </c>
      <c r="E92" s="71" t="s">
        <v>144</v>
      </c>
      <c r="F92" s="111" t="s">
        <v>2202</v>
      </c>
      <c r="G92" s="113" t="s">
        <v>2202</v>
      </c>
      <c r="H92" s="76" t="s">
        <v>2202</v>
      </c>
      <c r="I92" s="76" t="s">
        <v>2202</v>
      </c>
      <c r="J92" s="71" t="s">
        <v>144</v>
      </c>
    </row>
    <row r="93" spans="1:10" s="403" customFormat="1">
      <c r="A93" s="404" t="s">
        <v>2568</v>
      </c>
      <c r="B93" s="111" t="s">
        <v>2202</v>
      </c>
      <c r="C93" s="112" t="s">
        <v>2202</v>
      </c>
      <c r="D93" s="71" t="s">
        <v>144</v>
      </c>
      <c r="E93" s="71" t="s">
        <v>144</v>
      </c>
      <c r="F93" s="111" t="s">
        <v>2202</v>
      </c>
      <c r="G93" s="113" t="s">
        <v>2202</v>
      </c>
      <c r="H93" s="76" t="s">
        <v>2202</v>
      </c>
      <c r="I93" s="76" t="s">
        <v>2202</v>
      </c>
      <c r="J93" s="71" t="s">
        <v>144</v>
      </c>
    </row>
    <row r="94" spans="1:10" s="403" customFormat="1">
      <c r="A94" s="110" t="s">
        <v>2569</v>
      </c>
      <c r="B94" s="111" t="s">
        <v>2202</v>
      </c>
      <c r="C94" s="112" t="s">
        <v>2202</v>
      </c>
      <c r="D94" s="71" t="s">
        <v>144</v>
      </c>
      <c r="E94" s="71" t="s">
        <v>144</v>
      </c>
      <c r="F94" s="111" t="s">
        <v>2202</v>
      </c>
      <c r="G94" s="113" t="s">
        <v>2202</v>
      </c>
      <c r="H94" s="76" t="s">
        <v>2202</v>
      </c>
      <c r="I94" s="76" t="s">
        <v>2202</v>
      </c>
      <c r="J94" s="71" t="s">
        <v>144</v>
      </c>
    </row>
    <row r="95" spans="1:10" s="403" customFormat="1">
      <c r="A95" s="404" t="s">
        <v>2570</v>
      </c>
      <c r="B95" s="111" t="s">
        <v>2202</v>
      </c>
      <c r="C95" s="112" t="s">
        <v>2202</v>
      </c>
      <c r="D95" s="71" t="s">
        <v>144</v>
      </c>
      <c r="E95" s="71" t="s">
        <v>144</v>
      </c>
      <c r="F95" s="111" t="s">
        <v>2202</v>
      </c>
      <c r="G95" s="113" t="s">
        <v>2202</v>
      </c>
      <c r="H95" s="76" t="s">
        <v>2202</v>
      </c>
      <c r="I95" s="77" t="s">
        <v>2202</v>
      </c>
      <c r="J95" s="71" t="s">
        <v>144</v>
      </c>
    </row>
    <row r="96" spans="1:10" s="403" customFormat="1">
      <c r="A96" s="110" t="s">
        <v>2593</v>
      </c>
      <c r="B96" s="111" t="s">
        <v>2202</v>
      </c>
      <c r="C96" s="112" t="s">
        <v>2202</v>
      </c>
      <c r="D96" s="71" t="s">
        <v>144</v>
      </c>
      <c r="E96" s="71" t="s">
        <v>144</v>
      </c>
      <c r="F96" s="111" t="s">
        <v>2202</v>
      </c>
      <c r="G96" s="113" t="s">
        <v>2202</v>
      </c>
      <c r="H96" s="76" t="s">
        <v>2202</v>
      </c>
      <c r="I96" s="77" t="s">
        <v>2202</v>
      </c>
      <c r="J96" s="71" t="s">
        <v>144</v>
      </c>
    </row>
    <row r="97" spans="1:10" s="403" customFormat="1">
      <c r="A97" s="404" t="s">
        <v>2594</v>
      </c>
      <c r="B97" s="111" t="s">
        <v>2202</v>
      </c>
      <c r="C97" s="112" t="s">
        <v>2202</v>
      </c>
      <c r="D97" s="71" t="s">
        <v>144</v>
      </c>
      <c r="E97" s="71" t="s">
        <v>144</v>
      </c>
      <c r="F97" s="111" t="s">
        <v>2202</v>
      </c>
      <c r="G97" s="113" t="s">
        <v>2202</v>
      </c>
      <c r="H97" s="76" t="s">
        <v>2202</v>
      </c>
      <c r="I97" s="77" t="s">
        <v>2202</v>
      </c>
      <c r="J97" s="71" t="s">
        <v>144</v>
      </c>
    </row>
    <row r="98" spans="1:10" s="403" customFormat="1">
      <c r="A98" s="404" t="s">
        <v>2598</v>
      </c>
      <c r="B98" s="111" t="s">
        <v>2202</v>
      </c>
      <c r="C98" s="112" t="s">
        <v>2202</v>
      </c>
      <c r="D98" s="71" t="s">
        <v>144</v>
      </c>
      <c r="E98" s="71" t="s">
        <v>144</v>
      </c>
      <c r="F98" s="111" t="s">
        <v>2202</v>
      </c>
      <c r="G98" s="113" t="s">
        <v>2603</v>
      </c>
      <c r="H98" s="76" t="s">
        <v>2604</v>
      </c>
      <c r="I98" s="77" t="s">
        <v>2202</v>
      </c>
      <c r="J98" s="71" t="s">
        <v>144</v>
      </c>
    </row>
    <row r="99" spans="1:10" s="403" customFormat="1">
      <c r="A99" s="404" t="s">
        <v>2599</v>
      </c>
      <c r="B99" s="111" t="s">
        <v>2202</v>
      </c>
      <c r="C99" s="112" t="s">
        <v>2202</v>
      </c>
      <c r="D99" s="71" t="s">
        <v>144</v>
      </c>
      <c r="E99" s="71" t="s">
        <v>144</v>
      </c>
      <c r="F99" s="111" t="s">
        <v>2202</v>
      </c>
      <c r="G99" s="113" t="s">
        <v>2202</v>
      </c>
      <c r="H99" s="76" t="s">
        <v>2202</v>
      </c>
      <c r="I99" s="77" t="s">
        <v>2202</v>
      </c>
      <c r="J99" s="71" t="s">
        <v>144</v>
      </c>
    </row>
    <row r="100" spans="1:10" s="403" customFormat="1">
      <c r="A100" s="404" t="s">
        <v>2600</v>
      </c>
      <c r="B100" s="111" t="s">
        <v>2202</v>
      </c>
      <c r="C100" s="112" t="s">
        <v>2202</v>
      </c>
      <c r="D100" s="71" t="s">
        <v>144</v>
      </c>
      <c r="E100" s="71" t="s">
        <v>144</v>
      </c>
      <c r="F100" s="111" t="s">
        <v>2202</v>
      </c>
      <c r="G100" s="113" t="s">
        <v>2202</v>
      </c>
      <c r="H100" s="76" t="s">
        <v>2202</v>
      </c>
      <c r="I100" s="77" t="s">
        <v>2202</v>
      </c>
      <c r="J100" s="71" t="s">
        <v>144</v>
      </c>
    </row>
    <row r="101" spans="1:10" s="403" customFormat="1">
      <c r="A101" s="404" t="s">
        <v>2601</v>
      </c>
      <c r="B101" s="111" t="s">
        <v>2202</v>
      </c>
      <c r="C101" s="112" t="s">
        <v>2202</v>
      </c>
      <c r="D101" s="71" t="s">
        <v>144</v>
      </c>
      <c r="E101" s="71" t="s">
        <v>144</v>
      </c>
      <c r="F101" s="111" t="s">
        <v>2202</v>
      </c>
      <c r="G101" s="113" t="s">
        <v>2361</v>
      </c>
      <c r="H101" s="76" t="s">
        <v>2202</v>
      </c>
      <c r="I101" s="77" t="s">
        <v>2202</v>
      </c>
      <c r="J101" s="77" t="s">
        <v>2246</v>
      </c>
    </row>
    <row r="102" spans="1:10" s="403" customFormat="1">
      <c r="A102" s="404" t="s">
        <v>2602</v>
      </c>
      <c r="B102" s="111" t="s">
        <v>2202</v>
      </c>
      <c r="C102" s="112" t="s">
        <v>2202</v>
      </c>
      <c r="D102" s="71" t="s">
        <v>144</v>
      </c>
      <c r="E102" s="71" t="s">
        <v>144</v>
      </c>
      <c r="F102" s="111" t="s">
        <v>2202</v>
      </c>
      <c r="G102" s="113" t="s">
        <v>2202</v>
      </c>
      <c r="H102" s="76" t="s">
        <v>2202</v>
      </c>
      <c r="I102" s="77" t="s">
        <v>2202</v>
      </c>
      <c r="J102" s="77" t="s">
        <v>2246</v>
      </c>
    </row>
    <row r="103" spans="1:10" s="403" customFormat="1">
      <c r="A103" s="404" t="s">
        <v>2612</v>
      </c>
      <c r="B103" s="112" t="s">
        <v>2202</v>
      </c>
      <c r="C103" s="112" t="s">
        <v>2202</v>
      </c>
      <c r="D103" s="71" t="s">
        <v>144</v>
      </c>
      <c r="E103" s="71" t="s">
        <v>144</v>
      </c>
      <c r="F103" s="76" t="s">
        <v>2202</v>
      </c>
      <c r="G103" s="76" t="s">
        <v>2202</v>
      </c>
      <c r="H103" s="76" t="s">
        <v>2202</v>
      </c>
      <c r="I103" s="77" t="s">
        <v>2202</v>
      </c>
      <c r="J103" s="77" t="s">
        <v>2246</v>
      </c>
    </row>
    <row r="104" spans="1:10" s="403" customFormat="1" ht="13.15" customHeight="1">
      <c r="A104" s="404" t="s">
        <v>2625</v>
      </c>
      <c r="B104" s="112" t="s">
        <v>2202</v>
      </c>
      <c r="C104" s="112" t="s">
        <v>2202</v>
      </c>
      <c r="D104" s="71" t="s">
        <v>144</v>
      </c>
      <c r="E104" s="71" t="s">
        <v>144</v>
      </c>
      <c r="F104" s="76" t="s">
        <v>2202</v>
      </c>
      <c r="G104" s="76" t="s">
        <v>2202</v>
      </c>
      <c r="H104" s="76" t="s">
        <v>2202</v>
      </c>
      <c r="I104" s="77" t="s">
        <v>2626</v>
      </c>
      <c r="J104" s="77" t="s">
        <v>2202</v>
      </c>
    </row>
    <row r="105" spans="1:10" s="403" customFormat="1">
      <c r="A105" s="404" t="s">
        <v>2620</v>
      </c>
      <c r="B105" s="112" t="s">
        <v>2202</v>
      </c>
      <c r="C105" s="112" t="s">
        <v>2202</v>
      </c>
      <c r="D105" s="71" t="s">
        <v>144</v>
      </c>
      <c r="E105" s="71" t="s">
        <v>144</v>
      </c>
      <c r="F105" s="76" t="s">
        <v>2202</v>
      </c>
      <c r="G105" s="76" t="s">
        <v>2202</v>
      </c>
      <c r="H105" s="76" t="s">
        <v>2202</v>
      </c>
      <c r="I105" s="77" t="s">
        <v>2566</v>
      </c>
      <c r="J105" s="77" t="s">
        <v>2202</v>
      </c>
    </row>
    <row r="106" spans="1:10" s="403" customFormat="1">
      <c r="A106" s="404" t="s">
        <v>2621</v>
      </c>
      <c r="B106" s="112" t="s">
        <v>2202</v>
      </c>
      <c r="C106" s="112" t="s">
        <v>2202</v>
      </c>
      <c r="D106" s="71" t="s">
        <v>144</v>
      </c>
      <c r="E106" s="71" t="s">
        <v>144</v>
      </c>
      <c r="F106" s="76" t="s">
        <v>2202</v>
      </c>
      <c r="G106" s="76" t="s">
        <v>2202</v>
      </c>
      <c r="H106" s="76" t="s">
        <v>2202</v>
      </c>
      <c r="I106" s="76" t="s">
        <v>2202</v>
      </c>
      <c r="J106" s="77" t="s">
        <v>2627</v>
      </c>
    </row>
    <row r="107" spans="1:10" s="403" customFormat="1">
      <c r="A107" s="404" t="s">
        <v>2622</v>
      </c>
      <c r="B107" s="112" t="s">
        <v>2202</v>
      </c>
      <c r="C107" s="112" t="s">
        <v>2202</v>
      </c>
      <c r="D107" s="71" t="s">
        <v>144</v>
      </c>
      <c r="E107" s="71" t="s">
        <v>144</v>
      </c>
      <c r="F107" s="76" t="s">
        <v>2202</v>
      </c>
      <c r="G107" s="76" t="s">
        <v>2202</v>
      </c>
      <c r="H107" s="76" t="s">
        <v>2202</v>
      </c>
      <c r="I107" s="76" t="s">
        <v>2202</v>
      </c>
      <c r="J107" s="77" t="s">
        <v>2202</v>
      </c>
    </row>
    <row r="108" spans="1:10" s="403" customFormat="1">
      <c r="A108" s="404" t="s">
        <v>2632</v>
      </c>
      <c r="B108" s="112" t="s">
        <v>2202</v>
      </c>
      <c r="C108" s="112" t="s">
        <v>2202</v>
      </c>
      <c r="D108" s="71" t="s">
        <v>144</v>
      </c>
      <c r="E108" s="71" t="s">
        <v>144</v>
      </c>
      <c r="F108" s="76" t="s">
        <v>2202</v>
      </c>
      <c r="G108" s="76" t="s">
        <v>2202</v>
      </c>
      <c r="H108" s="76" t="s">
        <v>2202</v>
      </c>
      <c r="I108" s="76" t="s">
        <v>2202</v>
      </c>
      <c r="J108" s="77" t="s">
        <v>2202</v>
      </c>
    </row>
    <row r="109" spans="1:10" s="403" customFormat="1" ht="13.75" thickBot="1">
      <c r="A109" s="405" t="s">
        <v>2633</v>
      </c>
      <c r="B109" s="406" t="s">
        <v>2202</v>
      </c>
      <c r="C109" s="406" t="s">
        <v>2202</v>
      </c>
      <c r="D109" s="407" t="s">
        <v>144</v>
      </c>
      <c r="E109" s="407" t="s">
        <v>144</v>
      </c>
      <c r="F109" s="408" t="s">
        <v>2202</v>
      </c>
      <c r="G109" s="408" t="s">
        <v>2202</v>
      </c>
      <c r="H109" s="408" t="s">
        <v>2202</v>
      </c>
      <c r="I109" s="408" t="s">
        <v>2202</v>
      </c>
      <c r="J109" s="409" t="s">
        <v>2202</v>
      </c>
    </row>
    <row r="110" spans="1:10" ht="24" customHeight="1" thickTop="1">
      <c r="A110" s="942" t="s">
        <v>2343</v>
      </c>
      <c r="B110" s="942"/>
      <c r="C110" s="942"/>
      <c r="D110" s="942"/>
      <c r="E110" s="942"/>
      <c r="F110" s="942"/>
      <c r="G110" s="942"/>
      <c r="H110" s="942"/>
      <c r="I110" s="942"/>
    </row>
    <row r="111" spans="1:10" ht="15.5">
      <c r="A111" s="941" t="s">
        <v>2385</v>
      </c>
      <c r="B111" s="941"/>
      <c r="C111" s="941"/>
      <c r="D111" s="941"/>
      <c r="E111" s="941"/>
      <c r="F111" s="941"/>
      <c r="G111" s="941"/>
      <c r="H111" s="941"/>
      <c r="I111" s="941"/>
    </row>
    <row r="112" spans="1:10" ht="16.149999999999999" customHeight="1">
      <c r="A112" s="940" t="s">
        <v>2386</v>
      </c>
      <c r="B112" s="940"/>
      <c r="C112" s="940"/>
      <c r="D112" s="940"/>
      <c r="E112" s="940"/>
      <c r="F112" s="940"/>
      <c r="G112" s="940"/>
      <c r="H112" s="940"/>
      <c r="I112" s="940"/>
    </row>
    <row r="113" spans="1:9" ht="15.5">
      <c r="A113" s="410" t="s">
        <v>2387</v>
      </c>
    </row>
    <row r="114" spans="1:9" ht="15.5">
      <c r="A114" s="941" t="s">
        <v>2382</v>
      </c>
      <c r="B114" s="941"/>
      <c r="C114" s="941"/>
      <c r="D114" s="941"/>
      <c r="E114" s="941"/>
      <c r="F114" s="941"/>
      <c r="G114" s="941"/>
      <c r="H114" s="941"/>
      <c r="I114" s="941"/>
    </row>
    <row r="115" spans="1:9" ht="15.5">
      <c r="A115" s="941" t="s">
        <v>2379</v>
      </c>
      <c r="B115" s="941"/>
      <c r="C115" s="941"/>
      <c r="D115" s="941"/>
      <c r="E115" s="941"/>
      <c r="F115" s="941"/>
      <c r="G115" s="941"/>
      <c r="H115" s="941"/>
      <c r="I115" s="941"/>
    </row>
    <row r="116" spans="1:9" ht="28.9" customHeight="1">
      <c r="A116" s="940" t="s">
        <v>2606</v>
      </c>
      <c r="B116" s="941"/>
      <c r="C116" s="941"/>
      <c r="D116" s="941"/>
      <c r="E116" s="941"/>
      <c r="F116" s="941"/>
      <c r="G116" s="941"/>
      <c r="H116" s="941"/>
      <c r="I116" s="941"/>
    </row>
    <row r="117" spans="1:9" ht="15.5">
      <c r="A117" s="410" t="s">
        <v>2623</v>
      </c>
    </row>
    <row r="119" spans="1:9">
      <c r="A119" s="595" t="s">
        <v>2</v>
      </c>
      <c r="B119" s="596" t="str">
        <f>Contents!C36</f>
        <v>22 Jun 2017</v>
      </c>
    </row>
    <row r="120" spans="1:9">
      <c r="A120" s="595" t="s">
        <v>2794</v>
      </c>
      <c r="B120" s="596" t="str">
        <f>Contents!D36</f>
        <v xml:space="preserve">        N/A</v>
      </c>
    </row>
  </sheetData>
  <mergeCells count="6">
    <mergeCell ref="A116:I116"/>
    <mergeCell ref="A110:I110"/>
    <mergeCell ref="A111:I111"/>
    <mergeCell ref="A112:I112"/>
    <mergeCell ref="A114:I114"/>
    <mergeCell ref="A115:I115"/>
  </mergeCells>
  <pageMargins left="0.70866141732283472" right="0.70866141732283472" top="0.35433070866141736" bottom="0.35433070866141736" header="0.31496062992125984" footer="0.31496062992125984"/>
  <pageSetup paperSize="9" scale="50" fitToHeight="2" orientation="landscape" verticalDpi="4" r:id="rId1"/>
  <rowBreaks count="4" manualBreakCount="4">
    <brk id="1" max="9" man="1"/>
    <brk id="71" max="16383" man="1"/>
    <brk id="73" max="9" man="1"/>
    <brk id="79" max="9" man="1"/>
  </rowBreaks>
  <ignoredErrors>
    <ignoredError sqref="B5:B19"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70C0"/>
    <pageSetUpPr fitToPage="1"/>
  </sheetPr>
  <dimension ref="A1:H49"/>
  <sheetViews>
    <sheetView zoomScaleNormal="100" workbookViewId="0">
      <pane ySplit="4" topLeftCell="A5" activePane="bottomLeft" state="frozen"/>
      <selection activeCell="A68" sqref="A68:C68"/>
      <selection pane="bottomLeft" activeCell="A2" sqref="A2"/>
    </sheetView>
  </sheetViews>
  <sheetFormatPr defaultColWidth="9.1328125" defaultRowHeight="13"/>
  <cols>
    <col min="1" max="1" width="14.26953125" style="751" customWidth="1"/>
    <col min="2" max="4" width="24.40625" style="751" customWidth="1"/>
    <col min="5" max="6" width="27.26953125" style="751" customWidth="1"/>
    <col min="7" max="7" width="24.26953125" style="751" customWidth="1"/>
    <col min="8" max="8" width="27.26953125" style="751" customWidth="1"/>
    <col min="9" max="16384" width="9.1328125" style="751"/>
  </cols>
  <sheetData>
    <row r="1" spans="1:8" ht="15">
      <c r="A1" s="52" t="s">
        <v>2918</v>
      </c>
    </row>
    <row r="2" spans="1:8" ht="13.75" thickBot="1">
      <c r="A2" s="752"/>
      <c r="B2" s="752"/>
      <c r="C2" s="752"/>
      <c r="D2" s="752"/>
      <c r="E2" s="752"/>
      <c r="F2" s="752"/>
      <c r="G2" s="752"/>
      <c r="H2" s="752"/>
    </row>
    <row r="3" spans="1:8" ht="41.25" customHeight="1" thickTop="1">
      <c r="A3" s="104" t="s">
        <v>2193</v>
      </c>
      <c r="B3" s="42" t="s">
        <v>2381</v>
      </c>
      <c r="C3" s="42" t="s">
        <v>2701</v>
      </c>
      <c r="D3" s="42" t="s">
        <v>2702</v>
      </c>
      <c r="E3" s="42" t="s">
        <v>2197</v>
      </c>
      <c r="F3" s="42" t="s">
        <v>2703</v>
      </c>
      <c r="G3" s="42" t="s">
        <v>2704</v>
      </c>
      <c r="H3" s="42" t="s">
        <v>2705</v>
      </c>
    </row>
    <row r="4" spans="1:8" ht="24" customHeight="1">
      <c r="A4" s="577"/>
      <c r="B4" s="578" t="s">
        <v>2198</v>
      </c>
      <c r="C4" s="578" t="s">
        <v>2198</v>
      </c>
      <c r="D4" s="578" t="s">
        <v>2198</v>
      </c>
      <c r="E4" s="578" t="s">
        <v>2199</v>
      </c>
      <c r="F4" s="578" t="s">
        <v>2199</v>
      </c>
      <c r="G4" s="578" t="s">
        <v>2199</v>
      </c>
      <c r="H4" s="578" t="s">
        <v>2199</v>
      </c>
    </row>
    <row r="5" spans="1:8" s="754" customFormat="1">
      <c r="A5" s="753" t="s">
        <v>2635</v>
      </c>
      <c r="B5" s="112" t="s">
        <v>2202</v>
      </c>
      <c r="C5" s="112" t="s">
        <v>2202</v>
      </c>
      <c r="D5" s="76" t="s">
        <v>2202</v>
      </c>
      <c r="E5" s="76" t="s">
        <v>2202</v>
      </c>
      <c r="F5" s="76" t="s">
        <v>2202</v>
      </c>
      <c r="G5" s="76" t="s">
        <v>2202</v>
      </c>
      <c r="H5" s="76" t="s">
        <v>2202</v>
      </c>
    </row>
    <row r="6" spans="1:8" s="754" customFormat="1">
      <c r="A6" s="753" t="s">
        <v>2636</v>
      </c>
      <c r="B6" s="112" t="s">
        <v>2202</v>
      </c>
      <c r="C6" s="112" t="s">
        <v>2202</v>
      </c>
      <c r="D6" s="76" t="s">
        <v>2202</v>
      </c>
      <c r="E6" s="76" t="s">
        <v>2202</v>
      </c>
      <c r="F6" s="76" t="s">
        <v>2202</v>
      </c>
      <c r="G6" s="76" t="s">
        <v>2202</v>
      </c>
      <c r="H6" s="76" t="s">
        <v>2202</v>
      </c>
    </row>
    <row r="7" spans="1:8" s="754" customFormat="1">
      <c r="A7" s="753" t="s">
        <v>2637</v>
      </c>
      <c r="B7" s="112" t="s">
        <v>2202</v>
      </c>
      <c r="C7" s="112" t="s">
        <v>2202</v>
      </c>
      <c r="D7" s="76" t="s">
        <v>2202</v>
      </c>
      <c r="E7" s="76" t="s">
        <v>2202</v>
      </c>
      <c r="F7" s="76" t="s">
        <v>2202</v>
      </c>
      <c r="G7" s="76" t="s">
        <v>2202</v>
      </c>
      <c r="H7" s="76" t="s">
        <v>2202</v>
      </c>
    </row>
    <row r="8" spans="1:8" s="754" customFormat="1">
      <c r="A8" s="753" t="s">
        <v>2638</v>
      </c>
      <c r="B8" s="112" t="s">
        <v>2202</v>
      </c>
      <c r="C8" s="112" t="s">
        <v>2202</v>
      </c>
      <c r="D8" s="76" t="s">
        <v>2202</v>
      </c>
      <c r="E8" s="76" t="s">
        <v>2202</v>
      </c>
      <c r="F8" s="76" t="s">
        <v>2202</v>
      </c>
      <c r="G8" s="76" t="s">
        <v>2202</v>
      </c>
      <c r="H8" s="76" t="s">
        <v>2202</v>
      </c>
    </row>
    <row r="9" spans="1:8" s="754" customFormat="1">
      <c r="A9" s="753" t="s">
        <v>2639</v>
      </c>
      <c r="B9" s="112" t="s">
        <v>2202</v>
      </c>
      <c r="C9" s="112" t="s">
        <v>2202</v>
      </c>
      <c r="D9" s="76" t="s">
        <v>2202</v>
      </c>
      <c r="E9" s="76" t="s">
        <v>2202</v>
      </c>
      <c r="F9" s="76" t="s">
        <v>2202</v>
      </c>
      <c r="G9" s="76" t="s">
        <v>2202</v>
      </c>
      <c r="H9" s="76" t="s">
        <v>2202</v>
      </c>
    </row>
    <row r="10" spans="1:8" s="754" customFormat="1">
      <c r="A10" s="753" t="s">
        <v>2706</v>
      </c>
      <c r="B10" s="112" t="s">
        <v>2202</v>
      </c>
      <c r="C10" s="112" t="s">
        <v>2202</v>
      </c>
      <c r="D10" s="76" t="s">
        <v>2202</v>
      </c>
      <c r="E10" s="76" t="s">
        <v>2202</v>
      </c>
      <c r="F10" s="76" t="s">
        <v>2202</v>
      </c>
      <c r="G10" s="76" t="s">
        <v>2202</v>
      </c>
      <c r="H10" s="76" t="s">
        <v>2202</v>
      </c>
    </row>
    <row r="11" spans="1:8" s="754" customFormat="1">
      <c r="A11" s="753" t="s">
        <v>2707</v>
      </c>
      <c r="B11" s="112" t="s">
        <v>2202</v>
      </c>
      <c r="C11" s="112" t="s">
        <v>2202</v>
      </c>
      <c r="D11" s="76" t="s">
        <v>2202</v>
      </c>
      <c r="E11" s="76" t="s">
        <v>2202</v>
      </c>
      <c r="F11" s="76" t="s">
        <v>2202</v>
      </c>
      <c r="G11" s="76" t="s">
        <v>2202</v>
      </c>
      <c r="H11" s="76" t="s">
        <v>2202</v>
      </c>
    </row>
    <row r="12" spans="1:8" s="754" customFormat="1">
      <c r="A12" s="753" t="s">
        <v>2708</v>
      </c>
      <c r="B12" s="112" t="s">
        <v>2202</v>
      </c>
      <c r="C12" s="112" t="s">
        <v>2202</v>
      </c>
      <c r="D12" s="76" t="s">
        <v>2202</v>
      </c>
      <c r="E12" s="76" t="s">
        <v>2202</v>
      </c>
      <c r="F12" s="76" t="s">
        <v>2202</v>
      </c>
      <c r="G12" s="76" t="s">
        <v>2202</v>
      </c>
      <c r="H12" s="76" t="s">
        <v>2202</v>
      </c>
    </row>
    <row r="13" spans="1:8" s="754" customFormat="1">
      <c r="A13" s="753" t="s">
        <v>2709</v>
      </c>
      <c r="B13" s="112" t="s">
        <v>2202</v>
      </c>
      <c r="C13" s="112" t="s">
        <v>2202</v>
      </c>
      <c r="D13" s="76" t="s">
        <v>2202</v>
      </c>
      <c r="E13" s="76" t="s">
        <v>2202</v>
      </c>
      <c r="F13" s="76" t="s">
        <v>2202</v>
      </c>
      <c r="G13" s="76" t="s">
        <v>2202</v>
      </c>
      <c r="H13" s="76" t="s">
        <v>2202</v>
      </c>
    </row>
    <row r="14" spans="1:8">
      <c r="A14" s="753" t="s">
        <v>2712</v>
      </c>
      <c r="B14" s="112" t="s">
        <v>2202</v>
      </c>
      <c r="C14" s="112" t="s">
        <v>2202</v>
      </c>
      <c r="D14" s="76" t="s">
        <v>2202</v>
      </c>
      <c r="E14" s="76" t="s">
        <v>2202</v>
      </c>
      <c r="F14" s="76" t="s">
        <v>2202</v>
      </c>
      <c r="G14" s="76" t="s">
        <v>2202</v>
      </c>
      <c r="H14" s="76" t="s">
        <v>2202</v>
      </c>
    </row>
    <row r="15" spans="1:8">
      <c r="A15" s="753" t="s">
        <v>2719</v>
      </c>
      <c r="B15" s="112" t="s">
        <v>2202</v>
      </c>
      <c r="C15" s="112" t="s">
        <v>2202</v>
      </c>
      <c r="D15" s="76" t="s">
        <v>2202</v>
      </c>
      <c r="E15" s="76" t="s">
        <v>2202</v>
      </c>
      <c r="F15" s="76" t="s">
        <v>2202</v>
      </c>
      <c r="G15" s="76" t="s">
        <v>2202</v>
      </c>
      <c r="H15" s="76" t="s">
        <v>2202</v>
      </c>
    </row>
    <row r="16" spans="1:8">
      <c r="A16" s="753" t="s">
        <v>2780</v>
      </c>
      <c r="B16" s="112" t="s">
        <v>2781</v>
      </c>
      <c r="C16" s="579" t="s">
        <v>2332</v>
      </c>
      <c r="D16" s="76" t="s">
        <v>2202</v>
      </c>
      <c r="E16" s="76" t="s">
        <v>2202</v>
      </c>
      <c r="F16" s="76" t="s">
        <v>2202</v>
      </c>
      <c r="G16" s="76" t="s">
        <v>2202</v>
      </c>
      <c r="H16" s="76" t="s">
        <v>2202</v>
      </c>
    </row>
    <row r="17" spans="1:8">
      <c r="A17" s="753" t="s">
        <v>2782</v>
      </c>
      <c r="B17" s="112" t="s">
        <v>2202</v>
      </c>
      <c r="C17" s="112" t="s">
        <v>2202</v>
      </c>
      <c r="D17" s="76" t="s">
        <v>2202</v>
      </c>
      <c r="E17" s="76" t="s">
        <v>2202</v>
      </c>
      <c r="F17" s="76" t="s">
        <v>2202</v>
      </c>
      <c r="G17" s="76" t="s">
        <v>2202</v>
      </c>
      <c r="H17" s="76" t="s">
        <v>2202</v>
      </c>
    </row>
    <row r="18" spans="1:8">
      <c r="A18" s="753" t="s">
        <v>2783</v>
      </c>
      <c r="B18" s="579" t="s">
        <v>2784</v>
      </c>
      <c r="C18" s="113" t="s">
        <v>2785</v>
      </c>
      <c r="D18" s="76" t="s">
        <v>2202</v>
      </c>
      <c r="E18" s="76" t="s">
        <v>2202</v>
      </c>
      <c r="F18" s="76" t="s">
        <v>2202</v>
      </c>
      <c r="G18" s="76" t="s">
        <v>2202</v>
      </c>
      <c r="H18" s="76" t="s">
        <v>2202</v>
      </c>
    </row>
    <row r="19" spans="1:8">
      <c r="A19" s="753" t="s">
        <v>2786</v>
      </c>
      <c r="B19" s="112" t="s">
        <v>2202</v>
      </c>
      <c r="C19" s="112" t="s">
        <v>2202</v>
      </c>
      <c r="D19" s="76" t="s">
        <v>2202</v>
      </c>
      <c r="E19" s="76" t="s">
        <v>2202</v>
      </c>
      <c r="F19" s="76" t="s">
        <v>2202</v>
      </c>
      <c r="G19" s="76" t="s">
        <v>2202</v>
      </c>
      <c r="H19" s="76" t="s">
        <v>2202</v>
      </c>
    </row>
    <row r="20" spans="1:8">
      <c r="A20" s="753" t="s">
        <v>2787</v>
      </c>
      <c r="B20" s="112" t="s">
        <v>2202</v>
      </c>
      <c r="C20" s="112" t="s">
        <v>2202</v>
      </c>
      <c r="D20" s="76" t="s">
        <v>2202</v>
      </c>
      <c r="E20" s="76" t="s">
        <v>2202</v>
      </c>
      <c r="F20" s="76" t="s">
        <v>2202</v>
      </c>
      <c r="G20" s="76" t="s">
        <v>2202</v>
      </c>
      <c r="H20" s="76" t="s">
        <v>2202</v>
      </c>
    </row>
    <row r="21" spans="1:8">
      <c r="A21" s="753" t="s">
        <v>2789</v>
      </c>
      <c r="B21" s="112" t="s">
        <v>2202</v>
      </c>
      <c r="C21" s="112" t="s">
        <v>2202</v>
      </c>
      <c r="D21" s="113" t="s">
        <v>2238</v>
      </c>
      <c r="E21" s="112" t="s">
        <v>2202</v>
      </c>
      <c r="F21" s="112" t="s">
        <v>2202</v>
      </c>
      <c r="G21" s="112" t="s">
        <v>2202</v>
      </c>
      <c r="H21" s="112" t="s">
        <v>2202</v>
      </c>
    </row>
    <row r="22" spans="1:8">
      <c r="A22" s="753" t="s">
        <v>2788</v>
      </c>
      <c r="B22" s="112" t="s">
        <v>2791</v>
      </c>
      <c r="C22" s="112" t="s">
        <v>2790</v>
      </c>
      <c r="D22" s="113" t="s">
        <v>2202</v>
      </c>
      <c r="E22" s="112" t="s">
        <v>2202</v>
      </c>
      <c r="F22" s="112" t="s">
        <v>2202</v>
      </c>
      <c r="G22" s="112" t="s">
        <v>2202</v>
      </c>
      <c r="H22" s="112" t="s">
        <v>2202</v>
      </c>
    </row>
    <row r="23" spans="1:8">
      <c r="A23" s="753" t="s">
        <v>2808</v>
      </c>
      <c r="B23" s="112" t="s">
        <v>2202</v>
      </c>
      <c r="C23" s="112" t="s">
        <v>2202</v>
      </c>
      <c r="D23" s="113" t="s">
        <v>2202</v>
      </c>
      <c r="E23" s="112" t="s">
        <v>2202</v>
      </c>
      <c r="F23" s="112" t="s">
        <v>2202</v>
      </c>
      <c r="G23" s="112" t="s">
        <v>2202</v>
      </c>
      <c r="H23" s="112" t="s">
        <v>2202</v>
      </c>
    </row>
    <row r="24" spans="1:8">
      <c r="A24" s="753" t="s">
        <v>2809</v>
      </c>
      <c r="B24" s="112" t="s">
        <v>2202</v>
      </c>
      <c r="C24" s="112" t="s">
        <v>2202</v>
      </c>
      <c r="D24" s="113" t="s">
        <v>2202</v>
      </c>
      <c r="E24" s="112" t="s">
        <v>2202</v>
      </c>
      <c r="F24" s="112" t="s">
        <v>2202</v>
      </c>
      <c r="G24" s="112" t="s">
        <v>2202</v>
      </c>
      <c r="H24" s="112" t="s">
        <v>2202</v>
      </c>
    </row>
    <row r="25" spans="1:8">
      <c r="A25" s="753" t="s">
        <v>2810</v>
      </c>
      <c r="B25" s="112" t="s">
        <v>2202</v>
      </c>
      <c r="C25" s="112" t="s">
        <v>2813</v>
      </c>
      <c r="D25" s="76" t="s">
        <v>2202</v>
      </c>
      <c r="E25" s="76" t="s">
        <v>2202</v>
      </c>
      <c r="F25" s="76" t="s">
        <v>2202</v>
      </c>
      <c r="G25" s="76" t="s">
        <v>2202</v>
      </c>
      <c r="H25" s="76" t="s">
        <v>2202</v>
      </c>
    </row>
    <row r="26" spans="1:8">
      <c r="A26" s="753" t="s">
        <v>2814</v>
      </c>
      <c r="B26" s="112" t="s">
        <v>2202</v>
      </c>
      <c r="C26" s="112" t="s">
        <v>2202</v>
      </c>
      <c r="D26" s="112" t="s">
        <v>2202</v>
      </c>
      <c r="E26" s="112" t="s">
        <v>2202</v>
      </c>
      <c r="F26" s="112" t="s">
        <v>2202</v>
      </c>
      <c r="G26" s="112" t="s">
        <v>2202</v>
      </c>
      <c r="H26" s="112" t="s">
        <v>2202</v>
      </c>
    </row>
    <row r="27" spans="1:8">
      <c r="A27" s="753" t="s">
        <v>2815</v>
      </c>
      <c r="B27" s="112" t="s">
        <v>2202</v>
      </c>
      <c r="C27" s="112" t="s">
        <v>2202</v>
      </c>
      <c r="D27" s="113" t="s">
        <v>2519</v>
      </c>
      <c r="E27" s="112" t="s">
        <v>2202</v>
      </c>
      <c r="F27" s="112" t="s">
        <v>2202</v>
      </c>
      <c r="G27" s="112" t="s">
        <v>2202</v>
      </c>
      <c r="H27" s="112" t="s">
        <v>2202</v>
      </c>
    </row>
    <row r="28" spans="1:8" ht="15.5">
      <c r="A28" s="753" t="s">
        <v>2861</v>
      </c>
      <c r="B28" s="112" t="s">
        <v>2202</v>
      </c>
      <c r="C28" s="112" t="s">
        <v>2202</v>
      </c>
      <c r="D28" s="112" t="s">
        <v>2202</v>
      </c>
      <c r="E28" s="112" t="s">
        <v>2202</v>
      </c>
      <c r="F28" s="112" t="s">
        <v>2202</v>
      </c>
      <c r="G28" s="112" t="s">
        <v>2202</v>
      </c>
      <c r="H28" s="112" t="s">
        <v>2202</v>
      </c>
    </row>
    <row r="29" spans="1:8" ht="15.5">
      <c r="A29" s="753" t="s">
        <v>2862</v>
      </c>
      <c r="B29" s="112" t="s">
        <v>2202</v>
      </c>
      <c r="C29" s="112" t="s">
        <v>2202</v>
      </c>
      <c r="D29" s="112" t="s">
        <v>2202</v>
      </c>
      <c r="E29" s="112" t="s">
        <v>2202</v>
      </c>
      <c r="F29" s="112" t="s">
        <v>2202</v>
      </c>
      <c r="G29" s="112" t="s">
        <v>2202</v>
      </c>
      <c r="H29" s="112" t="s">
        <v>2202</v>
      </c>
    </row>
    <row r="30" spans="1:8">
      <c r="A30" s="753" t="s">
        <v>2863</v>
      </c>
      <c r="B30" s="112" t="s">
        <v>2202</v>
      </c>
      <c r="C30" s="112" t="s">
        <v>2202</v>
      </c>
      <c r="D30" s="112" t="s">
        <v>2202</v>
      </c>
      <c r="E30" s="112" t="s">
        <v>2202</v>
      </c>
      <c r="F30" s="112" t="s">
        <v>2202</v>
      </c>
      <c r="G30" s="112" t="s">
        <v>2202</v>
      </c>
      <c r="H30" s="112" t="s">
        <v>2202</v>
      </c>
    </row>
    <row r="31" spans="1:8" ht="15.5">
      <c r="A31" s="753" t="s">
        <v>2864</v>
      </c>
      <c r="B31" s="112" t="s">
        <v>2202</v>
      </c>
      <c r="C31" s="112" t="s">
        <v>2202</v>
      </c>
      <c r="D31" s="112" t="s">
        <v>2202</v>
      </c>
      <c r="E31" s="112" t="s">
        <v>2202</v>
      </c>
      <c r="F31" s="112" t="s">
        <v>2202</v>
      </c>
      <c r="G31" s="112" t="s">
        <v>2202</v>
      </c>
      <c r="H31" s="112" t="s">
        <v>2202</v>
      </c>
    </row>
    <row r="32" spans="1:8" ht="15.5">
      <c r="A32" s="753" t="s">
        <v>2867</v>
      </c>
      <c r="B32" s="112" t="s">
        <v>2202</v>
      </c>
      <c r="C32" s="112" t="s">
        <v>2202</v>
      </c>
      <c r="D32" s="112" t="s">
        <v>2202</v>
      </c>
      <c r="E32" s="112" t="s">
        <v>2202</v>
      </c>
      <c r="F32" s="112" t="s">
        <v>2202</v>
      </c>
      <c r="G32" s="112" t="s">
        <v>2202</v>
      </c>
      <c r="H32" s="112" t="s">
        <v>2202</v>
      </c>
    </row>
    <row r="33" spans="1:8" ht="15.5">
      <c r="A33" s="753" t="s">
        <v>2868</v>
      </c>
      <c r="B33" s="112" t="s">
        <v>2202</v>
      </c>
      <c r="C33" s="112" t="s">
        <v>2202</v>
      </c>
      <c r="D33" s="112" t="s">
        <v>2202</v>
      </c>
      <c r="E33" s="112" t="s">
        <v>2202</v>
      </c>
      <c r="F33" s="112" t="s">
        <v>2202</v>
      </c>
      <c r="G33" s="112" t="s">
        <v>2202</v>
      </c>
      <c r="H33" s="112" t="s">
        <v>2202</v>
      </c>
    </row>
    <row r="34" spans="1:8" ht="15.5">
      <c r="A34" s="753" t="s">
        <v>2869</v>
      </c>
      <c r="B34" s="112" t="s">
        <v>2202</v>
      </c>
      <c r="C34" s="112" t="s">
        <v>2202</v>
      </c>
      <c r="D34" s="112" t="s">
        <v>2202</v>
      </c>
      <c r="E34" s="112" t="s">
        <v>2202</v>
      </c>
      <c r="F34" s="112" t="s">
        <v>2202</v>
      </c>
      <c r="G34" s="112" t="s">
        <v>2202</v>
      </c>
      <c r="H34" s="112" t="s">
        <v>2202</v>
      </c>
    </row>
    <row r="35" spans="1:8">
      <c r="A35" s="753" t="s">
        <v>2907</v>
      </c>
      <c r="B35" s="113" t="s">
        <v>2909</v>
      </c>
      <c r="C35" s="112" t="s">
        <v>2202</v>
      </c>
      <c r="D35" s="112" t="s">
        <v>2202</v>
      </c>
      <c r="E35" s="112" t="s">
        <v>2202</v>
      </c>
      <c r="F35" s="112" t="s">
        <v>2202</v>
      </c>
      <c r="G35" s="112" t="s">
        <v>2202</v>
      </c>
      <c r="H35" s="112" t="s">
        <v>2202</v>
      </c>
    </row>
    <row r="36" spans="1:8">
      <c r="A36" s="753" t="s">
        <v>2908</v>
      </c>
      <c r="B36" s="112" t="s">
        <v>2202</v>
      </c>
      <c r="C36" s="112" t="s">
        <v>2202</v>
      </c>
      <c r="D36" s="112" t="s">
        <v>2202</v>
      </c>
      <c r="E36" s="72" t="s">
        <v>2246</v>
      </c>
      <c r="F36" s="112" t="s">
        <v>2202</v>
      </c>
      <c r="G36" s="112" t="s">
        <v>2202</v>
      </c>
      <c r="H36" s="112" t="s">
        <v>2202</v>
      </c>
    </row>
    <row r="37" spans="1:8">
      <c r="A37" s="753" t="s">
        <v>2919</v>
      </c>
      <c r="B37" s="821" t="s">
        <v>2202</v>
      </c>
      <c r="C37" s="821" t="s">
        <v>2202</v>
      </c>
      <c r="D37" s="821" t="s">
        <v>2202</v>
      </c>
      <c r="E37" s="822" t="s">
        <v>2246</v>
      </c>
      <c r="F37" s="821" t="s">
        <v>2202</v>
      </c>
      <c r="G37" s="821" t="s">
        <v>2202</v>
      </c>
      <c r="H37" s="821" t="s">
        <v>2202</v>
      </c>
    </row>
    <row r="38" spans="1:8" ht="13.75" thickBot="1">
      <c r="A38" s="825" t="s">
        <v>2920</v>
      </c>
      <c r="B38" s="823" t="s">
        <v>2202</v>
      </c>
      <c r="C38" s="823" t="s">
        <v>2202</v>
      </c>
      <c r="D38" s="823" t="s">
        <v>2202</v>
      </c>
      <c r="E38" s="824" t="s">
        <v>2202</v>
      </c>
      <c r="F38" s="823" t="s">
        <v>2202</v>
      </c>
      <c r="G38" s="823" t="s">
        <v>2202</v>
      </c>
      <c r="H38" s="823" t="s">
        <v>2202</v>
      </c>
    </row>
    <row r="39" spans="1:8" ht="15.65" customHeight="1" thickTop="1">
      <c r="A39" s="943" t="s">
        <v>2710</v>
      </c>
      <c r="B39" s="943"/>
      <c r="C39" s="943"/>
      <c r="D39" s="943"/>
      <c r="E39" s="943"/>
      <c r="F39" s="943"/>
      <c r="G39" s="943"/>
      <c r="H39" s="944"/>
    </row>
    <row r="40" spans="1:8" ht="15.5">
      <c r="A40" s="943" t="s">
        <v>2711</v>
      </c>
      <c r="B40" s="943"/>
      <c r="C40" s="943"/>
      <c r="D40" s="943"/>
      <c r="E40" s="943"/>
      <c r="F40" s="943"/>
      <c r="G40" s="943"/>
      <c r="H40" s="944"/>
    </row>
    <row r="41" spans="1:8">
      <c r="A41" s="945" t="s">
        <v>2865</v>
      </c>
      <c r="B41" s="836"/>
      <c r="C41" s="836"/>
      <c r="D41" s="743"/>
      <c r="E41" s="743"/>
      <c r="F41" s="743"/>
      <c r="G41" s="743"/>
      <c r="H41" s="743"/>
    </row>
    <row r="42" spans="1:8">
      <c r="A42" s="755"/>
    </row>
    <row r="43" spans="1:8">
      <c r="A43" s="595" t="s">
        <v>2</v>
      </c>
      <c r="B43" s="596" t="str">
        <f>Contents!C37</f>
        <v>23 Aug 2018</v>
      </c>
      <c r="C43" s="755"/>
    </row>
    <row r="44" spans="1:8">
      <c r="A44" s="595" t="s">
        <v>2794</v>
      </c>
      <c r="B44" s="596" t="str">
        <f>Contents!D37</f>
        <v>20 Sep 2018</v>
      </c>
    </row>
    <row r="49" spans="3:3">
      <c r="C49" s="220"/>
    </row>
  </sheetData>
  <mergeCells count="3">
    <mergeCell ref="A39:H39"/>
    <mergeCell ref="A40:H40"/>
    <mergeCell ref="A41:C41"/>
  </mergeCells>
  <pageMargins left="0.25" right="0.25" top="0.75" bottom="0.75" header="0.3" footer="0.3"/>
  <pageSetup paperSize="9" scale="75" orientation="landscape" verticalDpi="4" r:id="rId1"/>
  <ignoredErrors>
    <ignoredError sqref="E36 B35"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2">
    <tabColor rgb="FF0070C0"/>
    <pageSetUpPr fitToPage="1"/>
  </sheetPr>
  <dimension ref="A1:Y76"/>
  <sheetViews>
    <sheetView showGridLines="0" zoomScaleNormal="100" workbookViewId="0">
      <pane ySplit="5" topLeftCell="A6" activePane="bottomLeft" state="frozen"/>
      <selection activeCell="A22" sqref="A22:XFD22"/>
      <selection pane="bottomLeft" activeCell="A2" sqref="A2"/>
    </sheetView>
  </sheetViews>
  <sheetFormatPr defaultColWidth="9.1328125" defaultRowHeight="13"/>
  <cols>
    <col min="1" max="1" width="16.58984375" style="44" customWidth="1"/>
    <col min="2" max="12" width="12.7265625" style="44" customWidth="1"/>
    <col min="13" max="13" width="12.7265625" style="18" customWidth="1"/>
    <col min="14" max="14" width="16.7265625" style="44" bestFit="1" customWidth="1"/>
    <col min="15" max="19" width="9.1328125" style="44"/>
    <col min="20" max="23" width="12" style="44" customWidth="1"/>
    <col min="24" max="16384" width="9.1328125" style="44"/>
  </cols>
  <sheetData>
    <row r="1" spans="1:23">
      <c r="A1" s="209" t="s">
        <v>2407</v>
      </c>
    </row>
    <row r="2" spans="1:23" ht="13.75" thickBot="1">
      <c r="A2" s="45"/>
      <c r="B2" s="45"/>
      <c r="C2" s="45"/>
      <c r="D2" s="45"/>
      <c r="E2" s="45"/>
      <c r="F2" s="45"/>
      <c r="G2" s="45"/>
      <c r="H2" s="45"/>
      <c r="I2" s="45"/>
      <c r="J2" s="45"/>
      <c r="K2" s="45"/>
      <c r="L2" s="45"/>
      <c r="M2" s="45"/>
    </row>
    <row r="3" spans="1:23" ht="14.25" customHeight="1" thickTop="1">
      <c r="A3" s="18"/>
      <c r="B3" s="946" t="s">
        <v>136</v>
      </c>
      <c r="C3" s="946"/>
      <c r="D3" s="946"/>
      <c r="E3" s="946"/>
      <c r="F3" s="946"/>
      <c r="G3" s="946"/>
      <c r="H3" s="946"/>
      <c r="I3" s="946"/>
      <c r="J3" s="948"/>
      <c r="K3" s="130"/>
      <c r="L3" s="131"/>
      <c r="M3" s="131"/>
    </row>
    <row r="4" spans="1:23" ht="27" customHeight="1">
      <c r="A4" s="949" t="s">
        <v>2178</v>
      </c>
      <c r="B4" s="951" t="s">
        <v>138</v>
      </c>
      <c r="C4" s="946"/>
      <c r="D4" s="946"/>
      <c r="E4" s="946" t="s">
        <v>2179</v>
      </c>
      <c r="F4" s="946"/>
      <c r="G4" s="946"/>
      <c r="H4" s="946" t="s">
        <v>140</v>
      </c>
      <c r="I4" s="946"/>
      <c r="J4" s="946"/>
      <c r="K4" s="946" t="s">
        <v>2180</v>
      </c>
      <c r="L4" s="946"/>
      <c r="M4" s="946"/>
    </row>
    <row r="5" spans="1:23" ht="54" customHeight="1">
      <c r="A5" s="950"/>
      <c r="B5" s="132" t="s">
        <v>2425</v>
      </c>
      <c r="C5" s="132" t="s">
        <v>2427</v>
      </c>
      <c r="D5" s="132" t="s">
        <v>2426</v>
      </c>
      <c r="E5" s="132" t="s">
        <v>2428</v>
      </c>
      <c r="F5" s="132" t="s">
        <v>2429</v>
      </c>
      <c r="G5" s="132" t="s">
        <v>2430</v>
      </c>
      <c r="H5" s="132" t="s">
        <v>2431</v>
      </c>
      <c r="I5" s="132" t="s">
        <v>2432</v>
      </c>
      <c r="J5" s="132" t="s">
        <v>2433</v>
      </c>
      <c r="K5" s="133" t="s">
        <v>135</v>
      </c>
      <c r="L5" s="133" t="s">
        <v>2181</v>
      </c>
      <c r="M5" s="133" t="s">
        <v>2182</v>
      </c>
      <c r="O5" s="14"/>
      <c r="P5" s="11"/>
      <c r="Q5" s="14"/>
      <c r="T5" s="14"/>
      <c r="U5" s="14"/>
      <c r="V5" s="11"/>
      <c r="W5" s="14"/>
    </row>
    <row r="6" spans="1:23" ht="24.75" customHeight="1">
      <c r="A6" s="139" t="s">
        <v>2715</v>
      </c>
      <c r="B6" s="371">
        <v>3762</v>
      </c>
      <c r="C6" s="371">
        <v>0</v>
      </c>
      <c r="D6" s="420">
        <v>0</v>
      </c>
      <c r="E6" s="371">
        <v>7984</v>
      </c>
      <c r="F6" s="371">
        <v>1</v>
      </c>
      <c r="G6" s="420">
        <v>0</v>
      </c>
      <c r="H6" s="371">
        <v>2684</v>
      </c>
      <c r="I6" s="371">
        <v>0</v>
      </c>
      <c r="J6" s="420">
        <v>0</v>
      </c>
      <c r="K6" s="371">
        <v>14430</v>
      </c>
      <c r="L6" s="371">
        <v>1</v>
      </c>
      <c r="M6" s="420">
        <v>0</v>
      </c>
      <c r="N6" s="33"/>
      <c r="O6" s="14"/>
      <c r="P6" s="11"/>
      <c r="Q6" s="14"/>
      <c r="T6" s="14"/>
      <c r="U6" s="14"/>
      <c r="V6" s="11"/>
      <c r="W6" s="14"/>
    </row>
    <row r="7" spans="1:23" ht="13.5" customHeight="1">
      <c r="A7" s="134" t="s">
        <v>33</v>
      </c>
      <c r="B7" s="371">
        <v>4775</v>
      </c>
      <c r="C7" s="371">
        <v>1</v>
      </c>
      <c r="D7" s="420">
        <v>0</v>
      </c>
      <c r="E7" s="371">
        <v>7734</v>
      </c>
      <c r="F7" s="371">
        <v>0</v>
      </c>
      <c r="G7" s="420">
        <v>0</v>
      </c>
      <c r="H7" s="371">
        <v>6086</v>
      </c>
      <c r="I7" s="371">
        <v>99</v>
      </c>
      <c r="J7" s="420">
        <v>1.6</v>
      </c>
      <c r="K7" s="371">
        <v>18595</v>
      </c>
      <c r="L7" s="371">
        <v>100</v>
      </c>
      <c r="M7" s="420">
        <v>0.5</v>
      </c>
      <c r="N7" s="33"/>
      <c r="O7" s="14"/>
      <c r="P7" s="11"/>
      <c r="Q7" s="14"/>
      <c r="T7" s="14"/>
      <c r="U7" s="14"/>
      <c r="V7" s="11"/>
      <c r="W7" s="14"/>
    </row>
    <row r="8" spans="1:23" ht="13.5" customHeight="1">
      <c r="A8" s="134" t="s">
        <v>34</v>
      </c>
      <c r="B8" s="371">
        <v>5495</v>
      </c>
      <c r="C8" s="371">
        <v>83</v>
      </c>
      <c r="D8" s="420">
        <v>1.5</v>
      </c>
      <c r="E8" s="371">
        <v>8264</v>
      </c>
      <c r="F8" s="371">
        <v>166</v>
      </c>
      <c r="G8" s="420">
        <v>2</v>
      </c>
      <c r="H8" s="371">
        <v>7485</v>
      </c>
      <c r="I8" s="371">
        <v>24</v>
      </c>
      <c r="J8" s="420">
        <v>0.3</v>
      </c>
      <c r="K8" s="371">
        <v>21244</v>
      </c>
      <c r="L8" s="371">
        <v>273</v>
      </c>
      <c r="M8" s="420">
        <v>1.3</v>
      </c>
      <c r="N8" s="33"/>
      <c r="O8" s="14"/>
      <c r="P8" s="11"/>
      <c r="Q8" s="14"/>
      <c r="T8" s="14"/>
      <c r="U8" s="14"/>
      <c r="V8" s="11"/>
      <c r="W8" s="14"/>
    </row>
    <row r="9" spans="1:23" ht="13.5" customHeight="1">
      <c r="A9" s="134" t="s">
        <v>35</v>
      </c>
      <c r="B9" s="371">
        <v>9563</v>
      </c>
      <c r="C9" s="371">
        <v>44</v>
      </c>
      <c r="D9" s="420">
        <v>0.5</v>
      </c>
      <c r="E9" s="371">
        <v>8281</v>
      </c>
      <c r="F9" s="371">
        <v>426</v>
      </c>
      <c r="G9" s="420">
        <v>5.0999999999999996</v>
      </c>
      <c r="H9" s="371">
        <v>9968</v>
      </c>
      <c r="I9" s="371">
        <v>1733</v>
      </c>
      <c r="J9" s="420">
        <v>17.399999999999999</v>
      </c>
      <c r="K9" s="371">
        <v>27812</v>
      </c>
      <c r="L9" s="371">
        <v>2203</v>
      </c>
      <c r="M9" s="420">
        <v>7.9</v>
      </c>
      <c r="N9" s="33"/>
      <c r="O9" s="14"/>
      <c r="P9" s="11"/>
      <c r="Q9" s="14"/>
      <c r="T9" s="14"/>
      <c r="U9" s="14"/>
      <c r="V9" s="11"/>
      <c r="W9" s="14"/>
    </row>
    <row r="10" spans="1:23" ht="13.5" customHeight="1">
      <c r="A10" s="134" t="s">
        <v>36</v>
      </c>
      <c r="B10" s="371">
        <v>11643</v>
      </c>
      <c r="C10" s="371">
        <v>1684</v>
      </c>
      <c r="D10" s="420">
        <v>14.5</v>
      </c>
      <c r="E10" s="371">
        <v>9346</v>
      </c>
      <c r="F10" s="371">
        <v>725</v>
      </c>
      <c r="G10" s="420">
        <v>7.8</v>
      </c>
      <c r="H10" s="371">
        <v>12057</v>
      </c>
      <c r="I10" s="371">
        <v>2445</v>
      </c>
      <c r="J10" s="420">
        <v>20.3</v>
      </c>
      <c r="K10" s="371">
        <v>33046</v>
      </c>
      <c r="L10" s="371">
        <v>4854</v>
      </c>
      <c r="M10" s="420">
        <v>14.7</v>
      </c>
      <c r="N10" s="33"/>
      <c r="O10" s="14"/>
      <c r="P10" s="11"/>
      <c r="Q10" s="14"/>
      <c r="T10" s="14"/>
      <c r="U10" s="14"/>
      <c r="V10" s="11"/>
      <c r="W10" s="14"/>
    </row>
    <row r="11" spans="1:23" ht="13.5" customHeight="1">
      <c r="A11" s="134" t="s">
        <v>37</v>
      </c>
      <c r="B11" s="371">
        <v>9893</v>
      </c>
      <c r="C11" s="371">
        <v>1943</v>
      </c>
      <c r="D11" s="420">
        <v>19.600000000000001</v>
      </c>
      <c r="E11" s="371">
        <v>7927</v>
      </c>
      <c r="F11" s="371">
        <v>681</v>
      </c>
      <c r="G11" s="420">
        <v>8.6</v>
      </c>
      <c r="H11" s="371">
        <v>15950</v>
      </c>
      <c r="I11" s="371">
        <v>4910</v>
      </c>
      <c r="J11" s="420">
        <v>30.8</v>
      </c>
      <c r="K11" s="371">
        <v>33770</v>
      </c>
      <c r="L11" s="371">
        <v>7534</v>
      </c>
      <c r="M11" s="420">
        <v>22.3</v>
      </c>
      <c r="N11" s="33"/>
      <c r="O11" s="14"/>
      <c r="P11" s="11"/>
      <c r="Q11" s="14"/>
      <c r="T11" s="14"/>
      <c r="U11" s="14"/>
      <c r="V11" s="11"/>
      <c r="W11" s="14"/>
    </row>
    <row r="12" spans="1:23">
      <c r="A12" s="134" t="s">
        <v>38</v>
      </c>
      <c r="B12" s="371">
        <v>14795</v>
      </c>
      <c r="C12" s="371">
        <v>1755</v>
      </c>
      <c r="D12" s="420">
        <v>11.9</v>
      </c>
      <c r="E12" s="371">
        <v>9110</v>
      </c>
      <c r="F12" s="371">
        <v>507</v>
      </c>
      <c r="G12" s="420">
        <v>5.6</v>
      </c>
      <c r="H12" s="371">
        <v>19537</v>
      </c>
      <c r="I12" s="371">
        <v>3643</v>
      </c>
      <c r="J12" s="420">
        <v>18.600000000000001</v>
      </c>
      <c r="K12" s="371">
        <v>43442</v>
      </c>
      <c r="L12" s="371">
        <v>5905</v>
      </c>
      <c r="M12" s="420">
        <v>13.6</v>
      </c>
      <c r="N12" s="33"/>
      <c r="O12" s="14"/>
      <c r="P12" s="11"/>
      <c r="Q12" s="14"/>
      <c r="T12" s="14"/>
      <c r="U12" s="14"/>
      <c r="V12" s="11"/>
      <c r="W12" s="14"/>
    </row>
    <row r="13" spans="1:23">
      <c r="A13" s="134" t="s">
        <v>39</v>
      </c>
      <c r="B13" s="371">
        <v>16175</v>
      </c>
      <c r="C13" s="371">
        <v>2615</v>
      </c>
      <c r="D13" s="420">
        <v>16.2</v>
      </c>
      <c r="E13" s="371">
        <v>7507</v>
      </c>
      <c r="F13" s="371">
        <v>399</v>
      </c>
      <c r="G13" s="420">
        <v>5.3</v>
      </c>
      <c r="H13" s="371">
        <v>25893</v>
      </c>
      <c r="I13" s="371">
        <v>4187</v>
      </c>
      <c r="J13" s="420">
        <v>16.2</v>
      </c>
      <c r="K13" s="371">
        <v>49575</v>
      </c>
      <c r="L13" s="371">
        <v>7201</v>
      </c>
      <c r="M13" s="420">
        <v>14.5</v>
      </c>
      <c r="N13" s="33"/>
      <c r="O13" s="14"/>
      <c r="P13" s="11"/>
      <c r="Q13" s="14"/>
      <c r="T13" s="14"/>
      <c r="U13" s="14"/>
      <c r="V13" s="11"/>
      <c r="W13" s="14"/>
    </row>
    <row r="14" spans="1:23">
      <c r="A14" s="134" t="s">
        <v>40</v>
      </c>
      <c r="B14" s="371">
        <v>21266</v>
      </c>
      <c r="C14" s="371">
        <v>2177</v>
      </c>
      <c r="D14" s="420">
        <v>10.199999999999999</v>
      </c>
      <c r="E14" s="371">
        <v>8651</v>
      </c>
      <c r="F14" s="371">
        <v>1102</v>
      </c>
      <c r="G14" s="420">
        <v>12.7</v>
      </c>
      <c r="H14" s="371">
        <v>28597</v>
      </c>
      <c r="I14" s="371">
        <v>3675</v>
      </c>
      <c r="J14" s="420">
        <v>12.9</v>
      </c>
      <c r="K14" s="371">
        <v>58514</v>
      </c>
      <c r="L14" s="371">
        <v>6954</v>
      </c>
      <c r="M14" s="420">
        <v>11.9</v>
      </c>
      <c r="N14" s="33"/>
      <c r="O14" s="14"/>
      <c r="P14" s="11"/>
      <c r="Q14" s="14"/>
      <c r="T14" s="14"/>
      <c r="U14" s="14"/>
      <c r="V14" s="11"/>
      <c r="W14" s="14"/>
    </row>
    <row r="15" spans="1:23">
      <c r="A15" s="135" t="s">
        <v>41</v>
      </c>
      <c r="B15" s="371">
        <v>26016</v>
      </c>
      <c r="C15" s="371">
        <v>3400</v>
      </c>
      <c r="D15" s="420">
        <v>13.1</v>
      </c>
      <c r="E15" s="371">
        <v>7831</v>
      </c>
      <c r="F15" s="371">
        <v>887</v>
      </c>
      <c r="G15" s="420">
        <v>11.3</v>
      </c>
      <c r="H15" s="371">
        <v>37926</v>
      </c>
      <c r="I15" s="371">
        <v>6454</v>
      </c>
      <c r="J15" s="420">
        <v>17</v>
      </c>
      <c r="K15" s="371">
        <v>71773</v>
      </c>
      <c r="L15" s="371">
        <v>10741</v>
      </c>
      <c r="M15" s="420">
        <v>15</v>
      </c>
      <c r="N15" s="33"/>
      <c r="O15" s="14"/>
      <c r="P15" s="11"/>
      <c r="Q15" s="14"/>
      <c r="T15" s="14"/>
      <c r="U15" s="14"/>
      <c r="V15" s="11"/>
      <c r="W15" s="14"/>
    </row>
    <row r="16" spans="1:23">
      <c r="A16" s="135" t="s">
        <v>42</v>
      </c>
      <c r="B16" s="371">
        <v>34133</v>
      </c>
      <c r="C16" s="371">
        <v>4337</v>
      </c>
      <c r="D16" s="420">
        <v>12.7</v>
      </c>
      <c r="E16" s="371">
        <v>6954</v>
      </c>
      <c r="F16" s="371">
        <v>1070</v>
      </c>
      <c r="G16" s="420">
        <v>15.4</v>
      </c>
      <c r="H16" s="371">
        <v>40359</v>
      </c>
      <c r="I16" s="371">
        <v>5341</v>
      </c>
      <c r="J16" s="420">
        <v>13.2</v>
      </c>
      <c r="K16" s="371">
        <v>81446</v>
      </c>
      <c r="L16" s="371">
        <v>10748</v>
      </c>
      <c r="M16" s="420">
        <v>13.2</v>
      </c>
      <c r="N16" s="33"/>
      <c r="O16" s="14"/>
      <c r="P16" s="11"/>
      <c r="Q16" s="14"/>
      <c r="T16" s="14"/>
      <c r="U16" s="14"/>
      <c r="V16" s="11"/>
      <c r="W16" s="14"/>
    </row>
    <row r="17" spans="1:23">
      <c r="A17" s="135" t="s">
        <v>43</v>
      </c>
      <c r="B17" s="371">
        <v>28127</v>
      </c>
      <c r="C17" s="371">
        <v>3123</v>
      </c>
      <c r="D17" s="420">
        <v>11.1</v>
      </c>
      <c r="E17" s="371">
        <v>5470</v>
      </c>
      <c r="F17" s="371">
        <v>1344</v>
      </c>
      <c r="G17" s="420">
        <v>24.6</v>
      </c>
      <c r="H17" s="371">
        <v>32533</v>
      </c>
      <c r="I17" s="371">
        <v>4297</v>
      </c>
      <c r="J17" s="420">
        <v>13.2</v>
      </c>
      <c r="K17" s="371">
        <v>66130</v>
      </c>
      <c r="L17" s="371">
        <v>8764</v>
      </c>
      <c r="M17" s="420">
        <v>13.3</v>
      </c>
      <c r="N17" s="33"/>
      <c r="O17" s="14"/>
      <c r="P17" s="11"/>
      <c r="Q17" s="14"/>
      <c r="T17" s="14"/>
      <c r="U17" s="14"/>
      <c r="V17" s="11"/>
      <c r="W17" s="14"/>
    </row>
    <row r="18" spans="1:23">
      <c r="A18" s="135" t="s">
        <v>44</v>
      </c>
      <c r="B18" s="371">
        <v>34006</v>
      </c>
      <c r="C18" s="371">
        <v>5939</v>
      </c>
      <c r="D18" s="420">
        <v>17.5</v>
      </c>
      <c r="E18" s="371">
        <v>6905</v>
      </c>
      <c r="F18" s="371">
        <v>1675</v>
      </c>
      <c r="G18" s="420">
        <v>24.3</v>
      </c>
      <c r="H18" s="371">
        <v>33146</v>
      </c>
      <c r="I18" s="371">
        <v>4005</v>
      </c>
      <c r="J18" s="420">
        <v>12.1</v>
      </c>
      <c r="K18" s="371">
        <v>74057</v>
      </c>
      <c r="L18" s="371">
        <v>11619</v>
      </c>
      <c r="M18" s="420">
        <v>15.7</v>
      </c>
      <c r="N18" s="33"/>
      <c r="O18" s="14"/>
      <c r="P18" s="11"/>
      <c r="Q18" s="14"/>
      <c r="T18" s="14"/>
      <c r="U18" s="14"/>
      <c r="V18" s="11"/>
      <c r="W18" s="14"/>
    </row>
    <row r="19" spans="1:23">
      <c r="A19" s="135" t="s">
        <v>45</v>
      </c>
      <c r="B19" s="371">
        <v>42481</v>
      </c>
      <c r="C19" s="371">
        <v>11170</v>
      </c>
      <c r="D19" s="420">
        <v>26.3</v>
      </c>
      <c r="E19" s="371">
        <v>8965</v>
      </c>
      <c r="F19" s="371">
        <v>1883</v>
      </c>
      <c r="G19" s="420">
        <v>21</v>
      </c>
      <c r="H19" s="371">
        <v>25007</v>
      </c>
      <c r="I19" s="371">
        <v>3534</v>
      </c>
      <c r="J19" s="420">
        <v>14.1</v>
      </c>
      <c r="K19" s="371">
        <v>76453</v>
      </c>
      <c r="L19" s="371">
        <v>16587</v>
      </c>
      <c r="M19" s="420">
        <v>21.7</v>
      </c>
      <c r="N19" s="33"/>
      <c r="O19" s="14"/>
      <c r="P19" s="11"/>
      <c r="Q19" s="14"/>
      <c r="T19" s="14"/>
      <c r="U19" s="14"/>
      <c r="V19" s="11"/>
      <c r="W19" s="14"/>
    </row>
    <row r="20" spans="1:23">
      <c r="A20" s="135" t="s">
        <v>46</v>
      </c>
      <c r="B20" s="371">
        <v>61483</v>
      </c>
      <c r="C20" s="371">
        <v>11167</v>
      </c>
      <c r="D20" s="420">
        <v>18.2</v>
      </c>
      <c r="E20" s="371">
        <v>14737</v>
      </c>
      <c r="F20" s="371">
        <v>3207</v>
      </c>
      <c r="G20" s="420">
        <v>21.8</v>
      </c>
      <c r="H20" s="371">
        <v>21716</v>
      </c>
      <c r="I20" s="371">
        <v>2503</v>
      </c>
      <c r="J20" s="420">
        <v>11.5</v>
      </c>
      <c r="K20" s="371">
        <v>97936</v>
      </c>
      <c r="L20" s="371">
        <v>16877</v>
      </c>
      <c r="M20" s="420">
        <v>17.2</v>
      </c>
      <c r="N20" s="33"/>
      <c r="O20" s="14"/>
      <c r="P20" s="11"/>
      <c r="Q20" s="14"/>
      <c r="T20" s="14"/>
      <c r="U20" s="14"/>
      <c r="V20" s="11"/>
      <c r="W20" s="14"/>
    </row>
    <row r="21" spans="1:23">
      <c r="A21" s="136" t="s">
        <v>47</v>
      </c>
      <c r="B21" s="371">
        <v>20736</v>
      </c>
      <c r="C21" s="371">
        <v>7612</v>
      </c>
      <c r="D21" s="420">
        <v>36.700000000000003</v>
      </c>
      <c r="E21" s="371">
        <v>20875</v>
      </c>
      <c r="F21" s="371">
        <v>5042</v>
      </c>
      <c r="G21" s="420">
        <v>24.2</v>
      </c>
      <c r="H21" s="371">
        <v>15755</v>
      </c>
      <c r="I21" s="371">
        <v>2354</v>
      </c>
      <c r="J21" s="420">
        <v>14.9</v>
      </c>
      <c r="K21" s="371">
        <v>57366</v>
      </c>
      <c r="L21" s="371">
        <v>15008</v>
      </c>
      <c r="M21" s="420">
        <v>26.2</v>
      </c>
      <c r="N21" s="33"/>
      <c r="O21" s="14"/>
      <c r="P21" s="11"/>
      <c r="Q21" s="14"/>
      <c r="T21" s="14"/>
      <c r="U21" s="14"/>
      <c r="V21" s="11"/>
      <c r="W21" s="14"/>
    </row>
    <row r="22" spans="1:23">
      <c r="A22" s="136" t="s">
        <v>48</v>
      </c>
      <c r="B22" s="371">
        <v>19526</v>
      </c>
      <c r="C22" s="371">
        <v>6256</v>
      </c>
      <c r="D22" s="420">
        <v>32</v>
      </c>
      <c r="E22" s="371">
        <v>26171</v>
      </c>
      <c r="F22" s="371">
        <v>5345</v>
      </c>
      <c r="G22" s="420">
        <v>20.399999999999999</v>
      </c>
      <c r="H22" s="371">
        <v>13007</v>
      </c>
      <c r="I22" s="371">
        <v>3131</v>
      </c>
      <c r="J22" s="420">
        <v>24.1</v>
      </c>
      <c r="K22" s="371">
        <v>58704</v>
      </c>
      <c r="L22" s="371">
        <v>14732</v>
      </c>
      <c r="M22" s="420">
        <v>25.1</v>
      </c>
      <c r="N22" s="33"/>
      <c r="O22" s="14"/>
      <c r="P22" s="11"/>
      <c r="Q22" s="14"/>
      <c r="T22" s="14"/>
      <c r="U22" s="14"/>
      <c r="V22" s="11"/>
      <c r="W22" s="14"/>
    </row>
    <row r="23" spans="1:23">
      <c r="A23" s="136" t="s">
        <v>49</v>
      </c>
      <c r="B23" s="371">
        <v>17646</v>
      </c>
      <c r="C23" s="371">
        <v>5095</v>
      </c>
      <c r="D23" s="420">
        <v>28.9</v>
      </c>
      <c r="E23" s="371">
        <v>25550</v>
      </c>
      <c r="F23" s="371">
        <v>4484</v>
      </c>
      <c r="G23" s="420">
        <v>17.5</v>
      </c>
      <c r="H23" s="371">
        <v>10143</v>
      </c>
      <c r="I23" s="371">
        <v>3319</v>
      </c>
      <c r="J23" s="420">
        <v>32.700000000000003</v>
      </c>
      <c r="K23" s="371">
        <v>53339</v>
      </c>
      <c r="L23" s="371">
        <v>12898</v>
      </c>
      <c r="M23" s="420">
        <v>24.2</v>
      </c>
      <c r="N23" s="33"/>
      <c r="O23" s="14"/>
      <c r="P23" s="11"/>
      <c r="Q23" s="14"/>
      <c r="T23" s="14"/>
      <c r="U23" s="14"/>
      <c r="V23" s="11"/>
      <c r="W23" s="14"/>
    </row>
    <row r="24" spans="1:23">
      <c r="A24" s="136" t="s">
        <v>50</v>
      </c>
      <c r="B24" s="371">
        <v>20698</v>
      </c>
      <c r="C24" s="371">
        <v>2606</v>
      </c>
      <c r="D24" s="420">
        <v>12.6</v>
      </c>
      <c r="E24" s="371">
        <v>25508</v>
      </c>
      <c r="F24" s="371">
        <v>5303</v>
      </c>
      <c r="G24" s="420">
        <v>20.8</v>
      </c>
      <c r="H24" s="371">
        <v>7995</v>
      </c>
      <c r="I24" s="371">
        <v>2588</v>
      </c>
      <c r="J24" s="420">
        <v>32.4</v>
      </c>
      <c r="K24" s="371">
        <v>54201</v>
      </c>
      <c r="L24" s="371">
        <v>10497</v>
      </c>
      <c r="M24" s="420">
        <v>19.399999999999999</v>
      </c>
      <c r="N24" s="33"/>
      <c r="O24" s="14"/>
      <c r="P24" s="11"/>
      <c r="Q24" s="14"/>
      <c r="T24" s="14"/>
      <c r="U24" s="14"/>
      <c r="V24" s="11"/>
      <c r="W24" s="14"/>
    </row>
    <row r="25" spans="1:23">
      <c r="A25" s="136" t="s">
        <v>51</v>
      </c>
      <c r="B25" s="371">
        <v>17754</v>
      </c>
      <c r="C25" s="371">
        <v>1019</v>
      </c>
      <c r="D25" s="420">
        <v>5.7</v>
      </c>
      <c r="E25" s="371">
        <v>23853</v>
      </c>
      <c r="F25" s="371">
        <v>3121</v>
      </c>
      <c r="G25" s="420">
        <v>13.1</v>
      </c>
      <c r="H25" s="371">
        <v>6859</v>
      </c>
      <c r="I25" s="371">
        <v>1415</v>
      </c>
      <c r="J25" s="420">
        <v>20.6</v>
      </c>
      <c r="K25" s="371">
        <v>48466</v>
      </c>
      <c r="L25" s="371">
        <v>5555</v>
      </c>
      <c r="M25" s="420">
        <v>11.5</v>
      </c>
      <c r="N25" s="33"/>
      <c r="O25" s="14"/>
      <c r="P25" s="11"/>
      <c r="Q25" s="14"/>
      <c r="T25" s="14"/>
      <c r="U25" s="14"/>
      <c r="V25" s="11"/>
      <c r="W25" s="14"/>
    </row>
    <row r="26" spans="1:23">
      <c r="A26" s="136" t="s">
        <v>52</v>
      </c>
      <c r="B26" s="371">
        <v>22897</v>
      </c>
      <c r="C26" s="371">
        <v>374</v>
      </c>
      <c r="D26" s="420">
        <v>1.6</v>
      </c>
      <c r="E26" s="371">
        <v>31039</v>
      </c>
      <c r="F26" s="371">
        <v>2170</v>
      </c>
      <c r="G26" s="420">
        <v>7</v>
      </c>
      <c r="H26" s="371">
        <v>5766</v>
      </c>
      <c r="I26" s="371">
        <v>625</v>
      </c>
      <c r="J26" s="420">
        <v>10.8</v>
      </c>
      <c r="K26" s="371">
        <v>59702</v>
      </c>
      <c r="L26" s="371">
        <v>3169</v>
      </c>
      <c r="M26" s="420">
        <v>5.3</v>
      </c>
      <c r="N26" s="33"/>
      <c r="O26" s="14"/>
      <c r="P26" s="11"/>
      <c r="Q26" s="14"/>
      <c r="T26" s="14"/>
      <c r="U26" s="14"/>
      <c r="V26" s="11"/>
      <c r="W26" s="14"/>
    </row>
    <row r="27" spans="1:23">
      <c r="A27" s="136" t="s">
        <v>53</v>
      </c>
      <c r="B27" s="371">
        <v>25120</v>
      </c>
      <c r="C27" s="371">
        <v>116</v>
      </c>
      <c r="D27" s="420">
        <v>0.5</v>
      </c>
      <c r="E27" s="371">
        <v>30443</v>
      </c>
      <c r="F27" s="371">
        <v>1877</v>
      </c>
      <c r="G27" s="420">
        <v>6.2</v>
      </c>
      <c r="H27" s="371">
        <v>8575</v>
      </c>
      <c r="I27" s="371">
        <v>1022</v>
      </c>
      <c r="J27" s="420">
        <v>11.9</v>
      </c>
      <c r="K27" s="371">
        <v>64138</v>
      </c>
      <c r="L27" s="371">
        <v>3015</v>
      </c>
      <c r="M27" s="420">
        <v>4.7</v>
      </c>
      <c r="N27" s="33"/>
      <c r="O27" s="14"/>
      <c r="P27" s="11"/>
      <c r="Q27" s="14"/>
      <c r="T27" s="14"/>
      <c r="U27" s="14"/>
      <c r="V27" s="11"/>
      <c r="W27" s="14"/>
    </row>
    <row r="28" spans="1:23">
      <c r="A28" s="136" t="s">
        <v>54</v>
      </c>
      <c r="B28" s="371">
        <v>23901</v>
      </c>
      <c r="C28" s="371">
        <v>200</v>
      </c>
      <c r="D28" s="420">
        <v>0.8</v>
      </c>
      <c r="E28" s="371">
        <v>25253</v>
      </c>
      <c r="F28" s="371">
        <v>1829</v>
      </c>
      <c r="G28" s="420">
        <v>7.2</v>
      </c>
      <c r="H28" s="371">
        <v>9243</v>
      </c>
      <c r="I28" s="371">
        <v>918</v>
      </c>
      <c r="J28" s="420">
        <v>9.9</v>
      </c>
      <c r="K28" s="371">
        <v>58397</v>
      </c>
      <c r="L28" s="371">
        <v>2947</v>
      </c>
      <c r="M28" s="420">
        <v>5</v>
      </c>
      <c r="N28" s="33"/>
      <c r="O28" s="14"/>
      <c r="P28" s="11"/>
      <c r="Q28" s="14"/>
      <c r="T28" s="14"/>
      <c r="U28" s="14"/>
      <c r="V28" s="11"/>
      <c r="W28" s="14"/>
    </row>
    <row r="29" spans="1:23">
      <c r="A29" s="136" t="s">
        <v>55</v>
      </c>
      <c r="B29" s="371">
        <v>19839</v>
      </c>
      <c r="C29" s="371">
        <v>862</v>
      </c>
      <c r="D29" s="420">
        <v>4.3</v>
      </c>
      <c r="E29" s="371">
        <v>19059</v>
      </c>
      <c r="F29" s="371">
        <v>1998</v>
      </c>
      <c r="G29" s="420">
        <v>10.5</v>
      </c>
      <c r="H29" s="371">
        <v>8707</v>
      </c>
      <c r="I29" s="371">
        <v>780</v>
      </c>
      <c r="J29" s="420">
        <v>9</v>
      </c>
      <c r="K29" s="371">
        <v>47605</v>
      </c>
      <c r="L29" s="371">
        <v>3640</v>
      </c>
      <c r="M29" s="420">
        <v>7.6</v>
      </c>
      <c r="N29" s="33"/>
      <c r="O29" s="14"/>
      <c r="Q29" s="14"/>
      <c r="T29" s="14"/>
      <c r="U29" s="14"/>
      <c r="V29" s="11"/>
      <c r="W29" s="14"/>
    </row>
    <row r="30" spans="1:23">
      <c r="A30" s="136" t="s">
        <v>56</v>
      </c>
      <c r="B30" s="371">
        <v>20031</v>
      </c>
      <c r="C30" s="371">
        <v>1410</v>
      </c>
      <c r="D30" s="420">
        <v>7</v>
      </c>
      <c r="E30" s="371">
        <v>16378</v>
      </c>
      <c r="F30" s="371">
        <v>1070</v>
      </c>
      <c r="G30" s="420">
        <v>6.5</v>
      </c>
      <c r="H30" s="371">
        <v>9102</v>
      </c>
      <c r="I30" s="371">
        <v>1087</v>
      </c>
      <c r="J30" s="420">
        <v>11.9</v>
      </c>
      <c r="K30" s="371">
        <v>45511</v>
      </c>
      <c r="L30" s="371">
        <v>3567</v>
      </c>
      <c r="M30" s="420">
        <v>7.8</v>
      </c>
      <c r="N30" s="33"/>
      <c r="O30" s="14"/>
      <c r="Q30" s="14"/>
      <c r="T30" s="213"/>
      <c r="U30" s="14"/>
      <c r="W30" s="14"/>
    </row>
    <row r="31" spans="1:23">
      <c r="A31" s="136" t="s">
        <v>57</v>
      </c>
      <c r="B31" s="371">
        <v>18282</v>
      </c>
      <c r="C31" s="371">
        <v>665</v>
      </c>
      <c r="D31" s="420">
        <v>3.6</v>
      </c>
      <c r="E31" s="371">
        <v>14927</v>
      </c>
      <c r="F31" s="371">
        <v>446</v>
      </c>
      <c r="G31" s="420">
        <v>3</v>
      </c>
      <c r="H31" s="371">
        <v>9295</v>
      </c>
      <c r="I31" s="371">
        <v>691</v>
      </c>
      <c r="J31" s="420">
        <v>7.4</v>
      </c>
      <c r="K31" s="371">
        <v>42504</v>
      </c>
      <c r="L31" s="371">
        <v>1802</v>
      </c>
      <c r="M31" s="420">
        <v>4.2</v>
      </c>
      <c r="N31" s="33"/>
      <c r="O31" s="14"/>
      <c r="Q31" s="14"/>
      <c r="T31" s="213"/>
      <c r="U31" s="14"/>
      <c r="W31" s="14"/>
    </row>
    <row r="32" spans="1:23">
      <c r="A32" s="136" t="s">
        <v>58</v>
      </c>
      <c r="B32" s="371">
        <v>24166</v>
      </c>
      <c r="C32" s="371">
        <v>277</v>
      </c>
      <c r="D32" s="420">
        <v>1.1000000000000001</v>
      </c>
      <c r="E32" s="371">
        <v>16050</v>
      </c>
      <c r="F32" s="371">
        <v>169</v>
      </c>
      <c r="G32" s="420">
        <v>1.1000000000000001</v>
      </c>
      <c r="H32" s="371">
        <v>10230</v>
      </c>
      <c r="I32" s="371">
        <v>783</v>
      </c>
      <c r="J32" s="420">
        <v>7.7</v>
      </c>
      <c r="K32" s="371">
        <v>50446</v>
      </c>
      <c r="L32" s="371">
        <v>1229</v>
      </c>
      <c r="M32" s="420">
        <v>2.4</v>
      </c>
      <c r="N32" s="33"/>
      <c r="O32" s="14"/>
      <c r="Q32" s="14"/>
      <c r="T32" s="213"/>
      <c r="U32" s="14"/>
      <c r="W32" s="14"/>
    </row>
    <row r="33" spans="1:23">
      <c r="A33" s="136" t="s">
        <v>59</v>
      </c>
      <c r="B33" s="371">
        <v>14538</v>
      </c>
      <c r="C33" s="371">
        <v>181</v>
      </c>
      <c r="D33" s="420">
        <v>1.2</v>
      </c>
      <c r="E33" s="371">
        <v>7934</v>
      </c>
      <c r="F33" s="371">
        <v>14</v>
      </c>
      <c r="G33" s="420">
        <v>0.2</v>
      </c>
      <c r="H33" s="371">
        <v>6588</v>
      </c>
      <c r="I33" s="371">
        <v>657</v>
      </c>
      <c r="J33" s="420">
        <v>10</v>
      </c>
      <c r="K33" s="371">
        <v>29060</v>
      </c>
      <c r="L33" s="371">
        <v>852</v>
      </c>
      <c r="M33" s="420">
        <v>2.9</v>
      </c>
      <c r="N33" s="33"/>
      <c r="O33" s="14"/>
      <c r="Q33" s="14"/>
      <c r="T33" s="213"/>
      <c r="U33" s="14"/>
      <c r="W33" s="14"/>
    </row>
    <row r="34" spans="1:23">
      <c r="A34" s="136" t="s">
        <v>60</v>
      </c>
      <c r="B34" s="371">
        <v>13695</v>
      </c>
      <c r="C34" s="371">
        <v>235</v>
      </c>
      <c r="D34" s="420">
        <v>1.7</v>
      </c>
      <c r="E34" s="371">
        <v>8648</v>
      </c>
      <c r="F34" s="371">
        <v>32</v>
      </c>
      <c r="G34" s="420">
        <v>0.4</v>
      </c>
      <c r="H34" s="371">
        <v>7428</v>
      </c>
      <c r="I34" s="371">
        <v>360</v>
      </c>
      <c r="J34" s="420">
        <v>4.8</v>
      </c>
      <c r="K34" s="371">
        <v>29771</v>
      </c>
      <c r="L34" s="371">
        <v>627</v>
      </c>
      <c r="M34" s="420">
        <v>2.1</v>
      </c>
      <c r="N34" s="33"/>
      <c r="O34" s="14"/>
      <c r="Q34" s="14"/>
      <c r="T34" s="213"/>
      <c r="U34" s="14"/>
      <c r="W34" s="14"/>
    </row>
    <row r="35" spans="1:23">
      <c r="A35" s="136" t="s">
        <v>61</v>
      </c>
      <c r="B35" s="371">
        <v>16577</v>
      </c>
      <c r="C35" s="371">
        <v>438</v>
      </c>
      <c r="D35" s="420">
        <v>2.6</v>
      </c>
      <c r="E35" s="371">
        <v>7283</v>
      </c>
      <c r="F35" s="371">
        <v>147</v>
      </c>
      <c r="G35" s="420">
        <v>2</v>
      </c>
      <c r="H35" s="371">
        <v>9063</v>
      </c>
      <c r="I35" s="371">
        <v>346</v>
      </c>
      <c r="J35" s="420">
        <v>3.8</v>
      </c>
      <c r="K35" s="371">
        <v>32923</v>
      </c>
      <c r="L35" s="371">
        <v>931</v>
      </c>
      <c r="M35" s="420">
        <v>2.8</v>
      </c>
      <c r="N35" s="33"/>
      <c r="O35" s="14"/>
      <c r="Q35" s="14"/>
      <c r="T35" s="213"/>
      <c r="U35" s="14"/>
      <c r="W35" s="14"/>
    </row>
    <row r="36" spans="1:23">
      <c r="A36" s="136" t="s">
        <v>62</v>
      </c>
      <c r="B36" s="371">
        <v>15004</v>
      </c>
      <c r="C36" s="371">
        <v>156</v>
      </c>
      <c r="D36" s="420">
        <v>1</v>
      </c>
      <c r="E36" s="371">
        <v>7382</v>
      </c>
      <c r="F36" s="371">
        <v>39</v>
      </c>
      <c r="G36" s="420">
        <v>0.5</v>
      </c>
      <c r="H36" s="371">
        <v>8630</v>
      </c>
      <c r="I36" s="371">
        <v>66</v>
      </c>
      <c r="J36" s="420">
        <v>0.8</v>
      </c>
      <c r="K36" s="371">
        <v>31016</v>
      </c>
      <c r="L36" s="371">
        <v>261</v>
      </c>
      <c r="M36" s="420">
        <v>0.8</v>
      </c>
      <c r="N36" s="33"/>
      <c r="O36" s="14"/>
      <c r="Q36" s="14"/>
      <c r="T36" s="213"/>
      <c r="U36" s="14"/>
      <c r="W36" s="14"/>
    </row>
    <row r="37" spans="1:23">
      <c r="A37" s="136" t="s">
        <v>63</v>
      </c>
      <c r="B37" s="371">
        <v>11884</v>
      </c>
      <c r="C37" s="371">
        <v>217</v>
      </c>
      <c r="D37" s="420">
        <v>1.8</v>
      </c>
      <c r="E37" s="371">
        <v>6029</v>
      </c>
      <c r="F37" s="371">
        <v>89</v>
      </c>
      <c r="G37" s="420">
        <v>1.5</v>
      </c>
      <c r="H37" s="371">
        <v>9244</v>
      </c>
      <c r="I37" s="371">
        <v>0</v>
      </c>
      <c r="J37" s="420">
        <v>0</v>
      </c>
      <c r="K37" s="371">
        <v>27157</v>
      </c>
      <c r="L37" s="371">
        <v>306</v>
      </c>
      <c r="M37" s="420">
        <v>1.1000000000000001</v>
      </c>
      <c r="N37" s="33"/>
      <c r="O37" s="14"/>
      <c r="Q37" s="14"/>
      <c r="T37" s="213"/>
      <c r="U37" s="14"/>
      <c r="W37" s="14"/>
    </row>
    <row r="38" spans="1:23">
      <c r="A38" s="136" t="s">
        <v>64</v>
      </c>
      <c r="B38" s="371">
        <v>13944</v>
      </c>
      <c r="C38" s="419">
        <v>231</v>
      </c>
      <c r="D38" s="420">
        <v>1.7</v>
      </c>
      <c r="E38" s="371">
        <v>7193</v>
      </c>
      <c r="F38" s="371">
        <v>55</v>
      </c>
      <c r="G38" s="420">
        <v>0.8</v>
      </c>
      <c r="H38" s="371">
        <v>10459</v>
      </c>
      <c r="I38" s="371">
        <v>0</v>
      </c>
      <c r="J38" s="420">
        <v>0</v>
      </c>
      <c r="K38" s="371">
        <v>31596</v>
      </c>
      <c r="L38" s="371">
        <v>286</v>
      </c>
      <c r="M38" s="420">
        <v>0.9</v>
      </c>
      <c r="N38" s="33"/>
      <c r="O38" s="14"/>
      <c r="Q38" s="14"/>
      <c r="T38" s="213"/>
      <c r="U38" s="14"/>
      <c r="W38" s="14"/>
    </row>
    <row r="39" spans="1:23">
      <c r="A39" s="136" t="s">
        <v>74</v>
      </c>
      <c r="B39" s="371">
        <v>11782</v>
      </c>
      <c r="C39" s="419">
        <v>59</v>
      </c>
      <c r="D39" s="420">
        <v>0.5</v>
      </c>
      <c r="E39" s="371">
        <v>6379</v>
      </c>
      <c r="F39" s="371">
        <v>53</v>
      </c>
      <c r="G39" s="420">
        <v>0.8</v>
      </c>
      <c r="H39" s="371">
        <v>12222</v>
      </c>
      <c r="I39" s="371">
        <v>206</v>
      </c>
      <c r="J39" s="420">
        <v>1.7</v>
      </c>
      <c r="K39" s="371">
        <v>30383</v>
      </c>
      <c r="L39" s="371">
        <v>318</v>
      </c>
      <c r="M39" s="420">
        <v>1</v>
      </c>
      <c r="N39" s="33"/>
      <c r="O39" s="14"/>
      <c r="Q39" s="14"/>
      <c r="T39" s="213"/>
      <c r="U39" s="14"/>
      <c r="W39" s="14"/>
    </row>
    <row r="40" spans="1:23">
      <c r="A40" s="136" t="s">
        <v>198</v>
      </c>
      <c r="B40" s="371">
        <v>12994</v>
      </c>
      <c r="C40" s="419">
        <v>74</v>
      </c>
      <c r="D40" s="420">
        <v>0.6</v>
      </c>
      <c r="E40" s="371">
        <v>5911</v>
      </c>
      <c r="F40" s="371">
        <v>38</v>
      </c>
      <c r="G40" s="420">
        <v>0.6</v>
      </c>
      <c r="H40" s="371">
        <v>14326</v>
      </c>
      <c r="I40" s="371">
        <v>442</v>
      </c>
      <c r="J40" s="420">
        <v>3.1</v>
      </c>
      <c r="K40" s="371">
        <v>33231</v>
      </c>
      <c r="L40" s="371">
        <v>554</v>
      </c>
      <c r="M40" s="420">
        <v>1.7</v>
      </c>
      <c r="N40" s="33"/>
      <c r="O40" s="14"/>
      <c r="Q40" s="14"/>
      <c r="T40" s="213"/>
      <c r="U40" s="14"/>
      <c r="W40" s="14"/>
    </row>
    <row r="41" spans="1:23">
      <c r="A41" s="136" t="s">
        <v>2440</v>
      </c>
      <c r="B41" s="371">
        <v>10445</v>
      </c>
      <c r="C41" s="419">
        <v>315</v>
      </c>
      <c r="D41" s="420">
        <v>3</v>
      </c>
      <c r="E41" s="371">
        <v>4353</v>
      </c>
      <c r="F41" s="371">
        <v>60</v>
      </c>
      <c r="G41" s="420">
        <v>1.4</v>
      </c>
      <c r="H41" s="371">
        <v>12298</v>
      </c>
      <c r="I41" s="371">
        <v>244</v>
      </c>
      <c r="J41" s="420">
        <v>2</v>
      </c>
      <c r="K41" s="371">
        <v>27096</v>
      </c>
      <c r="L41" s="371">
        <v>619</v>
      </c>
      <c r="M41" s="420">
        <v>2.2999999999999998</v>
      </c>
      <c r="N41" s="33"/>
      <c r="O41" s="14"/>
      <c r="Q41" s="14"/>
      <c r="T41" s="213"/>
      <c r="U41" s="14"/>
      <c r="W41" s="14"/>
    </row>
    <row r="42" spans="1:23">
      <c r="A42" s="136" t="s">
        <v>2491</v>
      </c>
      <c r="B42" s="371">
        <v>11757</v>
      </c>
      <c r="C42" s="419">
        <v>730</v>
      </c>
      <c r="D42" s="420">
        <v>6.2</v>
      </c>
      <c r="E42" s="371">
        <v>3922</v>
      </c>
      <c r="F42" s="371">
        <v>272</v>
      </c>
      <c r="G42" s="420">
        <v>6.9</v>
      </c>
      <c r="H42" s="371">
        <v>15340</v>
      </c>
      <c r="I42" s="371">
        <v>916</v>
      </c>
      <c r="J42" s="420">
        <v>6</v>
      </c>
      <c r="K42" s="371">
        <v>31019</v>
      </c>
      <c r="L42" s="371">
        <v>1918</v>
      </c>
      <c r="M42" s="420">
        <v>6.2</v>
      </c>
      <c r="N42" s="33"/>
      <c r="O42" s="14"/>
      <c r="Q42" s="14"/>
      <c r="T42" s="213"/>
      <c r="U42" s="14"/>
      <c r="W42" s="14"/>
    </row>
    <row r="43" spans="1:23">
      <c r="A43" s="136" t="s">
        <v>2492</v>
      </c>
      <c r="B43" s="371">
        <v>13959</v>
      </c>
      <c r="C43" s="419">
        <v>1350</v>
      </c>
      <c r="D43" s="420">
        <v>9.6999999999999993</v>
      </c>
      <c r="E43" s="371">
        <v>4656</v>
      </c>
      <c r="F43" s="371">
        <v>429</v>
      </c>
      <c r="G43" s="420">
        <v>9.1999999999999993</v>
      </c>
      <c r="H43" s="371">
        <v>18110</v>
      </c>
      <c r="I43" s="371">
        <v>1696</v>
      </c>
      <c r="J43" s="420">
        <v>9.4</v>
      </c>
      <c r="K43" s="371">
        <v>36725</v>
      </c>
      <c r="L43" s="371">
        <v>3475</v>
      </c>
      <c r="M43" s="420">
        <v>9.5</v>
      </c>
      <c r="N43" s="33"/>
      <c r="O43" s="14"/>
      <c r="Q43" s="14"/>
      <c r="T43" s="213"/>
      <c r="U43" s="14"/>
      <c r="W43" s="14"/>
    </row>
    <row r="44" spans="1:23">
      <c r="A44" s="136" t="s">
        <v>2542</v>
      </c>
      <c r="B44" s="371">
        <v>16156</v>
      </c>
      <c r="C44" s="419">
        <v>1158</v>
      </c>
      <c r="D44" s="420">
        <v>7.2</v>
      </c>
      <c r="E44" s="371">
        <v>5672</v>
      </c>
      <c r="F44" s="371">
        <v>348</v>
      </c>
      <c r="G44" s="420">
        <v>6.1</v>
      </c>
      <c r="H44" s="371">
        <v>20603</v>
      </c>
      <c r="I44" s="371">
        <v>2103</v>
      </c>
      <c r="J44" s="420">
        <v>10.199999999999999</v>
      </c>
      <c r="K44" s="371">
        <v>42431</v>
      </c>
      <c r="L44" s="371">
        <v>3609</v>
      </c>
      <c r="M44" s="420">
        <v>8.5</v>
      </c>
      <c r="N44" s="33"/>
      <c r="O44" s="14"/>
      <c r="Q44" s="14"/>
      <c r="T44" s="213"/>
      <c r="U44" s="14"/>
      <c r="W44" s="14"/>
    </row>
    <row r="45" spans="1:23">
      <c r="A45" s="136" t="s">
        <v>2543</v>
      </c>
      <c r="B45" s="371">
        <v>13551</v>
      </c>
      <c r="C45" s="419">
        <v>1521</v>
      </c>
      <c r="D45" s="420">
        <v>11.2</v>
      </c>
      <c r="E45" s="371">
        <v>4834</v>
      </c>
      <c r="F45" s="371">
        <v>461</v>
      </c>
      <c r="G45" s="420">
        <v>9.5</v>
      </c>
      <c r="H45" s="371">
        <v>20267</v>
      </c>
      <c r="I45" s="371">
        <v>1911</v>
      </c>
      <c r="J45" s="420">
        <v>9.4</v>
      </c>
      <c r="K45" s="371">
        <v>38652</v>
      </c>
      <c r="L45" s="371">
        <v>3893</v>
      </c>
      <c r="M45" s="420">
        <v>10.1</v>
      </c>
      <c r="N45" s="33"/>
      <c r="O45" s="14"/>
      <c r="Q45" s="14"/>
      <c r="T45" s="213"/>
      <c r="U45" s="14"/>
      <c r="W45" s="14"/>
    </row>
    <row r="46" spans="1:23">
      <c r="A46" s="136" t="s">
        <v>2544</v>
      </c>
      <c r="B46" s="371">
        <v>13629</v>
      </c>
      <c r="C46" s="419">
        <v>725</v>
      </c>
      <c r="D46" s="420">
        <v>5.3</v>
      </c>
      <c r="E46" s="371">
        <v>5235</v>
      </c>
      <c r="F46" s="371">
        <v>424</v>
      </c>
      <c r="G46" s="420">
        <v>8.1</v>
      </c>
      <c r="H46" s="371">
        <v>20820</v>
      </c>
      <c r="I46" s="371">
        <v>955</v>
      </c>
      <c r="J46" s="420">
        <v>4.5999999999999996</v>
      </c>
      <c r="K46" s="371">
        <v>39684</v>
      </c>
      <c r="L46" s="371">
        <v>2104</v>
      </c>
      <c r="M46" s="420">
        <v>5.3</v>
      </c>
      <c r="N46" s="33"/>
      <c r="O46" s="14"/>
      <c r="Q46" s="14"/>
      <c r="T46" s="213"/>
      <c r="U46" s="14"/>
      <c r="W46" s="14"/>
    </row>
    <row r="47" spans="1:23">
      <c r="A47" s="136" t="s">
        <v>2559</v>
      </c>
      <c r="B47" s="371">
        <v>12127</v>
      </c>
      <c r="C47" s="419">
        <v>340</v>
      </c>
      <c r="D47" s="420">
        <v>2.8</v>
      </c>
      <c r="E47" s="371">
        <v>4411</v>
      </c>
      <c r="F47" s="371">
        <v>167</v>
      </c>
      <c r="G47" s="420">
        <v>3.8</v>
      </c>
      <c r="H47" s="371">
        <v>16945</v>
      </c>
      <c r="I47" s="371">
        <v>593</v>
      </c>
      <c r="J47" s="420">
        <v>3.5</v>
      </c>
      <c r="K47" s="371">
        <v>33483</v>
      </c>
      <c r="L47" s="371">
        <v>1100</v>
      </c>
      <c r="M47" s="420">
        <v>3.3</v>
      </c>
      <c r="N47" s="33"/>
      <c r="O47" s="14"/>
      <c r="Q47" s="14"/>
      <c r="T47" s="213"/>
      <c r="U47" s="14"/>
      <c r="W47" s="14"/>
    </row>
    <row r="48" spans="1:23">
      <c r="A48" s="136" t="s">
        <v>2560</v>
      </c>
      <c r="B48" s="371">
        <v>12169</v>
      </c>
      <c r="C48" s="419">
        <v>34</v>
      </c>
      <c r="D48" s="420">
        <v>0.3</v>
      </c>
      <c r="E48" s="371">
        <v>4225</v>
      </c>
      <c r="F48" s="371">
        <v>1</v>
      </c>
      <c r="G48" s="420">
        <v>0</v>
      </c>
      <c r="H48" s="371">
        <v>10768</v>
      </c>
      <c r="I48" s="371">
        <v>133</v>
      </c>
      <c r="J48" s="420">
        <v>1.2</v>
      </c>
      <c r="K48" s="371">
        <v>27162</v>
      </c>
      <c r="L48" s="371">
        <v>168</v>
      </c>
      <c r="M48" s="420">
        <v>0.6</v>
      </c>
      <c r="N48" s="33"/>
      <c r="O48" s="14"/>
      <c r="Q48" s="14"/>
      <c r="T48" s="213"/>
      <c r="U48" s="14"/>
      <c r="W48" s="14"/>
    </row>
    <row r="49" spans="1:25">
      <c r="A49" s="136" t="s">
        <v>2561</v>
      </c>
      <c r="B49" s="371">
        <v>10786</v>
      </c>
      <c r="C49" s="419">
        <v>0</v>
      </c>
      <c r="D49" s="420">
        <v>0</v>
      </c>
      <c r="E49" s="371">
        <v>3838</v>
      </c>
      <c r="F49" s="371">
        <v>0</v>
      </c>
      <c r="G49" s="420">
        <v>0</v>
      </c>
      <c r="H49" s="371">
        <v>9516</v>
      </c>
      <c r="I49" s="371">
        <v>142</v>
      </c>
      <c r="J49" s="420">
        <v>1.5</v>
      </c>
      <c r="K49" s="371">
        <v>24140</v>
      </c>
      <c r="L49" s="371">
        <v>142</v>
      </c>
      <c r="M49" s="420">
        <v>0.6</v>
      </c>
      <c r="N49" s="33"/>
      <c r="O49" s="14"/>
      <c r="T49" s="213"/>
      <c r="U49" s="14"/>
      <c r="W49" s="14"/>
    </row>
    <row r="50" spans="1:25">
      <c r="A50" s="136" t="s">
        <v>2592</v>
      </c>
      <c r="B50" s="371">
        <v>9966</v>
      </c>
      <c r="C50" s="419">
        <v>0</v>
      </c>
      <c r="D50" s="420">
        <v>0</v>
      </c>
      <c r="E50" s="371">
        <v>3546</v>
      </c>
      <c r="F50" s="371">
        <v>0</v>
      </c>
      <c r="G50" s="420">
        <v>0</v>
      </c>
      <c r="H50" s="371">
        <v>7755</v>
      </c>
      <c r="I50" s="371">
        <v>76</v>
      </c>
      <c r="J50" s="420">
        <v>1</v>
      </c>
      <c r="K50" s="371">
        <v>21267</v>
      </c>
      <c r="L50" s="371">
        <v>76</v>
      </c>
      <c r="M50" s="420">
        <v>0.4</v>
      </c>
      <c r="N50" s="33"/>
      <c r="O50" s="14"/>
      <c r="Q50" s="14"/>
      <c r="T50" s="213"/>
      <c r="U50" s="14"/>
      <c r="W50" s="14"/>
    </row>
    <row r="51" spans="1:25">
      <c r="A51" s="136" t="s">
        <v>2595</v>
      </c>
      <c r="B51" s="371">
        <v>8471</v>
      </c>
      <c r="C51" s="419">
        <v>119</v>
      </c>
      <c r="D51" s="420">
        <v>1.4</v>
      </c>
      <c r="E51" s="371">
        <v>3424</v>
      </c>
      <c r="F51" s="371">
        <v>0</v>
      </c>
      <c r="G51" s="420">
        <v>0</v>
      </c>
      <c r="H51" s="371">
        <v>9541</v>
      </c>
      <c r="I51" s="371">
        <v>31</v>
      </c>
      <c r="J51" s="420">
        <v>0.3</v>
      </c>
      <c r="K51" s="371">
        <v>21436</v>
      </c>
      <c r="L51" s="371">
        <v>150</v>
      </c>
      <c r="M51" s="420">
        <v>0.7</v>
      </c>
      <c r="N51" s="33"/>
      <c r="O51" s="14"/>
      <c r="Q51" s="14"/>
      <c r="T51" s="213"/>
      <c r="U51" s="14"/>
      <c r="W51" s="14"/>
    </row>
    <row r="52" spans="1:25">
      <c r="A52" s="136" t="s">
        <v>2596</v>
      </c>
      <c r="B52" s="371">
        <v>9854</v>
      </c>
      <c r="C52" s="419">
        <v>80</v>
      </c>
      <c r="D52" s="420">
        <v>0.8</v>
      </c>
      <c r="E52" s="371">
        <v>4050</v>
      </c>
      <c r="F52" s="371">
        <v>18</v>
      </c>
      <c r="G52" s="420">
        <v>0.4</v>
      </c>
      <c r="H52" s="371">
        <v>11229</v>
      </c>
      <c r="I52" s="371">
        <v>3</v>
      </c>
      <c r="J52" s="420">
        <v>0</v>
      </c>
      <c r="K52" s="371">
        <v>25133</v>
      </c>
      <c r="L52" s="371">
        <v>101</v>
      </c>
      <c r="M52" s="420">
        <v>0.4</v>
      </c>
      <c r="N52" s="33"/>
      <c r="O52" s="14"/>
      <c r="Q52" s="14"/>
      <c r="T52" s="213"/>
      <c r="U52" s="14"/>
      <c r="W52" s="237"/>
    </row>
    <row r="53" spans="1:25">
      <c r="A53" s="136" t="s">
        <v>2613</v>
      </c>
      <c r="B53" s="371">
        <v>7372</v>
      </c>
      <c r="C53" s="419">
        <v>28</v>
      </c>
      <c r="D53" s="420">
        <v>0.4</v>
      </c>
      <c r="E53" s="371">
        <v>2314</v>
      </c>
      <c r="F53" s="371">
        <v>6</v>
      </c>
      <c r="G53" s="420">
        <v>0.3</v>
      </c>
      <c r="H53" s="371">
        <v>8700</v>
      </c>
      <c r="I53" s="371">
        <v>4</v>
      </c>
      <c r="J53" s="420">
        <v>0</v>
      </c>
      <c r="K53" s="371">
        <v>18386</v>
      </c>
      <c r="L53" s="371">
        <v>38</v>
      </c>
      <c r="M53" s="420">
        <v>0.2</v>
      </c>
      <c r="N53" s="33"/>
      <c r="O53" s="14"/>
      <c r="Q53" s="14"/>
      <c r="T53" s="213"/>
      <c r="U53" s="14"/>
      <c r="W53" s="14"/>
    </row>
    <row r="54" spans="1:25">
      <c r="A54" s="136" t="s">
        <v>2614</v>
      </c>
      <c r="B54" s="371">
        <v>7338</v>
      </c>
      <c r="C54" s="419">
        <v>83</v>
      </c>
      <c r="D54" s="420">
        <v>1.1000000000000001</v>
      </c>
      <c r="E54" s="371">
        <v>3269</v>
      </c>
      <c r="F54" s="371">
        <v>13</v>
      </c>
      <c r="G54" s="420">
        <v>0.4</v>
      </c>
      <c r="H54" s="371">
        <v>10011</v>
      </c>
      <c r="I54" s="371">
        <v>82</v>
      </c>
      <c r="J54" s="420">
        <v>0.8</v>
      </c>
      <c r="K54" s="371">
        <v>20618</v>
      </c>
      <c r="L54" s="371">
        <v>178</v>
      </c>
      <c r="M54" s="420">
        <v>0.9</v>
      </c>
      <c r="N54" s="33"/>
      <c r="O54" s="14"/>
      <c r="Q54" s="14"/>
      <c r="T54" s="213"/>
      <c r="U54" s="14"/>
      <c r="W54" s="14"/>
    </row>
    <row r="55" spans="1:25">
      <c r="A55" s="136" t="s">
        <v>2619</v>
      </c>
      <c r="B55" s="371">
        <v>8042</v>
      </c>
      <c r="C55" s="419">
        <v>27</v>
      </c>
      <c r="D55" s="420">
        <v>0.3</v>
      </c>
      <c r="E55" s="371">
        <v>2239</v>
      </c>
      <c r="F55" s="371">
        <v>0</v>
      </c>
      <c r="G55" s="420">
        <v>0</v>
      </c>
      <c r="H55" s="371">
        <v>9598</v>
      </c>
      <c r="I55" s="371">
        <v>106</v>
      </c>
      <c r="J55" s="420">
        <v>1.1000000000000001</v>
      </c>
      <c r="K55" s="371">
        <v>19879</v>
      </c>
      <c r="L55" s="371">
        <v>133</v>
      </c>
      <c r="M55" s="420">
        <v>0.7</v>
      </c>
      <c r="N55" s="33"/>
      <c r="O55" s="14"/>
      <c r="Q55" s="14"/>
      <c r="T55" s="213"/>
      <c r="U55" s="14"/>
      <c r="W55" s="14"/>
    </row>
    <row r="56" spans="1:25">
      <c r="A56" s="136" t="s">
        <v>2629</v>
      </c>
      <c r="B56" s="371">
        <v>10661</v>
      </c>
      <c r="C56" s="419">
        <v>78</v>
      </c>
      <c r="D56" s="420">
        <v>0.7</v>
      </c>
      <c r="E56" s="371">
        <v>4229</v>
      </c>
      <c r="F56" s="371">
        <v>0</v>
      </c>
      <c r="G56" s="420">
        <v>0</v>
      </c>
      <c r="H56" s="371">
        <v>14287</v>
      </c>
      <c r="I56" s="371">
        <v>1115</v>
      </c>
      <c r="J56" s="420">
        <v>7.8</v>
      </c>
      <c r="K56" s="371">
        <v>29177</v>
      </c>
      <c r="L56" s="371">
        <v>1193</v>
      </c>
      <c r="M56" s="420">
        <v>4.0999999999999996</v>
      </c>
      <c r="N56" s="33"/>
      <c r="O56" s="14"/>
      <c r="Q56" s="14"/>
      <c r="T56" s="213"/>
      <c r="U56" s="14"/>
      <c r="W56" s="14"/>
    </row>
    <row r="57" spans="1:25">
      <c r="A57" s="136" t="s">
        <v>2630</v>
      </c>
      <c r="B57" s="419">
        <v>3756</v>
      </c>
      <c r="C57" s="419">
        <v>0</v>
      </c>
      <c r="D57" s="420">
        <v>0</v>
      </c>
      <c r="E57" s="421" t="s">
        <v>2578</v>
      </c>
      <c r="F57" s="421" t="s">
        <v>2578</v>
      </c>
      <c r="G57" s="421" t="s">
        <v>2578</v>
      </c>
      <c r="H57" s="422">
        <v>2630</v>
      </c>
      <c r="I57" s="371">
        <v>11</v>
      </c>
      <c r="J57" s="420">
        <v>0.4</v>
      </c>
      <c r="K57" s="371">
        <v>6386</v>
      </c>
      <c r="L57" s="371">
        <v>11</v>
      </c>
      <c r="M57" s="420">
        <v>0.2</v>
      </c>
      <c r="N57" s="33"/>
      <c r="O57" s="14"/>
      <c r="Q57" s="14"/>
      <c r="T57" s="213"/>
      <c r="U57" s="14"/>
      <c r="W57" s="14"/>
    </row>
    <row r="58" spans="1:25">
      <c r="A58" s="136" t="s">
        <v>2631</v>
      </c>
      <c r="B58" s="419">
        <v>6696</v>
      </c>
      <c r="C58" s="419">
        <v>0</v>
      </c>
      <c r="D58" s="420">
        <v>0</v>
      </c>
      <c r="E58" s="421" t="s">
        <v>2578</v>
      </c>
      <c r="F58" s="421" t="s">
        <v>2578</v>
      </c>
      <c r="G58" s="421" t="s">
        <v>2578</v>
      </c>
      <c r="H58" s="422">
        <v>5583</v>
      </c>
      <c r="I58" s="371">
        <v>52</v>
      </c>
      <c r="J58" s="420">
        <v>0.9</v>
      </c>
      <c r="K58" s="371">
        <v>12279</v>
      </c>
      <c r="L58" s="371">
        <v>52</v>
      </c>
      <c r="M58" s="420">
        <v>0.4</v>
      </c>
      <c r="N58" s="33"/>
      <c r="O58" s="14"/>
      <c r="Q58" s="14"/>
      <c r="T58" s="213"/>
      <c r="U58" s="14"/>
      <c r="W58" s="14"/>
    </row>
    <row r="59" spans="1:25">
      <c r="A59" s="136" t="s">
        <v>2640</v>
      </c>
      <c r="B59" s="419">
        <v>6822</v>
      </c>
      <c r="C59" s="419">
        <v>0</v>
      </c>
      <c r="D59" s="420">
        <v>0</v>
      </c>
      <c r="E59" s="421" t="s">
        <v>2578</v>
      </c>
      <c r="F59" s="421" t="s">
        <v>2578</v>
      </c>
      <c r="G59" s="421" t="s">
        <v>2578</v>
      </c>
      <c r="H59" s="422">
        <v>7517</v>
      </c>
      <c r="I59" s="371">
        <v>0</v>
      </c>
      <c r="J59" s="420">
        <v>0</v>
      </c>
      <c r="K59" s="371">
        <v>14339</v>
      </c>
      <c r="L59" s="371">
        <v>0</v>
      </c>
      <c r="M59" s="420">
        <v>0</v>
      </c>
      <c r="N59" s="33"/>
      <c r="O59" s="14"/>
      <c r="Q59" s="14"/>
      <c r="R59" s="209"/>
      <c r="S59" s="209"/>
      <c r="T59" s="213"/>
      <c r="U59" s="14"/>
      <c r="W59" s="14"/>
      <c r="X59" s="209"/>
      <c r="Y59" s="209"/>
    </row>
    <row r="60" spans="1:25">
      <c r="A60" s="136" t="s">
        <v>2641</v>
      </c>
      <c r="B60" s="419">
        <v>7774</v>
      </c>
      <c r="C60" s="419">
        <v>0</v>
      </c>
      <c r="D60" s="420">
        <v>0</v>
      </c>
      <c r="E60" s="421" t="s">
        <v>2578</v>
      </c>
      <c r="F60" s="421" t="s">
        <v>2578</v>
      </c>
      <c r="G60" s="421" t="s">
        <v>2578</v>
      </c>
      <c r="H60" s="422">
        <v>7440</v>
      </c>
      <c r="I60" s="371">
        <v>0</v>
      </c>
      <c r="J60" s="420">
        <v>0</v>
      </c>
      <c r="K60" s="371">
        <v>15214</v>
      </c>
      <c r="L60" s="371">
        <v>0</v>
      </c>
      <c r="M60" s="420">
        <v>0</v>
      </c>
      <c r="N60" s="33"/>
      <c r="O60" s="14"/>
      <c r="Q60" s="14"/>
      <c r="R60" s="209"/>
      <c r="S60" s="209"/>
      <c r="T60" s="213"/>
      <c r="U60" s="14"/>
      <c r="W60" s="14"/>
      <c r="X60" s="209"/>
      <c r="Y60" s="209"/>
    </row>
    <row r="61" spans="1:25">
      <c r="A61" s="136" t="s">
        <v>2660</v>
      </c>
      <c r="B61" s="419">
        <v>8402</v>
      </c>
      <c r="C61" s="419">
        <v>0</v>
      </c>
      <c r="D61" s="420">
        <v>0</v>
      </c>
      <c r="E61" s="421" t="s">
        <v>2578</v>
      </c>
      <c r="F61" s="421" t="s">
        <v>2578</v>
      </c>
      <c r="G61" s="421" t="s">
        <v>2578</v>
      </c>
      <c r="H61" s="422">
        <v>7625</v>
      </c>
      <c r="I61" s="371">
        <v>0</v>
      </c>
      <c r="J61" s="420">
        <v>0</v>
      </c>
      <c r="K61" s="371">
        <v>16027</v>
      </c>
      <c r="L61" s="371">
        <v>0</v>
      </c>
      <c r="M61" s="420">
        <v>0</v>
      </c>
      <c r="N61" s="33"/>
      <c r="O61" s="14"/>
      <c r="Q61" s="14"/>
      <c r="R61" s="209"/>
      <c r="S61" s="209"/>
      <c r="T61" s="213"/>
      <c r="U61" s="14"/>
      <c r="W61" s="14"/>
      <c r="X61" s="209"/>
      <c r="Y61" s="209"/>
    </row>
    <row r="62" spans="1:25">
      <c r="A62" s="136" t="s">
        <v>2757</v>
      </c>
      <c r="B62" s="419">
        <v>8465</v>
      </c>
      <c r="C62" s="419">
        <v>56</v>
      </c>
      <c r="D62" s="420">
        <v>0.7</v>
      </c>
      <c r="E62" s="421" t="s">
        <v>2578</v>
      </c>
      <c r="F62" s="421" t="s">
        <v>2578</v>
      </c>
      <c r="G62" s="421" t="s">
        <v>2578</v>
      </c>
      <c r="H62" s="422">
        <v>7795</v>
      </c>
      <c r="I62" s="371">
        <v>0</v>
      </c>
      <c r="J62" s="420">
        <v>0</v>
      </c>
      <c r="K62" s="371">
        <v>16260</v>
      </c>
      <c r="L62" s="371">
        <v>56</v>
      </c>
      <c r="M62" s="420">
        <v>0.3</v>
      </c>
      <c r="N62" s="33"/>
      <c r="O62" s="14"/>
      <c r="Q62" s="14"/>
      <c r="R62" s="209"/>
      <c r="S62" s="209"/>
      <c r="T62" s="213"/>
      <c r="U62" s="14"/>
      <c r="W62" s="14"/>
      <c r="X62" s="209"/>
      <c r="Y62" s="209"/>
    </row>
    <row r="63" spans="1:25">
      <c r="A63" s="136" t="s">
        <v>2758</v>
      </c>
      <c r="B63" s="419">
        <v>9315</v>
      </c>
      <c r="C63" s="419">
        <v>145</v>
      </c>
      <c r="D63" s="420">
        <v>1.6</v>
      </c>
      <c r="E63" s="421" t="s">
        <v>2578</v>
      </c>
      <c r="F63" s="421" t="s">
        <v>2578</v>
      </c>
      <c r="G63" s="421" t="s">
        <v>2578</v>
      </c>
      <c r="H63" s="422">
        <v>9127</v>
      </c>
      <c r="I63" s="371">
        <v>0</v>
      </c>
      <c r="J63" s="420">
        <v>0</v>
      </c>
      <c r="K63" s="371">
        <v>18442</v>
      </c>
      <c r="L63" s="371">
        <v>145</v>
      </c>
      <c r="M63" s="420">
        <v>0.8</v>
      </c>
      <c r="N63" s="33"/>
      <c r="O63" s="14"/>
      <c r="Q63" s="14"/>
      <c r="R63" s="209"/>
      <c r="S63" s="209"/>
      <c r="T63" s="213"/>
      <c r="U63" s="14"/>
      <c r="W63" s="14"/>
      <c r="X63" s="209"/>
      <c r="Y63" s="209"/>
    </row>
    <row r="64" spans="1:25">
      <c r="A64" s="136" t="s">
        <v>2759</v>
      </c>
      <c r="B64" s="419">
        <v>9211</v>
      </c>
      <c r="C64" s="419">
        <v>251</v>
      </c>
      <c r="D64" s="420">
        <v>2.7</v>
      </c>
      <c r="E64" s="421" t="s">
        <v>2578</v>
      </c>
      <c r="F64" s="421" t="s">
        <v>2578</v>
      </c>
      <c r="G64" s="421" t="s">
        <v>2578</v>
      </c>
      <c r="H64" s="422">
        <v>9573</v>
      </c>
      <c r="I64" s="371">
        <v>0</v>
      </c>
      <c r="J64" s="420">
        <v>0</v>
      </c>
      <c r="K64" s="371">
        <v>18784</v>
      </c>
      <c r="L64" s="371">
        <v>251</v>
      </c>
      <c r="M64" s="420">
        <v>1.3</v>
      </c>
      <c r="N64" s="33"/>
      <c r="O64" s="14"/>
      <c r="Q64" s="14"/>
      <c r="R64" s="209"/>
      <c r="S64" s="209"/>
      <c r="T64" s="213"/>
      <c r="U64" s="14"/>
      <c r="W64" s="14"/>
      <c r="X64" s="209"/>
      <c r="Y64" s="209"/>
    </row>
    <row r="65" spans="1:25">
      <c r="A65" s="136" t="s">
        <v>2798</v>
      </c>
      <c r="B65" s="419">
        <v>7648</v>
      </c>
      <c r="C65" s="419">
        <v>140</v>
      </c>
      <c r="D65" s="420">
        <v>1.8</v>
      </c>
      <c r="E65" s="421" t="s">
        <v>2578</v>
      </c>
      <c r="F65" s="421" t="s">
        <v>2578</v>
      </c>
      <c r="G65" s="421" t="s">
        <v>2578</v>
      </c>
      <c r="H65" s="422">
        <v>6863</v>
      </c>
      <c r="I65" s="371">
        <v>14</v>
      </c>
      <c r="J65" s="420">
        <v>0.2</v>
      </c>
      <c r="K65" s="371">
        <v>14511</v>
      </c>
      <c r="L65" s="371">
        <v>154</v>
      </c>
      <c r="M65" s="420">
        <v>1.1000000000000001</v>
      </c>
      <c r="N65" s="33"/>
      <c r="O65" s="14"/>
      <c r="Q65" s="14"/>
      <c r="R65" s="209"/>
      <c r="S65" s="209"/>
      <c r="T65" s="213"/>
      <c r="U65" s="14"/>
      <c r="W65" s="14"/>
      <c r="X65" s="209"/>
      <c r="Y65" s="209"/>
    </row>
    <row r="66" spans="1:25">
      <c r="A66" s="136" t="s">
        <v>2799</v>
      </c>
      <c r="B66" s="419">
        <v>9451</v>
      </c>
      <c r="C66" s="419">
        <v>288</v>
      </c>
      <c r="D66" s="420">
        <v>3</v>
      </c>
      <c r="E66" s="421" t="s">
        <v>2578</v>
      </c>
      <c r="F66" s="421" t="s">
        <v>2578</v>
      </c>
      <c r="G66" s="421" t="s">
        <v>2578</v>
      </c>
      <c r="H66" s="422">
        <v>8490</v>
      </c>
      <c r="I66" s="371">
        <v>15</v>
      </c>
      <c r="J66" s="420">
        <v>0.2</v>
      </c>
      <c r="K66" s="371">
        <v>17941</v>
      </c>
      <c r="L66" s="371">
        <v>303</v>
      </c>
      <c r="M66" s="420">
        <v>1.7</v>
      </c>
      <c r="N66" s="33"/>
      <c r="O66" s="14"/>
      <c r="Q66" s="14"/>
      <c r="R66" s="209"/>
      <c r="S66" s="209"/>
      <c r="T66" s="213"/>
      <c r="U66" s="14"/>
      <c r="W66" s="14"/>
      <c r="X66" s="209"/>
      <c r="Y66" s="209"/>
    </row>
    <row r="67" spans="1:25">
      <c r="A67" s="136" t="s">
        <v>2800</v>
      </c>
      <c r="B67" s="419">
        <v>9383</v>
      </c>
      <c r="C67" s="419">
        <v>172</v>
      </c>
      <c r="D67" s="420">
        <v>1.8</v>
      </c>
      <c r="E67" s="421" t="s">
        <v>2578</v>
      </c>
      <c r="F67" s="421" t="s">
        <v>2578</v>
      </c>
      <c r="G67" s="421" t="s">
        <v>2578</v>
      </c>
      <c r="H67" s="422">
        <v>9406</v>
      </c>
      <c r="I67" s="371">
        <v>4</v>
      </c>
      <c r="J67" s="420">
        <v>0</v>
      </c>
      <c r="K67" s="371">
        <v>18789</v>
      </c>
      <c r="L67" s="371">
        <v>176</v>
      </c>
      <c r="M67" s="420">
        <v>0.9</v>
      </c>
      <c r="N67" s="33"/>
      <c r="O67" s="14"/>
      <c r="Q67" s="14"/>
      <c r="R67" s="209"/>
      <c r="S67" s="209"/>
      <c r="T67" s="213"/>
      <c r="U67" s="14"/>
      <c r="W67" s="14"/>
      <c r="X67" s="209"/>
      <c r="Y67" s="209"/>
    </row>
    <row r="68" spans="1:25">
      <c r="A68" s="136" t="s">
        <v>2835</v>
      </c>
      <c r="B68" s="419">
        <v>11284</v>
      </c>
      <c r="C68" s="419">
        <v>231</v>
      </c>
      <c r="D68" s="420">
        <v>2</v>
      </c>
      <c r="E68" s="421" t="s">
        <v>2578</v>
      </c>
      <c r="F68" s="421" t="s">
        <v>2578</v>
      </c>
      <c r="G68" s="421" t="s">
        <v>2578</v>
      </c>
      <c r="H68" s="422">
        <v>10719</v>
      </c>
      <c r="I68" s="371">
        <v>14</v>
      </c>
      <c r="J68" s="420">
        <v>0.1</v>
      </c>
      <c r="K68" s="371">
        <v>22003</v>
      </c>
      <c r="L68" s="371">
        <v>245</v>
      </c>
      <c r="M68" s="420">
        <v>1.1000000000000001</v>
      </c>
      <c r="N68" s="33"/>
      <c r="O68" s="14"/>
      <c r="Q68" s="14"/>
      <c r="R68" s="209"/>
      <c r="S68" s="209"/>
      <c r="T68" s="213"/>
      <c r="U68" s="14"/>
      <c r="W68" s="14"/>
      <c r="X68" s="209"/>
      <c r="Y68" s="209"/>
    </row>
    <row r="69" spans="1:25" s="209" customFormat="1" ht="23.25" customHeight="1" thickBot="1">
      <c r="A69" s="137" t="s">
        <v>65</v>
      </c>
      <c r="B69" s="102">
        <v>959117</v>
      </c>
      <c r="C69" s="102">
        <v>85392</v>
      </c>
      <c r="D69" s="542">
        <v>8.9</v>
      </c>
      <c r="E69" s="102">
        <v>521748</v>
      </c>
      <c r="F69" s="102">
        <v>49593</v>
      </c>
      <c r="G69" s="542">
        <v>9.5</v>
      </c>
      <c r="H69" s="102">
        <v>820137</v>
      </c>
      <c r="I69" s="102">
        <v>77860</v>
      </c>
      <c r="J69" s="542">
        <v>9.5</v>
      </c>
      <c r="K69" s="102">
        <v>2301002</v>
      </c>
      <c r="L69" s="102">
        <v>212845</v>
      </c>
      <c r="M69" s="542">
        <v>9.3000000000000007</v>
      </c>
      <c r="N69" s="33"/>
      <c r="O69" s="14"/>
      <c r="P69" s="44"/>
      <c r="Q69" s="14"/>
      <c r="R69" s="11"/>
      <c r="S69" s="11"/>
      <c r="T69" s="213"/>
      <c r="U69" s="14"/>
      <c r="V69" s="44"/>
      <c r="W69" s="14"/>
      <c r="X69" s="11"/>
      <c r="Y69" s="11"/>
    </row>
    <row r="70" spans="1:25" s="11" customFormat="1" ht="33.65" customHeight="1" thickTop="1">
      <c r="A70" s="947" t="s">
        <v>2183</v>
      </c>
      <c r="B70" s="947"/>
      <c r="C70" s="947"/>
      <c r="D70" s="947"/>
      <c r="E70" s="947"/>
      <c r="F70" s="947"/>
      <c r="G70" s="947"/>
      <c r="H70" s="947"/>
      <c r="I70" s="947"/>
      <c r="J70" s="947"/>
      <c r="K70" s="947"/>
      <c r="L70" s="947"/>
      <c r="M70" s="947"/>
      <c r="N70" s="33"/>
      <c r="O70" s="14"/>
      <c r="P70" s="44"/>
      <c r="Q70" s="14"/>
      <c r="T70" s="213"/>
      <c r="U70" s="14"/>
      <c r="V70" s="44"/>
      <c r="W70" s="14"/>
    </row>
    <row r="71" spans="1:25" s="11" customFormat="1" ht="15.5">
      <c r="A71" s="848" t="s">
        <v>2714</v>
      </c>
      <c r="B71" s="844"/>
      <c r="C71" s="844"/>
      <c r="D71" s="844"/>
      <c r="E71" s="844"/>
      <c r="F71" s="844"/>
      <c r="G71" s="844"/>
      <c r="H71" s="844"/>
      <c r="I71" s="844"/>
      <c r="J71" s="844"/>
      <c r="K71" s="844"/>
      <c r="L71" s="844"/>
      <c r="M71" s="844"/>
      <c r="N71" s="33"/>
      <c r="O71" s="14"/>
      <c r="P71" s="44"/>
      <c r="Q71" s="14"/>
      <c r="R71" s="44"/>
      <c r="S71" s="44"/>
      <c r="T71" s="213"/>
      <c r="U71" s="14"/>
      <c r="V71" s="44"/>
      <c r="W71" s="14"/>
      <c r="X71" s="44"/>
      <c r="Y71" s="44"/>
    </row>
    <row r="72" spans="1:25">
      <c r="A72" s="368" t="s">
        <v>2579</v>
      </c>
      <c r="B72" s="369"/>
      <c r="C72" s="369"/>
      <c r="D72" s="369"/>
      <c r="E72" s="369"/>
      <c r="F72" s="369"/>
      <c r="O72" s="209"/>
      <c r="P72" s="209"/>
      <c r="Q72" s="209"/>
      <c r="T72" s="213"/>
      <c r="U72" s="14"/>
      <c r="W72" s="14"/>
    </row>
    <row r="73" spans="1:25">
      <c r="P73" s="11"/>
      <c r="T73" s="213"/>
      <c r="U73" s="14"/>
      <c r="W73" s="14"/>
    </row>
    <row r="74" spans="1:25">
      <c r="A74" s="595" t="s">
        <v>2</v>
      </c>
      <c r="B74" s="596" t="str">
        <f>Contents!C38</f>
        <v>21 Jun 2018</v>
      </c>
      <c r="C74" s="513"/>
      <c r="D74" s="172"/>
      <c r="E74" s="172"/>
      <c r="F74" s="172"/>
      <c r="G74" s="172"/>
      <c r="H74" s="172"/>
      <c r="I74" s="172"/>
      <c r="J74" s="172"/>
      <c r="K74" s="172"/>
      <c r="L74" s="172"/>
      <c r="M74" s="172"/>
      <c r="T74" s="214"/>
      <c r="U74" s="209"/>
      <c r="V74" s="209"/>
      <c r="W74" s="209"/>
    </row>
    <row r="75" spans="1:25">
      <c r="A75" s="595" t="s">
        <v>2794</v>
      </c>
      <c r="B75" s="596" t="str">
        <f>Contents!D38</f>
        <v>20 Sep 2018</v>
      </c>
      <c r="T75" s="11"/>
      <c r="U75" s="11"/>
      <c r="V75" s="11"/>
      <c r="W75" s="11"/>
    </row>
    <row r="76" spans="1:25">
      <c r="T76" s="11"/>
      <c r="V76" s="11"/>
    </row>
  </sheetData>
  <mergeCells count="8">
    <mergeCell ref="A71:M71"/>
    <mergeCell ref="K4:M4"/>
    <mergeCell ref="A70:M70"/>
    <mergeCell ref="B3:J3"/>
    <mergeCell ref="A4:A5"/>
    <mergeCell ref="B4:D4"/>
    <mergeCell ref="E4:G4"/>
    <mergeCell ref="H4:J4"/>
  </mergeCells>
  <pageMargins left="0.7" right="0.7" top="0.75" bottom="0.75" header="0.3" footer="0.3"/>
  <pageSetup paperSize="9" scale="52" orientation="portrait" verticalDpi="4"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70C0"/>
    <pageSetUpPr fitToPage="1"/>
  </sheetPr>
  <dimension ref="A1:X28"/>
  <sheetViews>
    <sheetView zoomScaleNormal="100" workbookViewId="0">
      <selection activeCell="A2" sqref="A2"/>
    </sheetView>
  </sheetViews>
  <sheetFormatPr defaultColWidth="9.1328125" defaultRowHeight="13"/>
  <cols>
    <col min="1" max="1" width="64" style="447" customWidth="1"/>
    <col min="2" max="22" width="8.86328125" style="447" customWidth="1"/>
    <col min="23" max="23" width="12.1328125" style="468" customWidth="1"/>
    <col min="24" max="16384" width="9.1328125" style="447"/>
  </cols>
  <sheetData>
    <row r="1" spans="1:24">
      <c r="A1" s="952" t="s">
        <v>2858</v>
      </c>
      <c r="B1" s="952"/>
      <c r="C1" s="952"/>
      <c r="D1" s="952"/>
      <c r="E1" s="952"/>
      <c r="F1" s="952"/>
      <c r="G1" s="952"/>
      <c r="H1" s="952"/>
      <c r="I1" s="952"/>
      <c r="J1" s="952"/>
      <c r="K1" s="952"/>
      <c r="L1" s="953"/>
      <c r="M1" s="953"/>
      <c r="N1" s="953"/>
      <c r="O1" s="953"/>
      <c r="P1" s="953"/>
      <c r="Q1" s="953"/>
      <c r="R1" s="953"/>
      <c r="S1" s="953"/>
      <c r="T1" s="953"/>
      <c r="U1" s="953"/>
      <c r="V1" s="719"/>
    </row>
    <row r="2" spans="1:24" ht="13.75" thickBot="1">
      <c r="A2" s="448"/>
      <c r="B2" s="448"/>
      <c r="C2" s="448"/>
      <c r="D2" s="448"/>
      <c r="E2" s="448"/>
      <c r="F2" s="448"/>
      <c r="G2" s="448"/>
      <c r="H2" s="448"/>
      <c r="I2" s="448"/>
      <c r="J2" s="448"/>
      <c r="K2" s="448"/>
      <c r="L2" s="448"/>
      <c r="M2" s="448"/>
      <c r="N2" s="448"/>
      <c r="O2" s="448"/>
      <c r="P2" s="448"/>
      <c r="Q2" s="448"/>
      <c r="R2" s="448"/>
      <c r="S2" s="448"/>
      <c r="T2" s="546"/>
      <c r="U2" s="448"/>
      <c r="V2" s="723"/>
      <c r="W2" s="448"/>
      <c r="X2" s="619"/>
    </row>
    <row r="3" spans="1:24" ht="52.75" thickTop="1">
      <c r="A3" s="449" t="s">
        <v>136</v>
      </c>
      <c r="B3" s="450" t="s">
        <v>199</v>
      </c>
      <c r="C3" s="451" t="s">
        <v>200</v>
      </c>
      <c r="D3" s="450" t="s">
        <v>201</v>
      </c>
      <c r="E3" s="451" t="s">
        <v>202</v>
      </c>
      <c r="F3" s="450" t="s">
        <v>203</v>
      </c>
      <c r="G3" s="451" t="s">
        <v>204</v>
      </c>
      <c r="H3" s="450" t="s">
        <v>205</v>
      </c>
      <c r="I3" s="451" t="s">
        <v>206</v>
      </c>
      <c r="J3" s="451" t="s">
        <v>207</v>
      </c>
      <c r="K3" s="451" t="s">
        <v>208</v>
      </c>
      <c r="L3" s="450" t="s">
        <v>209</v>
      </c>
      <c r="M3" s="450" t="s">
        <v>2448</v>
      </c>
      <c r="N3" s="451" t="s">
        <v>2545</v>
      </c>
      <c r="O3" s="451" t="s">
        <v>2562</v>
      </c>
      <c r="P3" s="451" t="s">
        <v>2597</v>
      </c>
      <c r="Q3" s="451" t="s">
        <v>2618</v>
      </c>
      <c r="R3" s="451" t="s">
        <v>2762</v>
      </c>
      <c r="S3" s="548" t="s">
        <v>2678</v>
      </c>
      <c r="T3" s="618" t="s">
        <v>2760</v>
      </c>
      <c r="U3" s="618" t="s">
        <v>2816</v>
      </c>
      <c r="V3" s="555" t="s">
        <v>2839</v>
      </c>
      <c r="W3" s="620" t="s">
        <v>2355</v>
      </c>
      <c r="X3" s="552" t="s">
        <v>2742</v>
      </c>
    </row>
    <row r="4" spans="1:24" s="471" customFormat="1">
      <c r="A4" s="472" t="s">
        <v>2356</v>
      </c>
      <c r="B4" s="457">
        <v>23248228.420000002</v>
      </c>
      <c r="C4" s="457">
        <v>67619030.439999998</v>
      </c>
      <c r="D4" s="457">
        <v>158774231.69999999</v>
      </c>
      <c r="E4" s="457">
        <v>242839964.06999999</v>
      </c>
      <c r="F4" s="457">
        <v>300582125.72000003</v>
      </c>
      <c r="G4" s="457">
        <v>148888471.77000001</v>
      </c>
      <c r="H4" s="457">
        <v>86739860.75</v>
      </c>
      <c r="I4" s="457">
        <v>78054190.670000002</v>
      </c>
      <c r="J4" s="457">
        <v>44931699.039999999</v>
      </c>
      <c r="K4" s="457">
        <v>43446296.409999996</v>
      </c>
      <c r="L4" s="457">
        <v>38746315.829999998</v>
      </c>
      <c r="M4" s="457">
        <v>34200672.649999999</v>
      </c>
      <c r="N4" s="457">
        <v>39546713.439999998</v>
      </c>
      <c r="O4" s="457">
        <v>45112608.380000003</v>
      </c>
      <c r="P4" s="457">
        <v>31393900.399999999</v>
      </c>
      <c r="Q4" s="457">
        <v>23249362.739999998</v>
      </c>
      <c r="R4" s="457">
        <v>24448922.18</v>
      </c>
      <c r="S4" s="724">
        <v>13670206.310000001</v>
      </c>
      <c r="T4" s="725">
        <v>18718603.600000001</v>
      </c>
      <c r="U4" s="725">
        <v>21210909.239999998</v>
      </c>
      <c r="V4" s="726">
        <v>23586974.77</v>
      </c>
      <c r="W4" s="621">
        <v>1509009288.5300002</v>
      </c>
      <c r="X4" s="553">
        <v>77186693.920000002</v>
      </c>
    </row>
    <row r="5" spans="1:24">
      <c r="A5" s="454" t="s">
        <v>2725</v>
      </c>
      <c r="B5" s="455" t="s">
        <v>144</v>
      </c>
      <c r="C5" s="455" t="s">
        <v>144</v>
      </c>
      <c r="D5" s="455" t="s">
        <v>144</v>
      </c>
      <c r="E5" s="455" t="s">
        <v>144</v>
      </c>
      <c r="F5" s="455" t="s">
        <v>144</v>
      </c>
      <c r="G5" s="455" t="s">
        <v>144</v>
      </c>
      <c r="H5" s="455" t="s">
        <v>144</v>
      </c>
      <c r="I5" s="455" t="s">
        <v>144</v>
      </c>
      <c r="J5" s="455" t="s">
        <v>144</v>
      </c>
      <c r="K5" s="455" t="s">
        <v>144</v>
      </c>
      <c r="L5" s="455" t="s">
        <v>144</v>
      </c>
      <c r="M5" s="455" t="s">
        <v>144</v>
      </c>
      <c r="N5" s="455" t="s">
        <v>144</v>
      </c>
      <c r="O5" s="455" t="s">
        <v>144</v>
      </c>
      <c r="P5" s="455" t="s">
        <v>144</v>
      </c>
      <c r="Q5" s="455" t="s">
        <v>144</v>
      </c>
      <c r="R5" s="455" t="s">
        <v>144</v>
      </c>
      <c r="S5" s="727">
        <v>3267583.03</v>
      </c>
      <c r="T5" s="549">
        <v>4350722.25</v>
      </c>
      <c r="U5" s="549">
        <v>5878597.8099999996</v>
      </c>
      <c r="V5" s="556">
        <v>6394018.4100000001</v>
      </c>
      <c r="W5" s="622" t="s">
        <v>144</v>
      </c>
      <c r="X5" s="554">
        <v>19890921.5</v>
      </c>
    </row>
    <row r="6" spans="1:24">
      <c r="A6" s="454" t="s">
        <v>2726</v>
      </c>
      <c r="B6" s="455" t="s">
        <v>144</v>
      </c>
      <c r="C6" s="455" t="s">
        <v>144</v>
      </c>
      <c r="D6" s="455" t="s">
        <v>144</v>
      </c>
      <c r="E6" s="455" t="s">
        <v>144</v>
      </c>
      <c r="F6" s="455" t="s">
        <v>144</v>
      </c>
      <c r="G6" s="455" t="s">
        <v>144</v>
      </c>
      <c r="H6" s="455" t="s">
        <v>144</v>
      </c>
      <c r="I6" s="455" t="s">
        <v>144</v>
      </c>
      <c r="J6" s="455" t="s">
        <v>144</v>
      </c>
      <c r="K6" s="455" t="s">
        <v>144</v>
      </c>
      <c r="L6" s="455" t="s">
        <v>144</v>
      </c>
      <c r="M6" s="455" t="s">
        <v>144</v>
      </c>
      <c r="N6" s="455" t="s">
        <v>144</v>
      </c>
      <c r="O6" s="455" t="s">
        <v>144</v>
      </c>
      <c r="P6" s="455" t="s">
        <v>144</v>
      </c>
      <c r="Q6" s="455" t="s">
        <v>144</v>
      </c>
      <c r="R6" s="455" t="s">
        <v>144</v>
      </c>
      <c r="S6" s="727">
        <v>2872589.54</v>
      </c>
      <c r="T6" s="549">
        <v>3948021.72</v>
      </c>
      <c r="U6" s="549">
        <v>5430753.9000000004</v>
      </c>
      <c r="V6" s="556">
        <v>5605521.4500000002</v>
      </c>
      <c r="W6" s="622" t="s">
        <v>144</v>
      </c>
      <c r="X6" s="554">
        <v>17856886.609999999</v>
      </c>
    </row>
    <row r="7" spans="1:24">
      <c r="A7" s="454" t="s">
        <v>2727</v>
      </c>
      <c r="B7" s="455" t="s">
        <v>144</v>
      </c>
      <c r="C7" s="455" t="s">
        <v>144</v>
      </c>
      <c r="D7" s="455" t="s">
        <v>144</v>
      </c>
      <c r="E7" s="455" t="s">
        <v>144</v>
      </c>
      <c r="F7" s="455" t="s">
        <v>144</v>
      </c>
      <c r="G7" s="455" t="s">
        <v>144</v>
      </c>
      <c r="H7" s="455" t="s">
        <v>144</v>
      </c>
      <c r="I7" s="455" t="s">
        <v>144</v>
      </c>
      <c r="J7" s="455" t="s">
        <v>144</v>
      </c>
      <c r="K7" s="455" t="s">
        <v>144</v>
      </c>
      <c r="L7" s="455" t="s">
        <v>144</v>
      </c>
      <c r="M7" s="455" t="s">
        <v>144</v>
      </c>
      <c r="N7" s="455" t="s">
        <v>144</v>
      </c>
      <c r="O7" s="455" t="s">
        <v>144</v>
      </c>
      <c r="P7" s="455" t="s">
        <v>144</v>
      </c>
      <c r="Q7" s="455" t="s">
        <v>144</v>
      </c>
      <c r="R7" s="455" t="s">
        <v>144</v>
      </c>
      <c r="S7" s="782">
        <v>394993.49</v>
      </c>
      <c r="T7" s="738">
        <v>402700.53</v>
      </c>
      <c r="U7" s="738">
        <v>447843.91</v>
      </c>
      <c r="V7" s="738">
        <v>788496.96</v>
      </c>
      <c r="W7" s="622" t="s">
        <v>144</v>
      </c>
      <c r="X7" s="554">
        <v>2034034.89</v>
      </c>
    </row>
    <row r="8" spans="1:24">
      <c r="A8" s="454" t="s">
        <v>2728</v>
      </c>
      <c r="B8" s="455" t="s">
        <v>144</v>
      </c>
      <c r="C8" s="455" t="s">
        <v>144</v>
      </c>
      <c r="D8" s="455" t="s">
        <v>144</v>
      </c>
      <c r="E8" s="455" t="s">
        <v>144</v>
      </c>
      <c r="F8" s="455" t="s">
        <v>144</v>
      </c>
      <c r="G8" s="455" t="s">
        <v>144</v>
      </c>
      <c r="H8" s="455" t="s">
        <v>144</v>
      </c>
      <c r="I8" s="455" t="s">
        <v>144</v>
      </c>
      <c r="J8" s="455" t="s">
        <v>144</v>
      </c>
      <c r="K8" s="455" t="s">
        <v>144</v>
      </c>
      <c r="L8" s="455" t="s">
        <v>144</v>
      </c>
      <c r="M8" s="455" t="s">
        <v>144</v>
      </c>
      <c r="N8" s="455" t="s">
        <v>144</v>
      </c>
      <c r="O8" s="455" t="s">
        <v>144</v>
      </c>
      <c r="P8" s="455" t="s">
        <v>144</v>
      </c>
      <c r="Q8" s="455" t="s">
        <v>144</v>
      </c>
      <c r="R8" s="455" t="s">
        <v>144</v>
      </c>
      <c r="S8" s="727">
        <v>10402623.279999999</v>
      </c>
      <c r="T8" s="549">
        <v>14367881.35</v>
      </c>
      <c r="U8" s="549">
        <v>15332311.43</v>
      </c>
      <c r="V8" s="556">
        <v>17192956.350000001</v>
      </c>
      <c r="W8" s="622" t="s">
        <v>144</v>
      </c>
      <c r="X8" s="554">
        <v>57295772.410000004</v>
      </c>
    </row>
    <row r="9" spans="1:24">
      <c r="A9" s="454" t="s">
        <v>2726</v>
      </c>
      <c r="B9" s="455" t="s">
        <v>144</v>
      </c>
      <c r="C9" s="455" t="s">
        <v>144</v>
      </c>
      <c r="D9" s="455" t="s">
        <v>144</v>
      </c>
      <c r="E9" s="455" t="s">
        <v>144</v>
      </c>
      <c r="F9" s="455" t="s">
        <v>144</v>
      </c>
      <c r="G9" s="455" t="s">
        <v>144</v>
      </c>
      <c r="H9" s="455" t="s">
        <v>144</v>
      </c>
      <c r="I9" s="455" t="s">
        <v>144</v>
      </c>
      <c r="J9" s="455" t="s">
        <v>144</v>
      </c>
      <c r="K9" s="455" t="s">
        <v>144</v>
      </c>
      <c r="L9" s="455" t="s">
        <v>144</v>
      </c>
      <c r="M9" s="455" t="s">
        <v>144</v>
      </c>
      <c r="N9" s="455" t="s">
        <v>144</v>
      </c>
      <c r="O9" s="455" t="s">
        <v>144</v>
      </c>
      <c r="P9" s="455" t="s">
        <v>144</v>
      </c>
      <c r="Q9" s="455" t="s">
        <v>144</v>
      </c>
      <c r="R9" s="455" t="s">
        <v>144</v>
      </c>
      <c r="S9" s="727">
        <v>6725672.96</v>
      </c>
      <c r="T9" s="549">
        <v>11359146.619999999</v>
      </c>
      <c r="U9" s="549">
        <v>12615553.09</v>
      </c>
      <c r="V9" s="556">
        <v>14488876.050000001</v>
      </c>
      <c r="W9" s="622" t="s">
        <v>144</v>
      </c>
      <c r="X9" s="554">
        <v>45189248.719999999</v>
      </c>
    </row>
    <row r="10" spans="1:24">
      <c r="A10" s="454" t="s">
        <v>2727</v>
      </c>
      <c r="B10" s="455" t="s">
        <v>144</v>
      </c>
      <c r="C10" s="455" t="s">
        <v>144</v>
      </c>
      <c r="D10" s="455" t="s">
        <v>144</v>
      </c>
      <c r="E10" s="455" t="s">
        <v>144</v>
      </c>
      <c r="F10" s="455" t="s">
        <v>144</v>
      </c>
      <c r="G10" s="455" t="s">
        <v>144</v>
      </c>
      <c r="H10" s="455" t="s">
        <v>144</v>
      </c>
      <c r="I10" s="455" t="s">
        <v>144</v>
      </c>
      <c r="J10" s="455" t="s">
        <v>144</v>
      </c>
      <c r="K10" s="455" t="s">
        <v>144</v>
      </c>
      <c r="L10" s="455" t="s">
        <v>144</v>
      </c>
      <c r="M10" s="455" t="s">
        <v>144</v>
      </c>
      <c r="N10" s="455" t="s">
        <v>144</v>
      </c>
      <c r="O10" s="455" t="s">
        <v>144</v>
      </c>
      <c r="P10" s="455" t="s">
        <v>144</v>
      </c>
      <c r="Q10" s="455" t="s">
        <v>144</v>
      </c>
      <c r="R10" s="455" t="s">
        <v>144</v>
      </c>
      <c r="S10" s="727">
        <v>3676950.32</v>
      </c>
      <c r="T10" s="549">
        <v>3008734.73</v>
      </c>
      <c r="U10" s="549">
        <v>2716758.33</v>
      </c>
      <c r="V10" s="556">
        <v>2704080.3</v>
      </c>
      <c r="W10" s="622" t="s">
        <v>144</v>
      </c>
      <c r="X10" s="554">
        <v>12106523.68</v>
      </c>
    </row>
    <row r="11" spans="1:24" s="471" customFormat="1" ht="32.25" customHeight="1">
      <c r="A11" s="471" t="s">
        <v>2761</v>
      </c>
      <c r="B11" s="457">
        <v>11725356.460000001</v>
      </c>
      <c r="C11" s="457">
        <v>47821008.890000001</v>
      </c>
      <c r="D11" s="457">
        <v>21329803.84</v>
      </c>
      <c r="E11" s="457">
        <v>21481162.029999997</v>
      </c>
      <c r="F11" s="457">
        <v>26344015.41</v>
      </c>
      <c r="G11" s="457">
        <v>73646172.949999988</v>
      </c>
      <c r="H11" s="457">
        <v>104900234.00999999</v>
      </c>
      <c r="I11" s="457">
        <v>101025936.14</v>
      </c>
      <c r="J11" s="457">
        <v>55738171.210000001</v>
      </c>
      <c r="K11" s="457">
        <v>28318618.02</v>
      </c>
      <c r="L11" s="457">
        <v>24154435.119999997</v>
      </c>
      <c r="M11" s="457">
        <v>20851105.98</v>
      </c>
      <c r="N11" s="457">
        <v>12932548.529999999</v>
      </c>
      <c r="O11" s="457">
        <v>14894883.629999999</v>
      </c>
      <c r="P11" s="457">
        <v>10304893.74</v>
      </c>
      <c r="Q11" s="457">
        <v>7807921.9000000004</v>
      </c>
      <c r="R11" s="457">
        <v>8120698.3200000003</v>
      </c>
      <c r="S11" s="728" t="s">
        <v>144</v>
      </c>
      <c r="T11" s="729" t="s">
        <v>144</v>
      </c>
      <c r="U11" s="729" t="s">
        <v>144</v>
      </c>
      <c r="V11" s="730" t="s">
        <v>144</v>
      </c>
      <c r="W11" s="623">
        <v>591396966.17999995</v>
      </c>
      <c r="X11" s="740" t="s">
        <v>144</v>
      </c>
    </row>
    <row r="12" spans="1:24">
      <c r="A12" s="454" t="s">
        <v>2729</v>
      </c>
      <c r="B12" s="456">
        <v>0</v>
      </c>
      <c r="C12" s="456">
        <v>34961.370000000003</v>
      </c>
      <c r="D12" s="456">
        <v>30371.45</v>
      </c>
      <c r="E12" s="456">
        <v>148698.04</v>
      </c>
      <c r="F12" s="456">
        <v>891043.49</v>
      </c>
      <c r="G12" s="453">
        <v>3976406.32</v>
      </c>
      <c r="H12" s="453">
        <v>23103325.989999998</v>
      </c>
      <c r="I12" s="453">
        <v>25226659.690000001</v>
      </c>
      <c r="J12" s="453">
        <v>15141598.789999999</v>
      </c>
      <c r="K12" s="453">
        <v>5010586.96</v>
      </c>
      <c r="L12" s="453">
        <v>5337621.01</v>
      </c>
      <c r="M12" s="453">
        <v>2177099.98</v>
      </c>
      <c r="N12" s="453">
        <v>1571120.52</v>
      </c>
      <c r="O12" s="453">
        <v>2065815.85</v>
      </c>
      <c r="P12" s="453">
        <v>1776659.24</v>
      </c>
      <c r="Q12" s="453">
        <v>1298128.08</v>
      </c>
      <c r="R12" s="453">
        <v>2036222.12</v>
      </c>
      <c r="S12" s="731" t="s">
        <v>144</v>
      </c>
      <c r="T12" s="732" t="s">
        <v>144</v>
      </c>
      <c r="U12" s="732" t="s">
        <v>144</v>
      </c>
      <c r="V12" s="733" t="s">
        <v>144</v>
      </c>
      <c r="W12" s="622">
        <v>89826318.899999976</v>
      </c>
      <c r="X12" s="741" t="s">
        <v>144</v>
      </c>
    </row>
    <row r="13" spans="1:24" s="471" customFormat="1" ht="30" customHeight="1">
      <c r="A13" s="470" t="s">
        <v>2357</v>
      </c>
      <c r="B13" s="457">
        <v>7192990.6799999997</v>
      </c>
      <c r="C13" s="457">
        <v>63663410.590000004</v>
      </c>
      <c r="D13" s="457">
        <v>146156986.56</v>
      </c>
      <c r="E13" s="457">
        <v>239402285.02000001</v>
      </c>
      <c r="F13" s="457">
        <v>180510787.90000001</v>
      </c>
      <c r="G13" s="457">
        <v>66867276.729999997</v>
      </c>
      <c r="H13" s="457">
        <v>32513761.370000001</v>
      </c>
      <c r="I13" s="457">
        <v>38892168.259999998</v>
      </c>
      <c r="J13" s="457">
        <v>36792424.240000002</v>
      </c>
      <c r="K13" s="457">
        <v>32432878.690000001</v>
      </c>
      <c r="L13" s="457">
        <v>39065728.560000002</v>
      </c>
      <c r="M13" s="457">
        <v>55254295.299999997</v>
      </c>
      <c r="N13" s="457">
        <v>76563122.159999996</v>
      </c>
      <c r="O13" s="457">
        <v>84869836.480000004</v>
      </c>
      <c r="P13" s="457">
        <v>45430339.57</v>
      </c>
      <c r="Q13" s="457">
        <v>49288437.600000001</v>
      </c>
      <c r="R13" s="457">
        <v>73379266.299999997</v>
      </c>
      <c r="S13" s="734">
        <v>32240389.379999999</v>
      </c>
      <c r="T13" s="550">
        <v>51184724.549999997</v>
      </c>
      <c r="U13" s="550">
        <v>54789326.960000001</v>
      </c>
      <c r="V13" s="557">
        <v>52857213.210000001</v>
      </c>
      <c r="W13" s="621">
        <v>1459347650.1099999</v>
      </c>
      <c r="X13" s="553">
        <v>191071654.09999999</v>
      </c>
    </row>
    <row r="14" spans="1:24" ht="16.75">
      <c r="A14" s="454" t="s">
        <v>2730</v>
      </c>
      <c r="B14" s="455" t="s">
        <v>144</v>
      </c>
      <c r="C14" s="455" t="s">
        <v>144</v>
      </c>
      <c r="D14" s="455" t="s">
        <v>144</v>
      </c>
      <c r="E14" s="455" t="s">
        <v>144</v>
      </c>
      <c r="F14" s="455" t="s">
        <v>144</v>
      </c>
      <c r="G14" s="455" t="s">
        <v>144</v>
      </c>
      <c r="H14" s="455" t="s">
        <v>144</v>
      </c>
      <c r="I14" s="455" t="s">
        <v>144</v>
      </c>
      <c r="J14" s="455" t="s">
        <v>144</v>
      </c>
      <c r="K14" s="455" t="s">
        <v>144</v>
      </c>
      <c r="L14" s="455" t="s">
        <v>144</v>
      </c>
      <c r="M14" s="455" t="s">
        <v>144</v>
      </c>
      <c r="N14" s="455" t="s">
        <v>144</v>
      </c>
      <c r="O14" s="455" t="s">
        <v>144</v>
      </c>
      <c r="P14" s="455" t="s">
        <v>144</v>
      </c>
      <c r="Q14" s="455" t="s">
        <v>144</v>
      </c>
      <c r="R14" s="455" t="s">
        <v>144</v>
      </c>
      <c r="S14" s="727">
        <v>4435496</v>
      </c>
      <c r="T14" s="549">
        <v>5440162.4100000001</v>
      </c>
      <c r="U14" s="549">
        <v>7152096.5999999996</v>
      </c>
      <c r="V14" s="556">
        <v>7015010.2300000004</v>
      </c>
      <c r="W14" s="622" t="s">
        <v>144</v>
      </c>
      <c r="X14" s="554">
        <v>24042765.239999998</v>
      </c>
    </row>
    <row r="15" spans="1:24">
      <c r="A15" s="454" t="s">
        <v>2731</v>
      </c>
      <c r="B15" s="455" t="s">
        <v>144</v>
      </c>
      <c r="C15" s="455" t="s">
        <v>144</v>
      </c>
      <c r="D15" s="455" t="s">
        <v>144</v>
      </c>
      <c r="E15" s="455" t="s">
        <v>144</v>
      </c>
      <c r="F15" s="455" t="s">
        <v>144</v>
      </c>
      <c r="G15" s="455" t="s">
        <v>144</v>
      </c>
      <c r="H15" s="455" t="s">
        <v>144</v>
      </c>
      <c r="I15" s="455" t="s">
        <v>144</v>
      </c>
      <c r="J15" s="455" t="s">
        <v>144</v>
      </c>
      <c r="K15" s="455" t="s">
        <v>144</v>
      </c>
      <c r="L15" s="455" t="s">
        <v>144</v>
      </c>
      <c r="M15" s="455" t="s">
        <v>144</v>
      </c>
      <c r="N15" s="455" t="s">
        <v>144</v>
      </c>
      <c r="O15" s="455" t="s">
        <v>144</v>
      </c>
      <c r="P15" s="455" t="s">
        <v>144</v>
      </c>
      <c r="Q15" s="455" t="s">
        <v>144</v>
      </c>
      <c r="R15" s="455" t="s">
        <v>144</v>
      </c>
      <c r="S15" s="727">
        <v>27092251.23</v>
      </c>
      <c r="T15" s="549">
        <v>44928606.850000001</v>
      </c>
      <c r="U15" s="549">
        <v>46203339.630000003</v>
      </c>
      <c r="V15" s="556">
        <v>43869385.450000003</v>
      </c>
      <c r="W15" s="622" t="s">
        <v>144</v>
      </c>
      <c r="X15" s="554">
        <v>162093583.16000003</v>
      </c>
    </row>
    <row r="16" spans="1:24">
      <c r="A16" s="454" t="s">
        <v>2732</v>
      </c>
      <c r="B16" s="455" t="s">
        <v>144</v>
      </c>
      <c r="C16" s="455" t="s">
        <v>144</v>
      </c>
      <c r="D16" s="455" t="s">
        <v>144</v>
      </c>
      <c r="E16" s="455" t="s">
        <v>144</v>
      </c>
      <c r="F16" s="455" t="s">
        <v>144</v>
      </c>
      <c r="G16" s="455" t="s">
        <v>144</v>
      </c>
      <c r="H16" s="455" t="s">
        <v>144</v>
      </c>
      <c r="I16" s="455" t="s">
        <v>144</v>
      </c>
      <c r="J16" s="455" t="s">
        <v>144</v>
      </c>
      <c r="K16" s="455" t="s">
        <v>144</v>
      </c>
      <c r="L16" s="455" t="s">
        <v>144</v>
      </c>
      <c r="M16" s="455" t="s">
        <v>144</v>
      </c>
      <c r="N16" s="455" t="s">
        <v>144</v>
      </c>
      <c r="O16" s="455" t="s">
        <v>144</v>
      </c>
      <c r="P16" s="455" t="s">
        <v>144</v>
      </c>
      <c r="Q16" s="455" t="s">
        <v>144</v>
      </c>
      <c r="R16" s="455" t="s">
        <v>144</v>
      </c>
      <c r="S16" s="739">
        <v>712642.15</v>
      </c>
      <c r="T16" s="738">
        <v>815955.29</v>
      </c>
      <c r="U16" s="549">
        <v>1433890.73</v>
      </c>
      <c r="V16" s="556">
        <v>1972817.53</v>
      </c>
      <c r="W16" s="622" t="s">
        <v>144</v>
      </c>
      <c r="X16" s="554">
        <v>4935305.7</v>
      </c>
    </row>
    <row r="17" spans="1:24" s="471" customFormat="1" ht="25.5" customHeight="1">
      <c r="A17" s="471" t="s">
        <v>2364</v>
      </c>
      <c r="B17" s="457">
        <v>42166575.560000002</v>
      </c>
      <c r="C17" s="457">
        <v>179103449.92000002</v>
      </c>
      <c r="D17" s="457">
        <v>326261022.10000002</v>
      </c>
      <c r="E17" s="457">
        <v>503723411.12</v>
      </c>
      <c r="F17" s="457">
        <v>507436929.03000009</v>
      </c>
      <c r="G17" s="457">
        <v>289401921.44999999</v>
      </c>
      <c r="H17" s="457">
        <v>224153856.13</v>
      </c>
      <c r="I17" s="457">
        <v>217972295.06999999</v>
      </c>
      <c r="J17" s="457">
        <v>137462294.49000001</v>
      </c>
      <c r="K17" s="457">
        <v>104197793.11999999</v>
      </c>
      <c r="L17" s="457">
        <v>101966479.50999999</v>
      </c>
      <c r="M17" s="457">
        <v>110306073.92999999</v>
      </c>
      <c r="N17" s="457">
        <v>129042384.13</v>
      </c>
      <c r="O17" s="457">
        <v>144877328.49000001</v>
      </c>
      <c r="P17" s="457">
        <v>87129133.710000008</v>
      </c>
      <c r="Q17" s="457">
        <v>80345722.24000001</v>
      </c>
      <c r="R17" s="457">
        <v>105948886.8</v>
      </c>
      <c r="S17" s="734">
        <v>45910595.68</v>
      </c>
      <c r="T17" s="550">
        <v>69903328.159999996</v>
      </c>
      <c r="U17" s="550">
        <v>76000236.209999993</v>
      </c>
      <c r="V17" s="557">
        <v>76444187.969999999</v>
      </c>
      <c r="W17" s="621">
        <v>3559753904.8199997</v>
      </c>
      <c r="X17" s="553">
        <v>268258348.02000001</v>
      </c>
    </row>
    <row r="18" spans="1:24" ht="23.25" customHeight="1">
      <c r="A18" s="452" t="s">
        <v>2733</v>
      </c>
      <c r="B18" s="453">
        <v>13812032.52</v>
      </c>
      <c r="C18" s="453">
        <v>17345290.149999999</v>
      </c>
      <c r="D18" s="453">
        <v>26293104.260000002</v>
      </c>
      <c r="E18" s="453">
        <v>22983076.23</v>
      </c>
      <c r="F18" s="453">
        <v>21795332.039999999</v>
      </c>
      <c r="G18" s="453">
        <v>22876173.43</v>
      </c>
      <c r="H18" s="453">
        <v>21153649.899999999</v>
      </c>
      <c r="I18" s="453">
        <v>22439903.25</v>
      </c>
      <c r="J18" s="453">
        <v>21381049.34</v>
      </c>
      <c r="K18" s="453">
        <v>21166847.829999998</v>
      </c>
      <c r="L18" s="453">
        <v>21055398.77</v>
      </c>
      <c r="M18" s="453">
        <v>21396809.120000001</v>
      </c>
      <c r="N18" s="453">
        <v>16866135.190000001</v>
      </c>
      <c r="O18" s="453">
        <v>15992003.01</v>
      </c>
      <c r="P18" s="453">
        <v>17064742.329999998</v>
      </c>
      <c r="Q18" s="453">
        <v>15431143.59</v>
      </c>
      <c r="R18" s="453">
        <v>10694474.48</v>
      </c>
      <c r="S18" s="727">
        <v>15774037.869999999</v>
      </c>
      <c r="T18" s="549">
        <v>10410773.27</v>
      </c>
      <c r="U18" s="549">
        <v>11348712.720000001</v>
      </c>
      <c r="V18" s="556">
        <v>10238453.800000001</v>
      </c>
      <c r="W18" s="736">
        <v>377519143.10000002</v>
      </c>
      <c r="X18" s="554">
        <v>47771977.659999996</v>
      </c>
    </row>
    <row r="19" spans="1:24" s="471" customFormat="1" ht="24.75" customHeight="1" thickBot="1">
      <c r="A19" s="473" t="s">
        <v>2743</v>
      </c>
      <c r="B19" s="457">
        <v>55978608.079999998</v>
      </c>
      <c r="C19" s="457">
        <v>196448740.07000002</v>
      </c>
      <c r="D19" s="457">
        <v>352554126.36000001</v>
      </c>
      <c r="E19" s="457">
        <v>526706487.35000002</v>
      </c>
      <c r="F19" s="457">
        <v>529232261.07000011</v>
      </c>
      <c r="G19" s="457">
        <v>312278094.88</v>
      </c>
      <c r="H19" s="457">
        <v>245307506.03</v>
      </c>
      <c r="I19" s="457">
        <v>240412198.31999999</v>
      </c>
      <c r="J19" s="457">
        <v>158843343.83000001</v>
      </c>
      <c r="K19" s="457">
        <v>125364640.94999999</v>
      </c>
      <c r="L19" s="457">
        <v>123021878.27999999</v>
      </c>
      <c r="M19" s="457">
        <v>131702883.05</v>
      </c>
      <c r="N19" s="457">
        <v>145908519.31999999</v>
      </c>
      <c r="O19" s="457">
        <v>160869331.5</v>
      </c>
      <c r="P19" s="457">
        <v>104193876.04000001</v>
      </c>
      <c r="Q19" s="457">
        <v>95776865.830000013</v>
      </c>
      <c r="R19" s="457">
        <v>116643361.28</v>
      </c>
      <c r="S19" s="551">
        <v>61684633.549999997</v>
      </c>
      <c r="T19" s="735">
        <v>80314101.420000002</v>
      </c>
      <c r="U19" s="735">
        <v>87348948.930000007</v>
      </c>
      <c r="V19" s="558">
        <v>86682641.769999996</v>
      </c>
      <c r="W19" s="624">
        <v>3937273047.9100013</v>
      </c>
      <c r="X19" s="625">
        <v>316030325.67000002</v>
      </c>
    </row>
    <row r="20" spans="1:24" ht="21" customHeight="1" thickTop="1">
      <c r="A20" s="954" t="s">
        <v>2365</v>
      </c>
      <c r="B20" s="954"/>
      <c r="C20" s="954"/>
      <c r="D20" s="954"/>
      <c r="E20" s="954"/>
      <c r="F20" s="954"/>
      <c r="G20" s="954"/>
      <c r="H20" s="954"/>
      <c r="I20" s="954"/>
      <c r="J20" s="954"/>
      <c r="K20" s="954"/>
      <c r="L20" s="954"/>
      <c r="M20" s="954"/>
      <c r="N20" s="954"/>
      <c r="O20" s="954"/>
      <c r="P20" s="954"/>
      <c r="Q20" s="954"/>
      <c r="R20" s="954"/>
      <c r="S20" s="955"/>
      <c r="T20" s="955"/>
      <c r="U20" s="955"/>
      <c r="V20" s="720"/>
    </row>
    <row r="21" spans="1:24" ht="15.5">
      <c r="A21" s="956" t="s">
        <v>2366</v>
      </c>
      <c r="B21" s="956"/>
      <c r="C21" s="956"/>
      <c r="D21" s="956"/>
      <c r="E21" s="956"/>
      <c r="F21" s="956"/>
      <c r="G21" s="956"/>
      <c r="H21" s="956"/>
      <c r="I21" s="956"/>
      <c r="J21" s="956"/>
      <c r="K21" s="956"/>
      <c r="L21" s="956"/>
      <c r="M21" s="956"/>
      <c r="N21" s="956"/>
      <c r="O21" s="956"/>
      <c r="P21" s="956"/>
      <c r="Q21" s="956"/>
      <c r="R21" s="956"/>
      <c r="S21" s="956"/>
      <c r="T21" s="956"/>
      <c r="U21" s="956"/>
      <c r="V21" s="721"/>
    </row>
    <row r="22" spans="1:24" ht="15.5">
      <c r="A22" s="956" t="s">
        <v>2734</v>
      </c>
      <c r="B22" s="956"/>
      <c r="C22" s="956"/>
      <c r="D22" s="956"/>
      <c r="E22" s="956"/>
      <c r="F22" s="956"/>
      <c r="G22" s="956"/>
      <c r="H22" s="956"/>
      <c r="I22" s="956"/>
      <c r="J22" s="956"/>
      <c r="K22" s="956"/>
      <c r="L22" s="956"/>
      <c r="M22" s="956"/>
      <c r="N22" s="956"/>
      <c r="O22" s="956"/>
      <c r="P22" s="956"/>
      <c r="Q22" s="956"/>
      <c r="R22" s="956"/>
      <c r="S22" s="956"/>
      <c r="T22" s="956"/>
      <c r="U22" s="956"/>
      <c r="V22" s="721"/>
    </row>
    <row r="23" spans="1:24" ht="16.75">
      <c r="A23" s="956" t="s">
        <v>2741</v>
      </c>
      <c r="B23" s="956"/>
      <c r="C23" s="956"/>
      <c r="D23" s="956"/>
      <c r="E23" s="956"/>
      <c r="F23" s="956"/>
      <c r="G23" s="956"/>
      <c r="H23" s="956"/>
      <c r="I23" s="956"/>
      <c r="J23" s="956"/>
      <c r="K23" s="956"/>
      <c r="L23" s="956"/>
      <c r="M23" s="956"/>
      <c r="N23" s="956"/>
      <c r="O23" s="956"/>
      <c r="P23" s="956"/>
      <c r="Q23" s="956"/>
      <c r="R23" s="956"/>
      <c r="S23" s="956"/>
      <c r="T23" s="956"/>
      <c r="U23" s="956"/>
      <c r="V23" s="721"/>
    </row>
    <row r="24" spans="1:24" ht="16.75">
      <c r="A24" s="454" t="s">
        <v>2735</v>
      </c>
      <c r="B24" s="454"/>
      <c r="C24" s="454"/>
      <c r="D24" s="454"/>
      <c r="E24" s="454"/>
      <c r="F24" s="454"/>
      <c r="G24" s="454"/>
      <c r="H24" s="454"/>
      <c r="I24" s="454"/>
      <c r="J24" s="454"/>
      <c r="K24" s="454"/>
      <c r="L24" s="454"/>
      <c r="M24" s="454"/>
      <c r="N24" s="454"/>
      <c r="O24" s="454"/>
      <c r="P24" s="454"/>
      <c r="Q24" s="454"/>
      <c r="R24" s="454"/>
      <c r="S24" s="454"/>
      <c r="T24" s="544"/>
      <c r="U24" s="467"/>
      <c r="V24" s="722"/>
      <c r="W24" s="469"/>
    </row>
    <row r="25" spans="1:24" ht="16.75">
      <c r="A25" s="564" t="s">
        <v>2763</v>
      </c>
      <c r="B25" s="453"/>
      <c r="C25" s="453"/>
      <c r="D25" s="453"/>
      <c r="E25" s="453"/>
      <c r="F25" s="453"/>
      <c r="G25" s="453"/>
      <c r="H25" s="453"/>
      <c r="I25" s="453"/>
      <c r="J25" s="453"/>
      <c r="K25" s="453"/>
      <c r="L25" s="453"/>
      <c r="M25" s="453"/>
      <c r="N25" s="453"/>
      <c r="O25" s="453"/>
      <c r="P25" s="453"/>
      <c r="Q25" s="453"/>
      <c r="R25" s="453"/>
      <c r="S25" s="544"/>
      <c r="T25" s="544"/>
      <c r="U25" s="544"/>
      <c r="V25" s="721"/>
    </row>
    <row r="27" spans="1:24">
      <c r="A27" s="595" t="s">
        <v>2</v>
      </c>
      <c r="B27" s="596" t="str">
        <f>Contents!C39</f>
        <v>21 Jun 2018</v>
      </c>
      <c r="C27" s="662"/>
    </row>
    <row r="28" spans="1:24">
      <c r="A28" s="595" t="s">
        <v>2794</v>
      </c>
      <c r="B28" s="596" t="str">
        <f>Contents!D39</f>
        <v>20 Sep 2018</v>
      </c>
      <c r="C28" s="662"/>
    </row>
  </sheetData>
  <mergeCells count="5">
    <mergeCell ref="A1:U1"/>
    <mergeCell ref="A20:U20"/>
    <mergeCell ref="A21:U21"/>
    <mergeCell ref="A22:U22"/>
    <mergeCell ref="A23:U23"/>
  </mergeCells>
  <pageMargins left="0.25" right="0.25" top="0.75" bottom="0.75" header="0.3" footer="0.3"/>
  <pageSetup paperSize="9" scale="53" orientation="landscape" verticalDpi="4"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4">
    <tabColor rgb="FF0070C0"/>
    <pageSetUpPr fitToPage="1"/>
  </sheetPr>
  <dimension ref="A1:N16"/>
  <sheetViews>
    <sheetView zoomScaleNormal="100" workbookViewId="0">
      <selection activeCell="A2" sqref="A2"/>
    </sheetView>
  </sheetViews>
  <sheetFormatPr defaultColWidth="9.1328125" defaultRowHeight="13"/>
  <cols>
    <col min="1" max="1" width="27.86328125" style="34" customWidth="1"/>
    <col min="2" max="6" width="18.40625" style="34" customWidth="1"/>
    <col min="7" max="7" width="20.26953125" style="34" customWidth="1"/>
    <col min="8" max="16384" width="9.1328125" style="34"/>
  </cols>
  <sheetData>
    <row r="1" spans="1:14" ht="15">
      <c r="A1" s="215" t="s">
        <v>2898</v>
      </c>
      <c r="B1" s="215"/>
      <c r="C1" s="215"/>
      <c r="D1" s="215"/>
      <c r="E1" s="215"/>
    </row>
    <row r="2" spans="1:14" ht="13.75" thickBot="1">
      <c r="A2" s="49"/>
      <c r="B2" s="50"/>
      <c r="C2" s="50"/>
      <c r="D2" s="51"/>
      <c r="E2" s="40"/>
      <c r="F2" s="40"/>
      <c r="G2" s="40"/>
    </row>
    <row r="3" spans="1:14" ht="29.25" customHeight="1" thickTop="1">
      <c r="A3" s="124" t="s">
        <v>136</v>
      </c>
      <c r="B3" s="125" t="s">
        <v>2768</v>
      </c>
      <c r="C3" s="125" t="s">
        <v>2769</v>
      </c>
      <c r="D3" s="125" t="s">
        <v>2770</v>
      </c>
      <c r="E3" s="125" t="s">
        <v>2771</v>
      </c>
      <c r="F3" s="125" t="s">
        <v>2769</v>
      </c>
      <c r="G3" s="125" t="s">
        <v>2770</v>
      </c>
    </row>
    <row r="4" spans="1:14" ht="15.75" customHeight="1">
      <c r="A4" s="799" t="s">
        <v>214</v>
      </c>
      <c r="B4" s="800">
        <v>0.14000000000000001</v>
      </c>
      <c r="C4" s="800">
        <v>0.16</v>
      </c>
      <c r="D4" s="800">
        <v>0.13</v>
      </c>
      <c r="E4" s="801" t="s">
        <v>144</v>
      </c>
      <c r="F4" s="801" t="s">
        <v>144</v>
      </c>
      <c r="G4" s="801" t="s">
        <v>144</v>
      </c>
    </row>
    <row r="5" spans="1:14" ht="21.75" customHeight="1">
      <c r="A5" s="799" t="s">
        <v>2912</v>
      </c>
      <c r="B5" s="802" t="s">
        <v>144</v>
      </c>
      <c r="C5" s="802" t="s">
        <v>144</v>
      </c>
      <c r="D5" s="802" t="s">
        <v>144</v>
      </c>
      <c r="E5" s="800">
        <v>50.56</v>
      </c>
      <c r="F5" s="800">
        <v>62.59</v>
      </c>
      <c r="G5" s="800">
        <v>36.72</v>
      </c>
    </row>
    <row r="6" spans="1:14" ht="13.15" customHeight="1">
      <c r="A6" s="123" t="s">
        <v>2367</v>
      </c>
      <c r="B6" s="412" t="s">
        <v>144</v>
      </c>
      <c r="C6" s="412" t="s">
        <v>144</v>
      </c>
      <c r="D6" s="412" t="s">
        <v>144</v>
      </c>
      <c r="E6" s="411">
        <v>37.299999999999997</v>
      </c>
      <c r="F6" s="411">
        <v>62.1</v>
      </c>
      <c r="G6" s="411">
        <v>32.869999999999997</v>
      </c>
    </row>
    <row r="7" spans="1:14" ht="24" customHeight="1" thickBot="1">
      <c r="A7" s="803" t="s">
        <v>2188</v>
      </c>
      <c r="B7" s="804" t="s">
        <v>144</v>
      </c>
      <c r="C7" s="804" t="s">
        <v>144</v>
      </c>
      <c r="D7" s="804" t="s">
        <v>144</v>
      </c>
      <c r="E7" s="805">
        <v>60.47</v>
      </c>
      <c r="F7" s="806">
        <v>66.72</v>
      </c>
      <c r="G7" s="806">
        <v>47.92</v>
      </c>
    </row>
    <row r="8" spans="1:14" ht="20.25" customHeight="1" thickTop="1">
      <c r="A8" s="564" t="s">
        <v>2772</v>
      </c>
      <c r="B8" s="565"/>
      <c r="C8" s="565"/>
      <c r="D8" s="565"/>
      <c r="E8" s="566"/>
      <c r="F8" s="566"/>
      <c r="G8" s="545"/>
    </row>
    <row r="9" spans="1:14" s="36" customFormat="1">
      <c r="A9" s="957" t="s">
        <v>2764</v>
      </c>
      <c r="B9" s="957"/>
      <c r="C9" s="957"/>
      <c r="D9" s="957"/>
      <c r="E9" s="957"/>
      <c r="F9" s="957"/>
      <c r="G9" s="957"/>
      <c r="H9" s="46"/>
      <c r="I9" s="46"/>
      <c r="J9" s="46"/>
      <c r="K9" s="46"/>
      <c r="L9" s="47"/>
      <c r="M9" s="47"/>
      <c r="N9" s="47"/>
    </row>
    <row r="10" spans="1:14" s="36" customFormat="1" ht="27.75" customHeight="1">
      <c r="A10" s="957" t="s">
        <v>2765</v>
      </c>
      <c r="B10" s="958"/>
      <c r="C10" s="958"/>
      <c r="D10" s="958"/>
      <c r="E10" s="836"/>
      <c r="F10" s="836"/>
      <c r="G10" s="836"/>
    </row>
    <row r="11" spans="1:14" ht="15" customHeight="1">
      <c r="A11" s="957" t="s">
        <v>2766</v>
      </c>
      <c r="B11" s="958"/>
      <c r="C11" s="958"/>
      <c r="D11" s="958"/>
      <c r="E11" s="836"/>
      <c r="F11" s="836"/>
      <c r="G11" s="836"/>
    </row>
    <row r="12" spans="1:14" s="36" customFormat="1" ht="15.5">
      <c r="A12" s="959" t="s">
        <v>2767</v>
      </c>
      <c r="B12" s="959"/>
      <c r="C12" s="959"/>
      <c r="D12" s="959"/>
      <c r="E12" s="959"/>
      <c r="F12" s="959"/>
      <c r="G12" s="959"/>
    </row>
    <row r="14" spans="1:14">
      <c r="A14" s="595" t="s">
        <v>2</v>
      </c>
      <c r="B14" s="596" t="str">
        <f>Contents!C40</f>
        <v>21 Jun 2018</v>
      </c>
    </row>
    <row r="15" spans="1:14">
      <c r="A15" s="595" t="s">
        <v>2794</v>
      </c>
      <c r="B15" s="596" t="str">
        <f>Contents!D41</f>
        <v>20 Sep 2018</v>
      </c>
    </row>
    <row r="16" spans="1:14">
      <c r="A16" s="35"/>
    </row>
  </sheetData>
  <mergeCells count="4">
    <mergeCell ref="A10:G10"/>
    <mergeCell ref="A11:G11"/>
    <mergeCell ref="A9:G9"/>
    <mergeCell ref="A12:G12"/>
  </mergeCells>
  <pageMargins left="0.70866141732283472" right="0.70866141732283472" top="0.74803149606299213" bottom="0.74803149606299213" header="0.31496062992125984" footer="0.31496062992125984"/>
  <pageSetup paperSize="9" scale="9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70C0"/>
    <pageSetUpPr fitToPage="1"/>
  </sheetPr>
  <dimension ref="A1:U15"/>
  <sheetViews>
    <sheetView zoomScaleNormal="100" workbookViewId="0">
      <selection activeCell="A2" sqref="A2"/>
    </sheetView>
  </sheetViews>
  <sheetFormatPr defaultColWidth="9.1328125" defaultRowHeight="13"/>
  <cols>
    <col min="1" max="1" width="62.40625" style="447" customWidth="1"/>
    <col min="2" max="2" width="18.7265625" style="447" customWidth="1"/>
    <col min="3" max="3" width="22.40625" style="447" customWidth="1"/>
    <col min="4" max="4" width="21.7265625" style="447" customWidth="1"/>
    <col min="5" max="5" width="18.7265625" style="447" customWidth="1"/>
    <col min="6" max="6" width="20.58984375" style="447" customWidth="1"/>
    <col min="7" max="7" width="22" style="447" customWidth="1"/>
    <col min="8" max="16384" width="9.1328125" style="447"/>
  </cols>
  <sheetData>
    <row r="1" spans="1:21">
      <c r="A1" s="458" t="s">
        <v>2892</v>
      </c>
      <c r="B1" s="458"/>
      <c r="C1" s="458"/>
      <c r="D1" s="458"/>
      <c r="E1" s="458"/>
    </row>
    <row r="2" spans="1:21" ht="13.75" thickBot="1">
      <c r="A2" s="459"/>
      <c r="B2" s="460"/>
      <c r="C2" s="460"/>
      <c r="D2" s="461"/>
      <c r="E2" s="448"/>
      <c r="F2" s="448"/>
      <c r="G2" s="448"/>
    </row>
    <row r="3" spans="1:21" ht="29.25" customHeight="1" thickTop="1">
      <c r="A3" s="462" t="s">
        <v>136</v>
      </c>
      <c r="B3" s="463" t="s">
        <v>2189</v>
      </c>
      <c r="C3" s="463" t="s">
        <v>2190</v>
      </c>
      <c r="D3" s="463" t="s">
        <v>2191</v>
      </c>
      <c r="E3" s="463" t="s">
        <v>2192</v>
      </c>
      <c r="F3" s="463" t="s">
        <v>2190</v>
      </c>
      <c r="G3" s="463" t="s">
        <v>2191</v>
      </c>
    </row>
    <row r="4" spans="1:21" ht="14.75">
      <c r="A4" s="514" t="s">
        <v>214</v>
      </c>
      <c r="B4" s="559">
        <v>0.14000000000000001</v>
      </c>
      <c r="C4" s="559">
        <v>0.17</v>
      </c>
      <c r="D4" s="559">
        <v>0.1</v>
      </c>
      <c r="E4" s="560" t="s">
        <v>144</v>
      </c>
      <c r="F4" s="560" t="s">
        <v>144</v>
      </c>
      <c r="G4" s="560" t="s">
        <v>144</v>
      </c>
    </row>
    <row r="5" spans="1:21" ht="16.75">
      <c r="A5" s="454" t="s">
        <v>2730</v>
      </c>
      <c r="B5" s="561">
        <v>0.1</v>
      </c>
      <c r="C5" s="561">
        <v>0.14000000000000001</v>
      </c>
      <c r="D5" s="561">
        <v>7.0000000000000007E-2</v>
      </c>
      <c r="E5" s="562" t="s">
        <v>144</v>
      </c>
      <c r="F5" s="562" t="s">
        <v>144</v>
      </c>
      <c r="G5" s="562" t="s">
        <v>144</v>
      </c>
    </row>
    <row r="6" spans="1:21" ht="14.75">
      <c r="A6" s="454" t="s">
        <v>2731</v>
      </c>
      <c r="B6" s="561">
        <v>0.15</v>
      </c>
      <c r="C6" s="561">
        <v>0.19</v>
      </c>
      <c r="D6" s="561">
        <v>0.11</v>
      </c>
      <c r="E6" s="562" t="s">
        <v>144</v>
      </c>
      <c r="F6" s="562" t="s">
        <v>144</v>
      </c>
      <c r="G6" s="562" t="s">
        <v>144</v>
      </c>
    </row>
    <row r="7" spans="1:21" ht="14.75">
      <c r="A7" s="454" t="s">
        <v>2732</v>
      </c>
      <c r="B7" s="561">
        <v>0.14000000000000001</v>
      </c>
      <c r="C7" s="561">
        <v>0.16</v>
      </c>
      <c r="D7" s="561">
        <v>0.09</v>
      </c>
      <c r="E7" s="562" t="s">
        <v>144</v>
      </c>
      <c r="F7" s="562" t="s">
        <v>144</v>
      </c>
      <c r="G7" s="562" t="s">
        <v>144</v>
      </c>
    </row>
    <row r="8" spans="1:21" ht="26.25" customHeight="1" thickBot="1">
      <c r="A8" s="515" t="s">
        <v>2356</v>
      </c>
      <c r="B8" s="563" t="s">
        <v>144</v>
      </c>
      <c r="C8" s="563" t="s">
        <v>144</v>
      </c>
      <c r="D8" s="563" t="s">
        <v>144</v>
      </c>
      <c r="E8" s="737">
        <v>22.97</v>
      </c>
      <c r="F8" s="737">
        <v>30.29</v>
      </c>
      <c r="G8" s="737">
        <v>16.760000000000002</v>
      </c>
    </row>
    <row r="9" spans="1:21" s="465" customFormat="1" ht="21" customHeight="1" thickTop="1">
      <c r="A9" s="960" t="s">
        <v>2738</v>
      </c>
      <c r="B9" s="960"/>
      <c r="C9" s="960"/>
      <c r="D9" s="960"/>
      <c r="E9" s="960"/>
      <c r="F9" s="960"/>
      <c r="G9" s="960"/>
      <c r="H9" s="464"/>
      <c r="I9" s="464"/>
      <c r="J9" s="464"/>
    </row>
    <row r="10" spans="1:21" s="465" customFormat="1" ht="28.5" customHeight="1">
      <c r="A10" s="961" t="s">
        <v>2737</v>
      </c>
      <c r="B10" s="961"/>
      <c r="C10" s="961"/>
      <c r="D10" s="961"/>
      <c r="E10" s="962"/>
      <c r="F10" s="962"/>
      <c r="G10" s="962"/>
    </row>
    <row r="11" spans="1:21" ht="16.5" customHeight="1">
      <c r="A11" s="963" t="s">
        <v>2751</v>
      </c>
      <c r="B11" s="961"/>
      <c r="C11" s="961"/>
      <c r="D11" s="961"/>
      <c r="E11" s="962"/>
      <c r="F11" s="962"/>
      <c r="G11" s="962"/>
    </row>
    <row r="12" spans="1:21" s="465" customFormat="1" ht="15" customHeight="1">
      <c r="A12" s="956" t="s">
        <v>2739</v>
      </c>
      <c r="B12" s="964"/>
      <c r="C12" s="964"/>
      <c r="D12" s="964"/>
      <c r="E12" s="964"/>
      <c r="F12" s="964"/>
      <c r="G12" s="964"/>
      <c r="H12" s="964"/>
      <c r="I12" s="964"/>
      <c r="J12" s="964"/>
      <c r="K12" s="964"/>
      <c r="L12" s="964"/>
      <c r="M12" s="964"/>
      <c r="N12" s="964"/>
      <c r="O12" s="964"/>
      <c r="P12" s="964"/>
      <c r="Q12" s="964"/>
      <c r="R12" s="964"/>
      <c r="S12" s="964"/>
      <c r="T12" s="964"/>
      <c r="U12" s="964"/>
    </row>
    <row r="14" spans="1:21">
      <c r="A14" s="595" t="s">
        <v>2</v>
      </c>
      <c r="B14" s="596" t="str">
        <f>Contents!C41</f>
        <v>21 Jun 2018</v>
      </c>
    </row>
    <row r="15" spans="1:21">
      <c r="A15" s="595" t="s">
        <v>2794</v>
      </c>
      <c r="B15" s="596" t="str">
        <f>Contents!D41</f>
        <v>20 Sep 2018</v>
      </c>
    </row>
  </sheetData>
  <mergeCells count="4">
    <mergeCell ref="A9:G9"/>
    <mergeCell ref="A10:G10"/>
    <mergeCell ref="A11:G11"/>
    <mergeCell ref="A12:U12"/>
  </mergeCells>
  <pageMargins left="0.70866141732283472" right="0.70866141732283472" top="0.74803149606299213" bottom="0.74803149606299213" header="0.31496062992125984" footer="0.31496062992125984"/>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142873"/>
    <pageSetUpPr fitToPage="1"/>
  </sheetPr>
  <dimension ref="A1:AG74"/>
  <sheetViews>
    <sheetView showGridLines="0" zoomScaleNormal="100" workbookViewId="0">
      <pane ySplit="3" topLeftCell="A4" activePane="bottomLeft" state="frozen"/>
      <selection activeCell="A22" sqref="A22:XFD22"/>
      <selection pane="bottomLeft" activeCell="A2" sqref="A2"/>
    </sheetView>
  </sheetViews>
  <sheetFormatPr defaultColWidth="9.1328125" defaultRowHeight="13"/>
  <cols>
    <col min="1" max="1" width="38.26953125" style="252" customWidth="1"/>
    <col min="2" max="2" width="17.1328125" style="252" customWidth="1"/>
    <col min="3" max="3" width="20.86328125" style="252" customWidth="1"/>
    <col min="4" max="5" width="16.7265625" style="256" bestFit="1" customWidth="1"/>
    <col min="6" max="33" width="9.1328125" style="256"/>
    <col min="34" max="16384" width="9.1328125" style="1"/>
  </cols>
  <sheetData>
    <row r="1" spans="1:5" ht="15.75" customHeight="1">
      <c r="A1" s="965" t="s">
        <v>2897</v>
      </c>
      <c r="B1" s="965"/>
      <c r="C1" s="965"/>
    </row>
    <row r="2" spans="1:5" ht="13.75" thickBot="1">
      <c r="A2" s="246"/>
      <c r="B2" s="246"/>
      <c r="C2" s="246"/>
    </row>
    <row r="3" spans="1:5" ht="39.75" thickTop="1">
      <c r="A3" s="247" t="s">
        <v>72</v>
      </c>
      <c r="B3" s="248" t="s">
        <v>2358</v>
      </c>
      <c r="C3" s="249" t="s">
        <v>2420</v>
      </c>
    </row>
    <row r="4" spans="1:5" ht="21" customHeight="1">
      <c r="A4" s="663" t="s">
        <v>73</v>
      </c>
      <c r="B4" s="92">
        <v>74</v>
      </c>
      <c r="C4" s="92">
        <v>74</v>
      </c>
      <c r="D4" s="660"/>
      <c r="E4" s="660"/>
    </row>
    <row r="5" spans="1:5">
      <c r="A5" s="81" t="s">
        <v>33</v>
      </c>
      <c r="B5" s="92">
        <v>1729</v>
      </c>
      <c r="C5" s="92">
        <v>1803</v>
      </c>
      <c r="D5" s="660"/>
      <c r="E5" s="660"/>
    </row>
    <row r="6" spans="1:5" ht="13.9" customHeight="1">
      <c r="A6" s="81" t="s">
        <v>34</v>
      </c>
      <c r="B6" s="92">
        <v>7491</v>
      </c>
      <c r="C6" s="92">
        <v>9294</v>
      </c>
      <c r="D6" s="660"/>
      <c r="E6" s="660"/>
    </row>
    <row r="7" spans="1:5">
      <c r="A7" s="81" t="s">
        <v>35</v>
      </c>
      <c r="B7" s="92">
        <v>9522</v>
      </c>
      <c r="C7" s="92">
        <v>18816</v>
      </c>
      <c r="D7" s="660"/>
      <c r="E7" s="660"/>
    </row>
    <row r="8" spans="1:5">
      <c r="A8" s="81" t="s">
        <v>36</v>
      </c>
      <c r="B8" s="92">
        <v>12146</v>
      </c>
      <c r="C8" s="92">
        <v>30962</v>
      </c>
      <c r="D8" s="660"/>
      <c r="E8" s="660"/>
    </row>
    <row r="9" spans="1:5">
      <c r="A9" s="81" t="s">
        <v>37</v>
      </c>
      <c r="B9" s="92">
        <v>13517</v>
      </c>
      <c r="C9" s="92">
        <v>44479</v>
      </c>
      <c r="D9" s="660"/>
      <c r="E9" s="660"/>
    </row>
    <row r="10" spans="1:5">
      <c r="A10" s="81" t="s">
        <v>38</v>
      </c>
      <c r="B10" s="92">
        <v>13645</v>
      </c>
      <c r="C10" s="92">
        <v>58124</v>
      </c>
      <c r="D10" s="660"/>
      <c r="E10" s="660"/>
    </row>
    <row r="11" spans="1:5">
      <c r="A11" s="81" t="s">
        <v>39</v>
      </c>
      <c r="B11" s="92">
        <v>13087</v>
      </c>
      <c r="C11" s="92">
        <v>71211</v>
      </c>
      <c r="D11" s="660"/>
      <c r="E11" s="660"/>
    </row>
    <row r="12" spans="1:5">
      <c r="A12" s="81" t="s">
        <v>40</v>
      </c>
      <c r="B12" s="92">
        <v>13965</v>
      </c>
      <c r="C12" s="92">
        <v>85176</v>
      </c>
      <c r="D12" s="660"/>
      <c r="E12" s="660"/>
    </row>
    <row r="13" spans="1:5">
      <c r="A13" s="6" t="s">
        <v>41</v>
      </c>
      <c r="B13" s="92">
        <v>16672</v>
      </c>
      <c r="C13" s="92">
        <v>101848</v>
      </c>
      <c r="D13" s="660"/>
      <c r="E13" s="660"/>
    </row>
    <row r="14" spans="1:5">
      <c r="A14" s="6" t="s">
        <v>42</v>
      </c>
      <c r="B14" s="92">
        <v>15595</v>
      </c>
      <c r="C14" s="92">
        <v>117443</v>
      </c>
      <c r="D14" s="660"/>
      <c r="E14" s="660"/>
    </row>
    <row r="15" spans="1:5">
      <c r="A15" s="6" t="s">
        <v>43</v>
      </c>
      <c r="B15" s="92">
        <v>12385</v>
      </c>
      <c r="C15" s="92">
        <v>129828</v>
      </c>
      <c r="D15" s="660"/>
      <c r="E15" s="660"/>
    </row>
    <row r="16" spans="1:5">
      <c r="A16" s="6" t="s">
        <v>44</v>
      </c>
      <c r="B16" s="92">
        <v>15267</v>
      </c>
      <c r="C16" s="92">
        <v>145095</v>
      </c>
      <c r="D16" s="660"/>
      <c r="E16" s="660"/>
    </row>
    <row r="17" spans="1:33">
      <c r="A17" s="6" t="s">
        <v>45</v>
      </c>
      <c r="B17" s="92">
        <v>17998</v>
      </c>
      <c r="C17" s="92">
        <v>163093</v>
      </c>
      <c r="D17" s="660"/>
      <c r="E17" s="660"/>
    </row>
    <row r="18" spans="1:33">
      <c r="A18" s="6" t="s">
        <v>46</v>
      </c>
      <c r="B18" s="92">
        <v>25137</v>
      </c>
      <c r="C18" s="92">
        <v>188230</v>
      </c>
      <c r="D18" s="660"/>
      <c r="E18" s="660"/>
    </row>
    <row r="19" spans="1:33">
      <c r="A19" s="6" t="s">
        <v>47</v>
      </c>
      <c r="B19" s="92">
        <v>22012</v>
      </c>
      <c r="C19" s="92">
        <v>210242</v>
      </c>
      <c r="D19" s="660"/>
      <c r="E19" s="660"/>
    </row>
    <row r="20" spans="1:33">
      <c r="A20" s="6" t="s">
        <v>48</v>
      </c>
      <c r="B20" s="92">
        <v>23811</v>
      </c>
      <c r="C20" s="92">
        <v>234053</v>
      </c>
      <c r="D20" s="660"/>
      <c r="E20" s="660"/>
    </row>
    <row r="21" spans="1:33">
      <c r="A21" s="6" t="s">
        <v>49</v>
      </c>
      <c r="B21" s="92">
        <v>29018</v>
      </c>
      <c r="C21" s="92">
        <v>263071</v>
      </c>
      <c r="D21" s="660"/>
      <c r="E21" s="660"/>
    </row>
    <row r="22" spans="1:33">
      <c r="A22" s="6" t="s">
        <v>50</v>
      </c>
      <c r="B22" s="92">
        <v>37191</v>
      </c>
      <c r="C22" s="92">
        <v>300262</v>
      </c>
      <c r="D22" s="660"/>
      <c r="E22" s="660"/>
    </row>
    <row r="23" spans="1:33">
      <c r="A23" s="6" t="s">
        <v>51</v>
      </c>
      <c r="B23" s="92">
        <v>26625</v>
      </c>
      <c r="C23" s="92">
        <v>326887</v>
      </c>
      <c r="D23" s="660"/>
      <c r="E23" s="660"/>
    </row>
    <row r="24" spans="1:33" s="9" customFormat="1">
      <c r="A24" s="6" t="s">
        <v>52</v>
      </c>
      <c r="B24" s="92">
        <v>29629</v>
      </c>
      <c r="C24" s="92">
        <v>356516</v>
      </c>
      <c r="D24" s="660"/>
      <c r="E24" s="660"/>
      <c r="F24" s="256"/>
      <c r="G24" s="256"/>
      <c r="H24" s="8"/>
      <c r="I24" s="8"/>
      <c r="J24" s="8"/>
      <c r="K24" s="8"/>
      <c r="L24" s="8"/>
      <c r="M24" s="8"/>
      <c r="N24" s="8"/>
      <c r="O24" s="8"/>
      <c r="P24" s="8"/>
      <c r="Q24" s="8"/>
      <c r="R24" s="8"/>
      <c r="S24" s="8"/>
      <c r="T24" s="8"/>
      <c r="U24" s="8"/>
      <c r="V24" s="8"/>
      <c r="W24" s="8"/>
      <c r="X24" s="8"/>
      <c r="Y24" s="8"/>
      <c r="Z24" s="8"/>
      <c r="AA24" s="8"/>
      <c r="AB24" s="8"/>
      <c r="AC24" s="8"/>
      <c r="AD24" s="8"/>
      <c r="AE24" s="8"/>
      <c r="AF24" s="8"/>
      <c r="AG24" s="8"/>
    </row>
    <row r="25" spans="1:33" s="9" customFormat="1">
      <c r="A25" s="6" t="s">
        <v>53</v>
      </c>
      <c r="B25" s="92">
        <v>33191</v>
      </c>
      <c r="C25" s="92">
        <v>389707</v>
      </c>
      <c r="D25" s="660"/>
      <c r="E25" s="660"/>
      <c r="F25" s="256"/>
      <c r="G25" s="256"/>
      <c r="H25" s="8"/>
      <c r="I25" s="8"/>
      <c r="J25" s="8"/>
      <c r="K25" s="8"/>
      <c r="L25" s="8"/>
      <c r="M25" s="8"/>
      <c r="N25" s="8"/>
      <c r="O25" s="8"/>
      <c r="P25" s="8"/>
      <c r="Q25" s="8"/>
      <c r="R25" s="8"/>
      <c r="S25" s="8"/>
      <c r="T25" s="8"/>
      <c r="U25" s="8"/>
      <c r="V25" s="8"/>
      <c r="W25" s="8"/>
      <c r="X25" s="8"/>
      <c r="Y25" s="8"/>
      <c r="Z25" s="8"/>
      <c r="AA25" s="8"/>
      <c r="AB25" s="8"/>
      <c r="AC25" s="8"/>
      <c r="AD25" s="8"/>
      <c r="AE25" s="8"/>
      <c r="AF25" s="8"/>
      <c r="AG25" s="8"/>
    </row>
    <row r="26" spans="1:33" s="9" customFormat="1">
      <c r="A26" s="6" t="s">
        <v>54</v>
      </c>
      <c r="B26" s="92">
        <v>32734</v>
      </c>
      <c r="C26" s="92">
        <v>422441</v>
      </c>
      <c r="D26" s="660"/>
      <c r="E26" s="660"/>
      <c r="F26" s="256"/>
      <c r="G26" s="256"/>
      <c r="H26" s="8"/>
      <c r="I26" s="8"/>
      <c r="J26" s="8"/>
      <c r="K26" s="8"/>
      <c r="L26" s="8"/>
      <c r="M26" s="8"/>
      <c r="N26" s="8"/>
      <c r="O26" s="8"/>
      <c r="P26" s="8"/>
      <c r="Q26" s="8"/>
      <c r="R26" s="8"/>
      <c r="S26" s="8"/>
      <c r="T26" s="8"/>
      <c r="U26" s="8"/>
      <c r="V26" s="8"/>
      <c r="W26" s="8"/>
      <c r="X26" s="8"/>
      <c r="Y26" s="8"/>
      <c r="Z26" s="8"/>
      <c r="AA26" s="8"/>
      <c r="AB26" s="8"/>
      <c r="AC26" s="8"/>
      <c r="AD26" s="8"/>
      <c r="AE26" s="8"/>
      <c r="AF26" s="8"/>
      <c r="AG26" s="8"/>
    </row>
    <row r="27" spans="1:33" s="9" customFormat="1">
      <c r="A27" s="6" t="s">
        <v>55</v>
      </c>
      <c r="B27" s="92">
        <v>24874</v>
      </c>
      <c r="C27" s="92">
        <v>447315</v>
      </c>
      <c r="D27" s="660"/>
      <c r="E27" s="660"/>
      <c r="F27" s="256"/>
      <c r="G27" s="256"/>
      <c r="H27" s="8"/>
      <c r="I27" s="8"/>
      <c r="J27" s="8"/>
      <c r="K27" s="8"/>
      <c r="L27" s="8"/>
      <c r="M27" s="8"/>
      <c r="N27" s="8"/>
      <c r="O27" s="8"/>
      <c r="P27" s="8"/>
      <c r="Q27" s="8"/>
      <c r="R27" s="8"/>
      <c r="S27" s="8"/>
      <c r="T27" s="8"/>
      <c r="U27" s="8"/>
      <c r="V27" s="8"/>
      <c r="W27" s="8"/>
      <c r="X27" s="8"/>
      <c r="Y27" s="8"/>
      <c r="Z27" s="8"/>
      <c r="AA27" s="8"/>
      <c r="AB27" s="8"/>
      <c r="AC27" s="8"/>
      <c r="AD27" s="8"/>
      <c r="AE27" s="8"/>
      <c r="AF27" s="8"/>
      <c r="AG27" s="8"/>
    </row>
    <row r="28" spans="1:33" s="9" customFormat="1">
      <c r="A28" s="6" t="s">
        <v>56</v>
      </c>
      <c r="B28" s="92">
        <v>26357</v>
      </c>
      <c r="C28" s="92">
        <v>473672</v>
      </c>
      <c r="D28" s="660"/>
      <c r="E28" s="660"/>
      <c r="F28" s="256"/>
      <c r="G28" s="256"/>
      <c r="H28" s="8"/>
      <c r="I28" s="8"/>
      <c r="J28" s="8"/>
      <c r="K28" s="8"/>
      <c r="L28" s="8"/>
      <c r="M28" s="8"/>
      <c r="N28" s="8"/>
      <c r="O28" s="8"/>
      <c r="P28" s="8"/>
      <c r="Q28" s="8"/>
      <c r="R28" s="8"/>
      <c r="S28" s="8"/>
      <c r="T28" s="8"/>
      <c r="U28" s="8"/>
      <c r="V28" s="8"/>
      <c r="W28" s="8"/>
      <c r="X28" s="8"/>
      <c r="Y28" s="8"/>
      <c r="Z28" s="8"/>
      <c r="AA28" s="8"/>
      <c r="AB28" s="8"/>
      <c r="AC28" s="8"/>
      <c r="AD28" s="8"/>
      <c r="AE28" s="8"/>
      <c r="AF28" s="8"/>
      <c r="AG28" s="8"/>
    </row>
    <row r="29" spans="1:33" s="9" customFormat="1">
      <c r="A29" s="6" t="s">
        <v>57</v>
      </c>
      <c r="B29" s="92">
        <v>28238</v>
      </c>
      <c r="C29" s="92">
        <v>501910</v>
      </c>
      <c r="D29" s="660"/>
      <c r="E29" s="660"/>
      <c r="F29" s="256"/>
      <c r="G29" s="256"/>
      <c r="H29" s="8"/>
      <c r="I29" s="8"/>
      <c r="J29" s="8"/>
      <c r="K29" s="8"/>
      <c r="L29" s="8"/>
      <c r="M29" s="8"/>
      <c r="N29" s="8"/>
      <c r="O29" s="8"/>
      <c r="P29" s="8"/>
      <c r="Q29" s="8"/>
      <c r="R29" s="8"/>
      <c r="S29" s="8"/>
      <c r="T29" s="8"/>
      <c r="U29" s="8"/>
      <c r="V29" s="8"/>
      <c r="W29" s="8"/>
      <c r="X29" s="8"/>
      <c r="Y29" s="8"/>
      <c r="Z29" s="8"/>
      <c r="AA29" s="8"/>
      <c r="AB29" s="8"/>
      <c r="AC29" s="8"/>
      <c r="AD29" s="8"/>
      <c r="AE29" s="8"/>
      <c r="AF29" s="8"/>
      <c r="AG29" s="8"/>
    </row>
    <row r="30" spans="1:33" s="9" customFormat="1">
      <c r="A30" s="6" t="s">
        <v>58</v>
      </c>
      <c r="B30" s="92">
        <v>27460</v>
      </c>
      <c r="C30" s="92">
        <v>529370</v>
      </c>
      <c r="D30" s="660"/>
      <c r="E30" s="660"/>
      <c r="F30" s="256"/>
      <c r="G30" s="256"/>
      <c r="H30" s="8"/>
      <c r="I30" s="8"/>
      <c r="J30" s="8"/>
      <c r="K30" s="8"/>
      <c r="L30" s="8"/>
      <c r="M30" s="8"/>
      <c r="N30" s="8"/>
      <c r="O30" s="8"/>
      <c r="P30" s="8"/>
      <c r="Q30" s="8"/>
      <c r="R30" s="8"/>
      <c r="S30" s="8"/>
      <c r="T30" s="8"/>
      <c r="U30" s="8"/>
      <c r="V30" s="8"/>
      <c r="W30" s="8"/>
      <c r="X30" s="8"/>
      <c r="Y30" s="8"/>
      <c r="Z30" s="8"/>
      <c r="AA30" s="8"/>
      <c r="AB30" s="8"/>
      <c r="AC30" s="8"/>
      <c r="AD30" s="8"/>
      <c r="AE30" s="8"/>
      <c r="AF30" s="8"/>
      <c r="AG30" s="8"/>
    </row>
    <row r="31" spans="1:33" s="9" customFormat="1">
      <c r="A31" s="6" t="s">
        <v>59</v>
      </c>
      <c r="B31" s="92">
        <v>16438</v>
      </c>
      <c r="C31" s="92">
        <v>545808</v>
      </c>
      <c r="D31" s="660"/>
      <c r="E31" s="660"/>
      <c r="F31" s="256"/>
      <c r="G31" s="256"/>
      <c r="H31" s="8"/>
      <c r="I31" s="8"/>
      <c r="J31" s="8"/>
      <c r="K31" s="8"/>
      <c r="L31" s="8"/>
      <c r="M31" s="8"/>
      <c r="N31" s="8"/>
      <c r="O31" s="8"/>
      <c r="P31" s="8"/>
      <c r="Q31" s="8"/>
      <c r="R31" s="8"/>
      <c r="S31" s="8"/>
      <c r="T31" s="8"/>
      <c r="U31" s="8"/>
      <c r="V31" s="8"/>
      <c r="W31" s="8"/>
      <c r="X31" s="8"/>
      <c r="Y31" s="8"/>
      <c r="Z31" s="8"/>
      <c r="AA31" s="8"/>
      <c r="AB31" s="8"/>
      <c r="AC31" s="8"/>
      <c r="AD31" s="8"/>
      <c r="AE31" s="8"/>
      <c r="AF31" s="8"/>
      <c r="AG31" s="8"/>
    </row>
    <row r="32" spans="1:33" s="9" customFormat="1">
      <c r="A32" s="6" t="s">
        <v>60</v>
      </c>
      <c r="B32" s="92">
        <v>14061</v>
      </c>
      <c r="C32" s="92">
        <v>559869</v>
      </c>
      <c r="D32" s="660"/>
      <c r="E32" s="660"/>
      <c r="F32" s="256"/>
      <c r="G32" s="256"/>
      <c r="H32" s="8"/>
      <c r="I32" s="8"/>
      <c r="J32" s="8"/>
      <c r="K32" s="8"/>
      <c r="L32" s="8"/>
      <c r="M32" s="8"/>
      <c r="N32" s="8"/>
      <c r="O32" s="8"/>
      <c r="P32" s="8"/>
      <c r="Q32" s="8"/>
      <c r="R32" s="8"/>
      <c r="S32" s="8"/>
      <c r="T32" s="8"/>
      <c r="U32" s="8"/>
      <c r="V32" s="8"/>
      <c r="W32" s="8"/>
      <c r="X32" s="8"/>
      <c r="Y32" s="8"/>
      <c r="Z32" s="8"/>
      <c r="AA32" s="8"/>
      <c r="AB32" s="8"/>
      <c r="AC32" s="8"/>
      <c r="AD32" s="8"/>
      <c r="AE32" s="8"/>
      <c r="AF32" s="8"/>
      <c r="AG32" s="8"/>
    </row>
    <row r="33" spans="1:33" s="9" customFormat="1">
      <c r="A33" s="6" t="s">
        <v>61</v>
      </c>
      <c r="B33" s="92">
        <v>16071</v>
      </c>
      <c r="C33" s="92">
        <v>575940</v>
      </c>
      <c r="D33" s="660"/>
      <c r="E33" s="660"/>
      <c r="F33" s="256"/>
      <c r="G33" s="256"/>
      <c r="H33" s="8"/>
      <c r="I33" s="8"/>
      <c r="J33" s="8"/>
      <c r="K33" s="8"/>
      <c r="L33" s="8"/>
      <c r="M33" s="8"/>
      <c r="N33" s="8"/>
      <c r="O33" s="8"/>
      <c r="P33" s="8"/>
      <c r="Q33" s="8"/>
      <c r="R33" s="8"/>
      <c r="S33" s="8"/>
      <c r="T33" s="8"/>
      <c r="U33" s="8"/>
      <c r="V33" s="8"/>
      <c r="W33" s="8"/>
      <c r="X33" s="8"/>
      <c r="Y33" s="8"/>
      <c r="Z33" s="8"/>
      <c r="AA33" s="8"/>
      <c r="AB33" s="8"/>
      <c r="AC33" s="8"/>
      <c r="AD33" s="8"/>
      <c r="AE33" s="8"/>
      <c r="AF33" s="8"/>
      <c r="AG33" s="8"/>
    </row>
    <row r="34" spans="1:33" s="9" customFormat="1">
      <c r="A34" s="6" t="s">
        <v>62</v>
      </c>
      <c r="B34" s="92">
        <v>14097</v>
      </c>
      <c r="C34" s="92">
        <v>590037</v>
      </c>
      <c r="D34" s="660"/>
      <c r="E34" s="660"/>
      <c r="F34" s="256"/>
      <c r="G34" s="256"/>
      <c r="H34" s="8"/>
      <c r="I34" s="8"/>
      <c r="J34" s="8"/>
      <c r="K34" s="8"/>
      <c r="L34" s="8"/>
      <c r="M34" s="8"/>
      <c r="N34" s="8"/>
      <c r="O34" s="8"/>
      <c r="P34" s="8"/>
      <c r="Q34" s="8"/>
      <c r="R34" s="8"/>
      <c r="S34" s="8"/>
      <c r="T34" s="8"/>
      <c r="U34" s="8"/>
      <c r="V34" s="8"/>
      <c r="W34" s="8"/>
      <c r="X34" s="8"/>
      <c r="Y34" s="8"/>
      <c r="Z34" s="8"/>
      <c r="AA34" s="8"/>
      <c r="AB34" s="8"/>
      <c r="AC34" s="8"/>
      <c r="AD34" s="8"/>
      <c r="AE34" s="8"/>
      <c r="AF34" s="8"/>
      <c r="AG34" s="8"/>
    </row>
    <row r="35" spans="1:33" s="9" customFormat="1">
      <c r="A35" s="6" t="s">
        <v>63</v>
      </c>
      <c r="B35" s="92">
        <v>8578</v>
      </c>
      <c r="C35" s="92">
        <v>598615</v>
      </c>
      <c r="D35" s="660"/>
      <c r="E35" s="660"/>
      <c r="F35" s="256"/>
      <c r="G35" s="256"/>
      <c r="H35" s="8"/>
      <c r="I35" s="8"/>
      <c r="J35" s="8"/>
      <c r="K35" s="8"/>
      <c r="L35" s="8"/>
      <c r="M35" s="8"/>
      <c r="N35" s="8"/>
      <c r="O35" s="8"/>
      <c r="P35" s="8"/>
      <c r="Q35" s="8"/>
      <c r="R35" s="8"/>
      <c r="S35" s="8"/>
      <c r="T35" s="8"/>
      <c r="U35" s="8"/>
      <c r="V35" s="8"/>
      <c r="W35" s="8"/>
      <c r="X35" s="8"/>
      <c r="Y35" s="8"/>
      <c r="Z35" s="8"/>
      <c r="AA35" s="8"/>
      <c r="AB35" s="8"/>
      <c r="AC35" s="8"/>
      <c r="AD35" s="8"/>
      <c r="AE35" s="8"/>
      <c r="AF35" s="8"/>
      <c r="AG35" s="8"/>
    </row>
    <row r="36" spans="1:33" s="9" customFormat="1">
      <c r="A36" s="6" t="s">
        <v>64</v>
      </c>
      <c r="B36" s="92">
        <v>8517</v>
      </c>
      <c r="C36" s="92">
        <v>607132</v>
      </c>
      <c r="D36" s="660"/>
      <c r="E36" s="660"/>
      <c r="F36" s="256"/>
      <c r="G36" s="256"/>
      <c r="H36" s="8"/>
      <c r="I36" s="8"/>
      <c r="J36" s="8"/>
      <c r="K36" s="8"/>
      <c r="L36" s="8"/>
      <c r="M36" s="8"/>
      <c r="N36" s="8"/>
      <c r="O36" s="8"/>
      <c r="P36" s="8"/>
      <c r="Q36" s="8"/>
      <c r="R36" s="8"/>
      <c r="S36" s="8"/>
      <c r="T36" s="8"/>
      <c r="U36" s="8"/>
      <c r="V36" s="8"/>
      <c r="W36" s="8"/>
      <c r="X36" s="8"/>
      <c r="Y36" s="8"/>
      <c r="Z36" s="8"/>
      <c r="AA36" s="8"/>
      <c r="AB36" s="8"/>
      <c r="AC36" s="8"/>
      <c r="AD36" s="8"/>
      <c r="AE36" s="8"/>
      <c r="AF36" s="8"/>
      <c r="AG36" s="8"/>
    </row>
    <row r="37" spans="1:33" s="9" customFormat="1">
      <c r="A37" s="6" t="s">
        <v>74</v>
      </c>
      <c r="B37" s="92">
        <v>7312</v>
      </c>
      <c r="C37" s="92">
        <v>614444</v>
      </c>
      <c r="D37" s="660"/>
      <c r="E37" s="660"/>
      <c r="F37" s="256"/>
      <c r="G37" s="256"/>
      <c r="H37" s="8"/>
      <c r="I37" s="8"/>
      <c r="J37" s="8"/>
      <c r="K37" s="8"/>
      <c r="L37" s="8"/>
      <c r="M37" s="8"/>
      <c r="N37" s="8"/>
      <c r="O37" s="8"/>
      <c r="P37" s="8"/>
      <c r="Q37" s="8"/>
      <c r="R37" s="8"/>
      <c r="S37" s="8"/>
      <c r="T37" s="8"/>
      <c r="U37" s="8"/>
      <c r="V37" s="8"/>
      <c r="W37" s="8"/>
      <c r="X37" s="8"/>
      <c r="Y37" s="8"/>
      <c r="Z37" s="8"/>
      <c r="AA37" s="8"/>
      <c r="AB37" s="8"/>
      <c r="AC37" s="8"/>
      <c r="AD37" s="8"/>
      <c r="AE37" s="8"/>
      <c r="AF37" s="8"/>
      <c r="AG37" s="8"/>
    </row>
    <row r="38" spans="1:33" s="9" customFormat="1">
      <c r="A38" s="6" t="s">
        <v>198</v>
      </c>
      <c r="B38" s="92">
        <v>7440</v>
      </c>
      <c r="C38" s="92">
        <v>621884</v>
      </c>
      <c r="D38" s="660"/>
      <c r="E38" s="660"/>
      <c r="F38" s="256"/>
      <c r="G38" s="256"/>
      <c r="H38" s="8"/>
      <c r="I38" s="8"/>
      <c r="J38" s="8"/>
      <c r="K38" s="8"/>
      <c r="L38" s="8"/>
      <c r="M38" s="8"/>
      <c r="N38" s="8"/>
      <c r="O38" s="8"/>
      <c r="P38" s="8"/>
      <c r="Q38" s="8"/>
      <c r="R38" s="8"/>
      <c r="S38" s="8"/>
      <c r="T38" s="8"/>
      <c r="U38" s="8"/>
      <c r="V38" s="8"/>
      <c r="W38" s="8"/>
      <c r="X38" s="8"/>
      <c r="Y38" s="8"/>
      <c r="Z38" s="8"/>
      <c r="AA38" s="8"/>
      <c r="AB38" s="8"/>
      <c r="AC38" s="8"/>
      <c r="AD38" s="8"/>
      <c r="AE38" s="8"/>
      <c r="AF38" s="8"/>
      <c r="AG38" s="8"/>
    </row>
    <row r="39" spans="1:33" s="9" customFormat="1">
      <c r="A39" s="6" t="s">
        <v>2440</v>
      </c>
      <c r="B39" s="92">
        <v>5511</v>
      </c>
      <c r="C39" s="92">
        <v>627395</v>
      </c>
      <c r="D39" s="660"/>
      <c r="E39" s="660"/>
      <c r="F39" s="256"/>
      <c r="G39" s="256"/>
      <c r="H39" s="8"/>
      <c r="I39" s="8"/>
      <c r="J39" s="8"/>
      <c r="K39" s="8"/>
      <c r="L39" s="8"/>
      <c r="M39" s="8"/>
      <c r="N39" s="8"/>
      <c r="O39" s="8"/>
      <c r="P39" s="8"/>
      <c r="Q39" s="8"/>
      <c r="R39" s="8"/>
      <c r="S39" s="8"/>
      <c r="T39" s="8"/>
      <c r="U39" s="8"/>
      <c r="V39" s="8"/>
      <c r="W39" s="8"/>
      <c r="X39" s="8"/>
      <c r="Y39" s="8"/>
      <c r="Z39" s="8"/>
      <c r="AA39" s="8"/>
      <c r="AB39" s="8"/>
      <c r="AC39" s="8"/>
      <c r="AD39" s="8"/>
      <c r="AE39" s="8"/>
      <c r="AF39" s="8"/>
      <c r="AG39" s="8"/>
    </row>
    <row r="40" spans="1:33" s="9" customFormat="1">
      <c r="A40" s="6" t="s">
        <v>2491</v>
      </c>
      <c r="B40" s="92">
        <v>5660</v>
      </c>
      <c r="C40" s="92">
        <v>633055</v>
      </c>
      <c r="D40" s="660"/>
      <c r="E40" s="660"/>
      <c r="F40" s="256"/>
      <c r="G40" s="256"/>
      <c r="H40" s="8"/>
      <c r="I40" s="8"/>
      <c r="J40" s="8"/>
      <c r="K40" s="8"/>
      <c r="L40" s="8"/>
      <c r="M40" s="8"/>
      <c r="N40" s="8"/>
      <c r="O40" s="8"/>
      <c r="P40" s="8"/>
      <c r="Q40" s="8"/>
      <c r="R40" s="8"/>
      <c r="S40" s="8"/>
      <c r="T40" s="8"/>
      <c r="U40" s="8"/>
      <c r="V40" s="8"/>
      <c r="W40" s="8"/>
      <c r="X40" s="8"/>
      <c r="Y40" s="8"/>
      <c r="Z40" s="8"/>
      <c r="AA40" s="8"/>
      <c r="AB40" s="8"/>
      <c r="AC40" s="8"/>
      <c r="AD40" s="8"/>
      <c r="AE40" s="8"/>
      <c r="AF40" s="8"/>
      <c r="AG40" s="8"/>
    </row>
    <row r="41" spans="1:33" s="9" customFormat="1">
      <c r="A41" s="6" t="s">
        <v>2492</v>
      </c>
      <c r="B41" s="92">
        <v>6970</v>
      </c>
      <c r="C41" s="92">
        <v>640025</v>
      </c>
      <c r="D41" s="660"/>
      <c r="E41" s="660"/>
      <c r="F41" s="256"/>
      <c r="G41" s="256"/>
      <c r="H41" s="8"/>
      <c r="I41" s="8"/>
      <c r="J41" s="8"/>
      <c r="K41" s="8"/>
      <c r="L41" s="8"/>
      <c r="M41" s="8"/>
      <c r="N41" s="8"/>
      <c r="O41" s="8"/>
      <c r="P41" s="8"/>
      <c r="Q41" s="8"/>
      <c r="R41" s="8"/>
      <c r="S41" s="8"/>
      <c r="T41" s="8"/>
      <c r="U41" s="8"/>
      <c r="V41" s="8"/>
      <c r="W41" s="8"/>
      <c r="X41" s="8"/>
      <c r="Y41" s="8"/>
      <c r="Z41" s="8"/>
      <c r="AA41" s="8"/>
      <c r="AB41" s="8"/>
      <c r="AC41" s="8"/>
      <c r="AD41" s="8"/>
      <c r="AE41" s="8"/>
      <c r="AF41" s="8"/>
      <c r="AG41" s="8"/>
    </row>
    <row r="42" spans="1:33" s="9" customFormat="1">
      <c r="A42" s="6" t="s">
        <v>2542</v>
      </c>
      <c r="B42" s="92">
        <v>6612</v>
      </c>
      <c r="C42" s="92">
        <v>646637</v>
      </c>
      <c r="D42" s="660"/>
      <c r="E42" s="660"/>
      <c r="F42" s="256"/>
      <c r="G42" s="256"/>
      <c r="H42" s="8"/>
      <c r="I42" s="8"/>
      <c r="J42" s="8"/>
      <c r="K42" s="8"/>
      <c r="L42" s="8"/>
      <c r="M42" s="8"/>
      <c r="N42" s="8"/>
      <c r="O42" s="8"/>
      <c r="P42" s="8"/>
      <c r="Q42" s="8"/>
      <c r="R42" s="8"/>
      <c r="S42" s="8"/>
      <c r="T42" s="8"/>
      <c r="U42" s="8"/>
      <c r="V42" s="8"/>
      <c r="W42" s="8"/>
      <c r="X42" s="8"/>
      <c r="Y42" s="8"/>
      <c r="Z42" s="8"/>
      <c r="AA42" s="8"/>
      <c r="AB42" s="8"/>
      <c r="AC42" s="8"/>
      <c r="AD42" s="8"/>
      <c r="AE42" s="8"/>
      <c r="AF42" s="8"/>
      <c r="AG42" s="8"/>
    </row>
    <row r="43" spans="1:33" s="9" customFormat="1">
      <c r="A43" s="6" t="s">
        <v>2543</v>
      </c>
      <c r="B43" s="92">
        <v>5680</v>
      </c>
      <c r="C43" s="92">
        <v>652317</v>
      </c>
      <c r="D43" s="660"/>
      <c r="E43" s="660"/>
      <c r="F43" s="256"/>
      <c r="G43" s="256"/>
      <c r="H43" s="8"/>
      <c r="I43" s="8"/>
      <c r="J43" s="8"/>
      <c r="K43" s="8"/>
      <c r="L43" s="8"/>
      <c r="M43" s="8"/>
      <c r="N43" s="8"/>
      <c r="O43" s="8"/>
      <c r="P43" s="8"/>
      <c r="Q43" s="8"/>
      <c r="R43" s="8"/>
      <c r="S43" s="8"/>
      <c r="T43" s="8"/>
      <c r="U43" s="8"/>
      <c r="V43" s="8"/>
      <c r="W43" s="8"/>
      <c r="X43" s="8"/>
      <c r="Y43" s="8"/>
      <c r="Z43" s="8"/>
      <c r="AA43" s="8"/>
      <c r="AB43" s="8"/>
      <c r="AC43" s="8"/>
      <c r="AD43" s="8"/>
      <c r="AE43" s="8"/>
      <c r="AF43" s="8"/>
      <c r="AG43" s="8"/>
    </row>
    <row r="44" spans="1:33" s="9" customFormat="1">
      <c r="A44" s="6" t="s">
        <v>2544</v>
      </c>
      <c r="B44" s="92">
        <v>5362</v>
      </c>
      <c r="C44" s="92">
        <v>657679</v>
      </c>
      <c r="D44" s="660"/>
      <c r="E44" s="660"/>
      <c r="F44" s="256"/>
      <c r="G44" s="256"/>
      <c r="H44" s="8"/>
      <c r="I44" s="8"/>
      <c r="J44" s="8"/>
      <c r="K44" s="8"/>
      <c r="L44" s="8"/>
      <c r="M44" s="8"/>
      <c r="N44" s="8"/>
      <c r="O44" s="8"/>
      <c r="P44" s="8"/>
      <c r="Q44" s="8"/>
      <c r="R44" s="8"/>
      <c r="S44" s="8"/>
      <c r="T44" s="8"/>
      <c r="U44" s="8"/>
      <c r="V44" s="8"/>
      <c r="W44" s="8"/>
      <c r="X44" s="8"/>
      <c r="Y44" s="8"/>
      <c r="Z44" s="8"/>
      <c r="AA44" s="8"/>
      <c r="AB44" s="8"/>
      <c r="AC44" s="8"/>
      <c r="AD44" s="8"/>
      <c r="AE44" s="8"/>
      <c r="AF44" s="8"/>
      <c r="AG44" s="8"/>
    </row>
    <row r="45" spans="1:33" s="9" customFormat="1">
      <c r="A45" s="6" t="s">
        <v>2559</v>
      </c>
      <c r="B45" s="92">
        <v>5233</v>
      </c>
      <c r="C45" s="92">
        <v>662912</v>
      </c>
      <c r="D45" s="660"/>
      <c r="E45" s="660"/>
      <c r="F45" s="256"/>
      <c r="G45" s="256"/>
      <c r="H45" s="8"/>
      <c r="I45" s="8"/>
      <c r="J45" s="8"/>
      <c r="K45" s="8"/>
      <c r="L45" s="8"/>
      <c r="M45" s="8"/>
      <c r="N45" s="8"/>
      <c r="O45" s="8"/>
      <c r="P45" s="8"/>
      <c r="Q45" s="8"/>
      <c r="R45" s="8"/>
      <c r="S45" s="8"/>
      <c r="T45" s="8"/>
      <c r="U45" s="8"/>
      <c r="V45" s="8"/>
      <c r="W45" s="8"/>
      <c r="X45" s="8"/>
      <c r="Y45" s="8"/>
      <c r="Z45" s="8"/>
      <c r="AA45" s="8"/>
      <c r="AB45" s="8"/>
      <c r="AC45" s="8"/>
      <c r="AD45" s="8"/>
      <c r="AE45" s="8"/>
      <c r="AF45" s="8"/>
      <c r="AG45" s="8"/>
    </row>
    <row r="46" spans="1:33" s="9" customFormat="1">
      <c r="A46" s="6" t="s">
        <v>2560</v>
      </c>
      <c r="B46" s="92">
        <v>4532</v>
      </c>
      <c r="C46" s="92">
        <v>667444</v>
      </c>
      <c r="D46" s="660"/>
      <c r="E46" s="660"/>
      <c r="F46" s="256"/>
      <c r="G46" s="256"/>
      <c r="H46" s="8"/>
      <c r="I46" s="8"/>
      <c r="J46" s="8"/>
      <c r="K46" s="8"/>
      <c r="L46" s="8"/>
      <c r="M46" s="8"/>
      <c r="N46" s="8"/>
      <c r="O46" s="8"/>
      <c r="P46" s="8"/>
      <c r="Q46" s="8"/>
      <c r="R46" s="8"/>
      <c r="S46" s="8"/>
      <c r="T46" s="8"/>
      <c r="U46" s="8"/>
      <c r="V46" s="8"/>
      <c r="W46" s="8"/>
      <c r="X46" s="8"/>
      <c r="Y46" s="8"/>
      <c r="Z46" s="8"/>
      <c r="AA46" s="8"/>
      <c r="AB46" s="8"/>
      <c r="AC46" s="8"/>
      <c r="AD46" s="8"/>
      <c r="AE46" s="8"/>
      <c r="AF46" s="8"/>
      <c r="AG46" s="8"/>
    </row>
    <row r="47" spans="1:33" s="9" customFormat="1">
      <c r="A47" s="6" t="s">
        <v>2561</v>
      </c>
      <c r="B47" s="92">
        <v>3431</v>
      </c>
      <c r="C47" s="92">
        <v>670875</v>
      </c>
      <c r="D47" s="660"/>
      <c r="E47" s="660"/>
      <c r="F47" s="256"/>
      <c r="G47" s="256"/>
      <c r="H47" s="8"/>
      <c r="I47" s="8"/>
      <c r="J47" s="8"/>
      <c r="K47" s="8"/>
      <c r="L47" s="8"/>
      <c r="M47" s="8"/>
      <c r="N47" s="8"/>
      <c r="O47" s="8"/>
      <c r="P47" s="8"/>
      <c r="Q47" s="8"/>
      <c r="R47" s="8"/>
      <c r="S47" s="8"/>
      <c r="T47" s="8"/>
      <c r="U47" s="8"/>
      <c r="V47" s="8"/>
      <c r="W47" s="8"/>
      <c r="X47" s="8"/>
      <c r="Y47" s="8"/>
      <c r="Z47" s="8"/>
      <c r="AA47" s="8"/>
      <c r="AB47" s="8"/>
      <c r="AC47" s="8"/>
      <c r="AD47" s="8"/>
      <c r="AE47" s="8"/>
      <c r="AF47" s="8"/>
      <c r="AG47" s="8"/>
    </row>
    <row r="48" spans="1:33" s="9" customFormat="1">
      <c r="A48" s="6" t="s">
        <v>2592</v>
      </c>
      <c r="B48" s="92">
        <v>3460</v>
      </c>
      <c r="C48" s="92">
        <v>674335</v>
      </c>
      <c r="D48" s="660"/>
      <c r="E48" s="660"/>
      <c r="F48" s="256"/>
      <c r="G48" s="256"/>
      <c r="H48" s="8"/>
      <c r="I48" s="8"/>
      <c r="J48" s="8"/>
      <c r="K48" s="8"/>
      <c r="L48" s="8"/>
      <c r="M48" s="8"/>
      <c r="N48" s="8"/>
      <c r="O48" s="8"/>
      <c r="P48" s="8"/>
      <c r="Q48" s="8"/>
      <c r="R48" s="8"/>
      <c r="S48" s="8"/>
      <c r="T48" s="8"/>
      <c r="U48" s="8"/>
      <c r="V48" s="8"/>
      <c r="W48" s="8"/>
      <c r="X48" s="8"/>
      <c r="Y48" s="8"/>
      <c r="Z48" s="8"/>
      <c r="AA48" s="8"/>
      <c r="AB48" s="8"/>
      <c r="AC48" s="8"/>
      <c r="AD48" s="8"/>
      <c r="AE48" s="8"/>
      <c r="AF48" s="8"/>
      <c r="AG48" s="8"/>
    </row>
    <row r="49" spans="1:33" s="9" customFormat="1">
      <c r="A49" s="6" t="s">
        <v>2595</v>
      </c>
      <c r="B49" s="92">
        <v>3666</v>
      </c>
      <c r="C49" s="92">
        <v>678001</v>
      </c>
      <c r="D49" s="660"/>
      <c r="E49" s="660"/>
      <c r="F49" s="256"/>
      <c r="G49" s="256"/>
      <c r="H49" s="8"/>
      <c r="I49" s="8"/>
      <c r="J49" s="8"/>
      <c r="K49" s="8"/>
      <c r="L49" s="8"/>
      <c r="M49" s="8"/>
      <c r="N49" s="8"/>
      <c r="O49" s="8"/>
      <c r="P49" s="8"/>
      <c r="Q49" s="8"/>
      <c r="R49" s="8"/>
      <c r="S49" s="8"/>
      <c r="T49" s="8"/>
      <c r="U49" s="8"/>
      <c r="V49" s="8"/>
      <c r="W49" s="8"/>
      <c r="X49" s="8"/>
      <c r="Y49" s="8"/>
      <c r="Z49" s="8"/>
      <c r="AA49" s="8"/>
      <c r="AB49" s="8"/>
      <c r="AC49" s="8"/>
      <c r="AD49" s="8"/>
      <c r="AE49" s="8"/>
      <c r="AF49" s="8"/>
      <c r="AG49" s="8"/>
    </row>
    <row r="50" spans="1:33" s="9" customFormat="1">
      <c r="A50" s="6" t="s">
        <v>2596</v>
      </c>
      <c r="B50" s="92">
        <v>3721</v>
      </c>
      <c r="C50" s="92">
        <v>681722</v>
      </c>
      <c r="D50" s="660"/>
      <c r="E50" s="660"/>
      <c r="F50" s="256"/>
      <c r="G50" s="256"/>
      <c r="H50" s="8"/>
      <c r="I50" s="8"/>
      <c r="J50" s="8"/>
      <c r="K50" s="8"/>
      <c r="L50" s="8"/>
      <c r="M50" s="8"/>
      <c r="N50" s="8"/>
      <c r="O50" s="8"/>
      <c r="P50" s="8"/>
      <c r="Q50" s="8"/>
      <c r="R50" s="8"/>
      <c r="S50" s="8"/>
      <c r="T50" s="8"/>
      <c r="U50" s="8"/>
      <c r="V50" s="8"/>
      <c r="W50" s="8"/>
      <c r="X50" s="8"/>
      <c r="Y50" s="8"/>
      <c r="Z50" s="8"/>
      <c r="AA50" s="8"/>
      <c r="AB50" s="8"/>
      <c r="AC50" s="8"/>
      <c r="AD50" s="8"/>
      <c r="AE50" s="8"/>
      <c r="AF50" s="8"/>
      <c r="AG50" s="8"/>
    </row>
    <row r="51" spans="1:33" s="9" customFormat="1">
      <c r="A51" s="6" t="s">
        <v>2613</v>
      </c>
      <c r="B51" s="92">
        <v>2620</v>
      </c>
      <c r="C51" s="92">
        <v>684342</v>
      </c>
      <c r="D51" s="660"/>
      <c r="E51" s="660"/>
      <c r="F51" s="256"/>
      <c r="G51" s="256"/>
      <c r="H51" s="8"/>
      <c r="I51" s="8"/>
      <c r="J51" s="8"/>
      <c r="K51" s="8"/>
      <c r="L51" s="8"/>
      <c r="M51" s="8"/>
      <c r="N51" s="8"/>
      <c r="O51" s="8"/>
      <c r="P51" s="8"/>
      <c r="Q51" s="8"/>
      <c r="R51" s="8"/>
      <c r="S51" s="8"/>
      <c r="T51" s="8"/>
      <c r="U51" s="8"/>
      <c r="V51" s="8"/>
      <c r="W51" s="8"/>
      <c r="X51" s="8"/>
      <c r="Y51" s="8"/>
      <c r="Z51" s="8"/>
      <c r="AA51" s="8"/>
      <c r="AB51" s="8"/>
      <c r="AC51" s="8"/>
      <c r="AD51" s="8"/>
      <c r="AE51" s="8"/>
      <c r="AF51" s="8"/>
      <c r="AG51" s="8"/>
    </row>
    <row r="52" spans="1:33" s="9" customFormat="1">
      <c r="A52" s="6" t="s">
        <v>2614</v>
      </c>
      <c r="B52" s="92">
        <v>2840</v>
      </c>
      <c r="C52" s="92">
        <v>687182</v>
      </c>
      <c r="D52" s="660"/>
      <c r="E52" s="660"/>
      <c r="F52" s="256"/>
      <c r="G52" s="256"/>
      <c r="H52" s="8"/>
      <c r="I52" s="8"/>
      <c r="J52" s="8"/>
      <c r="K52" s="8"/>
      <c r="L52" s="8"/>
      <c r="M52" s="8"/>
      <c r="N52" s="8"/>
      <c r="O52" s="8"/>
      <c r="P52" s="8"/>
      <c r="Q52" s="8"/>
      <c r="R52" s="8"/>
      <c r="S52" s="8"/>
      <c r="T52" s="8"/>
      <c r="U52" s="8"/>
      <c r="V52" s="8"/>
      <c r="W52" s="8"/>
      <c r="X52" s="8"/>
      <c r="Y52" s="8"/>
      <c r="Z52" s="8"/>
      <c r="AA52" s="8"/>
      <c r="AB52" s="8"/>
      <c r="AC52" s="8"/>
      <c r="AD52" s="8"/>
      <c r="AE52" s="8"/>
      <c r="AF52" s="8"/>
      <c r="AG52" s="8"/>
    </row>
    <row r="53" spans="1:33" s="9" customFormat="1">
      <c r="A53" s="6" t="s">
        <v>2619</v>
      </c>
      <c r="B53" s="92">
        <v>3197</v>
      </c>
      <c r="C53" s="92">
        <v>690379</v>
      </c>
      <c r="D53" s="660"/>
      <c r="E53" s="660"/>
      <c r="F53" s="256"/>
      <c r="G53" s="256"/>
      <c r="H53" s="8"/>
      <c r="I53" s="8"/>
      <c r="J53" s="8"/>
      <c r="K53" s="8"/>
      <c r="L53" s="8"/>
      <c r="M53" s="8"/>
      <c r="N53" s="8"/>
      <c r="O53" s="8"/>
      <c r="P53" s="8"/>
      <c r="Q53" s="8"/>
      <c r="R53" s="8"/>
      <c r="S53" s="8"/>
      <c r="T53" s="8"/>
      <c r="U53" s="8"/>
      <c r="V53" s="8"/>
      <c r="W53" s="8"/>
      <c r="X53" s="8"/>
      <c r="Y53" s="8"/>
      <c r="Z53" s="8"/>
      <c r="AA53" s="8"/>
      <c r="AB53" s="8"/>
      <c r="AC53" s="8"/>
      <c r="AD53" s="8"/>
      <c r="AE53" s="8"/>
      <c r="AF53" s="8"/>
      <c r="AG53" s="8"/>
    </row>
    <row r="54" spans="1:33" s="9" customFormat="1">
      <c r="A54" s="6" t="s">
        <v>2629</v>
      </c>
      <c r="B54" s="92">
        <v>3088</v>
      </c>
      <c r="C54" s="92">
        <v>693467</v>
      </c>
      <c r="D54" s="660"/>
      <c r="E54" s="660"/>
      <c r="F54" s="256"/>
      <c r="G54" s="256"/>
      <c r="H54" s="8"/>
      <c r="I54" s="8"/>
      <c r="J54" s="8"/>
      <c r="K54" s="8"/>
      <c r="L54" s="8"/>
      <c r="M54" s="8"/>
      <c r="N54" s="8"/>
      <c r="O54" s="8"/>
      <c r="P54" s="8"/>
      <c r="Q54" s="8"/>
      <c r="R54" s="8"/>
      <c r="S54" s="8"/>
      <c r="T54" s="8"/>
      <c r="U54" s="8"/>
      <c r="V54" s="8"/>
      <c r="W54" s="8"/>
      <c r="X54" s="8"/>
      <c r="Y54" s="8"/>
      <c r="Z54" s="8"/>
      <c r="AA54" s="8"/>
      <c r="AB54" s="8"/>
      <c r="AC54" s="8"/>
      <c r="AD54" s="8"/>
      <c r="AE54" s="8"/>
      <c r="AF54" s="8"/>
      <c r="AG54" s="8"/>
    </row>
    <row r="55" spans="1:33" s="9" customFormat="1">
      <c r="A55" s="6" t="s">
        <v>2630</v>
      </c>
      <c r="B55" s="92">
        <v>544</v>
      </c>
      <c r="C55" s="92">
        <v>694011</v>
      </c>
      <c r="D55" s="660"/>
      <c r="E55" s="660"/>
      <c r="F55" s="256"/>
      <c r="G55" s="256"/>
      <c r="H55" s="8"/>
      <c r="I55" s="8"/>
      <c r="J55" s="8"/>
      <c r="K55" s="8"/>
      <c r="L55" s="8"/>
      <c r="M55" s="8"/>
      <c r="N55" s="8"/>
      <c r="O55" s="8"/>
      <c r="P55" s="8"/>
      <c r="Q55" s="8"/>
      <c r="R55" s="8"/>
      <c r="S55" s="8"/>
      <c r="T55" s="8"/>
      <c r="U55" s="8"/>
      <c r="V55" s="8"/>
      <c r="W55" s="8"/>
      <c r="X55" s="8"/>
      <c r="Y55" s="8"/>
      <c r="Z55" s="8"/>
      <c r="AA55" s="8"/>
      <c r="AB55" s="8"/>
      <c r="AC55" s="8"/>
      <c r="AD55" s="8"/>
      <c r="AE55" s="8"/>
      <c r="AF55" s="8"/>
      <c r="AG55" s="8"/>
    </row>
    <row r="56" spans="1:33" s="9" customFormat="1">
      <c r="A56" s="6" t="s">
        <v>2631</v>
      </c>
      <c r="B56" s="92">
        <v>476</v>
      </c>
      <c r="C56" s="92">
        <v>694487</v>
      </c>
      <c r="D56" s="660"/>
      <c r="E56" s="660"/>
      <c r="F56" s="256"/>
      <c r="G56" s="256"/>
      <c r="H56" s="8"/>
      <c r="I56" s="8"/>
      <c r="J56" s="8"/>
      <c r="K56" s="8"/>
      <c r="L56" s="8"/>
      <c r="M56" s="8"/>
      <c r="N56" s="8"/>
      <c r="O56" s="8"/>
      <c r="P56" s="8"/>
      <c r="Q56" s="8"/>
      <c r="R56" s="8"/>
      <c r="S56" s="8"/>
      <c r="T56" s="8"/>
      <c r="U56" s="8"/>
      <c r="V56" s="8"/>
      <c r="W56" s="8"/>
      <c r="X56" s="8"/>
      <c r="Y56" s="8"/>
      <c r="Z56" s="8"/>
      <c r="AA56" s="8"/>
      <c r="AB56" s="8"/>
      <c r="AC56" s="8"/>
      <c r="AD56" s="8"/>
      <c r="AE56" s="8"/>
      <c r="AF56" s="8"/>
      <c r="AG56" s="8"/>
    </row>
    <row r="57" spans="1:33" s="9" customFormat="1">
      <c r="A57" s="6" t="s">
        <v>2640</v>
      </c>
      <c r="B57" s="92">
        <v>405</v>
      </c>
      <c r="C57" s="92">
        <v>694892</v>
      </c>
      <c r="D57" s="660"/>
      <c r="E57" s="660"/>
      <c r="F57" s="256"/>
      <c r="G57" s="256"/>
      <c r="H57" s="8"/>
      <c r="I57" s="8"/>
      <c r="J57" s="8"/>
      <c r="K57" s="8"/>
      <c r="L57" s="8"/>
      <c r="M57" s="8"/>
      <c r="N57" s="8"/>
      <c r="O57" s="8"/>
      <c r="P57" s="8"/>
      <c r="Q57" s="8"/>
      <c r="R57" s="8"/>
      <c r="S57" s="8"/>
      <c r="T57" s="8"/>
      <c r="U57" s="8"/>
      <c r="V57" s="8"/>
      <c r="W57" s="8"/>
      <c r="X57" s="8"/>
      <c r="Y57" s="8"/>
      <c r="Z57" s="8"/>
      <c r="AA57" s="8"/>
      <c r="AB57" s="8"/>
      <c r="AC57" s="8"/>
      <c r="AD57" s="8"/>
      <c r="AE57" s="8"/>
      <c r="AF57" s="8"/>
      <c r="AG57" s="8"/>
    </row>
    <row r="58" spans="1:33" s="9" customFormat="1">
      <c r="A58" s="6" t="s">
        <v>2641</v>
      </c>
      <c r="B58" s="92">
        <v>407</v>
      </c>
      <c r="C58" s="92">
        <v>695299</v>
      </c>
      <c r="D58" s="660"/>
      <c r="E58" s="660"/>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row>
    <row r="59" spans="1:33" s="9" customFormat="1">
      <c r="A59" s="6" t="s">
        <v>2660</v>
      </c>
      <c r="B59" s="92">
        <v>335</v>
      </c>
      <c r="C59" s="92">
        <v>695634</v>
      </c>
      <c r="D59" s="660"/>
      <c r="E59" s="660"/>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row>
    <row r="60" spans="1:33" s="9" customFormat="1">
      <c r="A60" s="6" t="s">
        <v>2757</v>
      </c>
      <c r="B60" s="92">
        <v>294</v>
      </c>
      <c r="C60" s="92">
        <v>695928</v>
      </c>
      <c r="D60" s="660"/>
      <c r="E60" s="660"/>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row>
    <row r="61" spans="1:33" s="9" customFormat="1">
      <c r="A61" s="6" t="s">
        <v>2758</v>
      </c>
      <c r="B61" s="92">
        <v>382</v>
      </c>
      <c r="C61" s="92">
        <v>696310</v>
      </c>
      <c r="D61" s="660"/>
      <c r="E61" s="660"/>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row>
    <row r="62" spans="1:33" s="9" customFormat="1">
      <c r="A62" s="6" t="s">
        <v>2759</v>
      </c>
      <c r="B62" s="92">
        <v>372</v>
      </c>
      <c r="C62" s="92">
        <v>696682</v>
      </c>
      <c r="D62" s="660"/>
      <c r="E62" s="660"/>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row>
    <row r="63" spans="1:33" s="9" customFormat="1">
      <c r="A63" s="6" t="s">
        <v>2798</v>
      </c>
      <c r="B63" s="92">
        <v>308</v>
      </c>
      <c r="C63" s="92">
        <v>696990</v>
      </c>
      <c r="D63" s="660"/>
      <c r="E63" s="660"/>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row>
    <row r="64" spans="1:33" s="9" customFormat="1">
      <c r="A64" s="6" t="s">
        <v>2799</v>
      </c>
      <c r="B64" s="92">
        <v>411</v>
      </c>
      <c r="C64" s="92">
        <v>697401</v>
      </c>
      <c r="D64" s="660"/>
      <c r="E64" s="660"/>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row>
    <row r="65" spans="1:33" s="9" customFormat="1">
      <c r="A65" s="6" t="s">
        <v>2800</v>
      </c>
      <c r="B65" s="92">
        <v>411</v>
      </c>
      <c r="C65" s="92">
        <v>697812</v>
      </c>
      <c r="D65" s="660"/>
      <c r="E65" s="660"/>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row>
    <row r="66" spans="1:33" s="9" customFormat="1">
      <c r="A66" s="6" t="s">
        <v>2835</v>
      </c>
      <c r="B66" s="92">
        <v>471</v>
      </c>
      <c r="C66" s="92">
        <v>698283</v>
      </c>
      <c r="D66" s="660"/>
      <c r="E66" s="660"/>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row>
    <row r="67" spans="1:33" s="9" customFormat="1">
      <c r="A67" s="6" t="s">
        <v>2836</v>
      </c>
      <c r="B67" s="92">
        <v>513</v>
      </c>
      <c r="C67" s="92">
        <v>698796</v>
      </c>
      <c r="D67" s="660"/>
      <c r="E67" s="660"/>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row>
    <row r="68" spans="1:33" s="9" customFormat="1" ht="13.75" thickBot="1">
      <c r="A68" s="6" t="s">
        <v>2837</v>
      </c>
      <c r="B68" s="92">
        <v>447</v>
      </c>
      <c r="C68" s="92">
        <v>699243</v>
      </c>
      <c r="D68" s="660"/>
      <c r="E68" s="660"/>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row>
    <row r="69" spans="1:33" s="9" customFormat="1" ht="43.9" customHeight="1" thickTop="1">
      <c r="A69" s="966" t="s">
        <v>2539</v>
      </c>
      <c r="B69" s="966"/>
      <c r="C69" s="966"/>
      <c r="D69" s="660"/>
      <c r="E69" s="660"/>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row>
    <row r="70" spans="1:33" ht="117.75" customHeight="1">
      <c r="A70" s="967" t="s">
        <v>2896</v>
      </c>
      <c r="B70" s="967"/>
      <c r="C70" s="967"/>
    </row>
    <row r="71" spans="1:33">
      <c r="A71" s="595" t="s">
        <v>2</v>
      </c>
      <c r="B71" s="596" t="str">
        <f>Contents!C42</f>
        <v>21 Jun 2018</v>
      </c>
      <c r="C71" s="251"/>
    </row>
    <row r="72" spans="1:33">
      <c r="A72" s="595" t="s">
        <v>2794</v>
      </c>
      <c r="B72" s="596" t="str">
        <f>Contents!D42</f>
        <v xml:space="preserve">        N/A</v>
      </c>
      <c r="C72" s="251"/>
    </row>
    <row r="73" spans="1:33">
      <c r="A73" s="251"/>
      <c r="B73" s="251"/>
      <c r="C73" s="251"/>
    </row>
    <row r="74" spans="1:33">
      <c r="A74" s="251"/>
      <c r="B74" s="251"/>
      <c r="C74" s="251"/>
    </row>
  </sheetData>
  <mergeCells count="3">
    <mergeCell ref="A1:C1"/>
    <mergeCell ref="A69:C69"/>
    <mergeCell ref="A70:C70"/>
  </mergeCells>
  <pageMargins left="0.7" right="0.7" top="0.75" bottom="0.75" header="0.3" footer="0.3"/>
  <pageSetup paperSize="9" scale="69" orientation="portrait" verticalDpi="4"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2060"/>
    <pageSetUpPr fitToPage="1"/>
  </sheetPr>
  <dimension ref="A1:F72"/>
  <sheetViews>
    <sheetView showGridLines="0" zoomScaleNormal="100" workbookViewId="0">
      <pane ySplit="3" topLeftCell="A4" activePane="bottomLeft" state="frozen"/>
      <selection activeCell="G63" sqref="G63"/>
      <selection pane="bottomLeft" activeCell="A2" sqref="A2"/>
    </sheetView>
  </sheetViews>
  <sheetFormatPr defaultColWidth="9.1328125" defaultRowHeight="13"/>
  <cols>
    <col min="1" max="1" width="27.26953125" style="1" customWidth="1"/>
    <col min="2" max="6" width="22" style="1" customWidth="1"/>
    <col min="7" max="7" width="21" style="9" bestFit="1" customWidth="1"/>
    <col min="8" max="8" width="21.58984375" style="9" bestFit="1" customWidth="1"/>
    <col min="9" max="16384" width="9.1328125" style="9"/>
  </cols>
  <sheetData>
    <row r="1" spans="1:6" ht="15.75" customHeight="1">
      <c r="A1" s="10" t="s">
        <v>2661</v>
      </c>
    </row>
    <row r="2" spans="1:6" ht="14.25" customHeight="1" thickBot="1">
      <c r="A2" s="614"/>
      <c r="B2" s="614"/>
      <c r="C2" s="614"/>
      <c r="D2" s="614"/>
      <c r="E2" s="614"/>
      <c r="F2" s="614"/>
    </row>
    <row r="3" spans="1:6" s="512" customFormat="1" ht="29.25" thickTop="1">
      <c r="A3" s="615" t="s">
        <v>72</v>
      </c>
      <c r="B3" s="616" t="s">
        <v>76</v>
      </c>
      <c r="C3" s="616" t="s">
        <v>77</v>
      </c>
      <c r="D3" s="616" t="s">
        <v>78</v>
      </c>
      <c r="E3" s="617" t="s">
        <v>2497</v>
      </c>
      <c r="F3" s="617" t="s">
        <v>79</v>
      </c>
    </row>
    <row r="4" spans="1:6" ht="24.75" customHeight="1">
      <c r="A4" s="81" t="s">
        <v>36</v>
      </c>
      <c r="B4" s="121">
        <v>98</v>
      </c>
      <c r="C4" s="121">
        <v>2</v>
      </c>
      <c r="D4" s="122">
        <v>0</v>
      </c>
      <c r="E4" s="122">
        <v>0</v>
      </c>
      <c r="F4" s="8">
        <v>100</v>
      </c>
    </row>
    <row r="5" spans="1:6">
      <c r="A5" s="81" t="s">
        <v>37</v>
      </c>
      <c r="B5" s="121">
        <v>270</v>
      </c>
      <c r="C5" s="121">
        <v>36</v>
      </c>
      <c r="D5" s="122">
        <v>0</v>
      </c>
      <c r="E5" s="122">
        <v>0</v>
      </c>
      <c r="F5" s="8">
        <v>306</v>
      </c>
    </row>
    <row r="6" spans="1:6">
      <c r="A6" s="81" t="s">
        <v>38</v>
      </c>
      <c r="B6" s="121">
        <v>286</v>
      </c>
      <c r="C6" s="121">
        <v>132</v>
      </c>
      <c r="D6" s="122">
        <v>1</v>
      </c>
      <c r="E6" s="122">
        <v>0</v>
      </c>
      <c r="F6" s="8">
        <v>419</v>
      </c>
    </row>
    <row r="7" spans="1:6">
      <c r="A7" s="81" t="s">
        <v>39</v>
      </c>
      <c r="B7" s="121">
        <v>293</v>
      </c>
      <c r="C7" s="121">
        <v>372</v>
      </c>
      <c r="D7" s="122">
        <v>12</v>
      </c>
      <c r="E7" s="122">
        <v>0</v>
      </c>
      <c r="F7" s="8">
        <v>677</v>
      </c>
    </row>
    <row r="8" spans="1:6">
      <c r="A8" s="81" t="s">
        <v>40</v>
      </c>
      <c r="B8" s="8">
        <v>392</v>
      </c>
      <c r="C8" s="8">
        <v>505</v>
      </c>
      <c r="D8" s="8">
        <v>57</v>
      </c>
      <c r="E8" s="8">
        <v>0</v>
      </c>
      <c r="F8" s="8">
        <v>954</v>
      </c>
    </row>
    <row r="9" spans="1:6">
      <c r="A9" s="81" t="s">
        <v>41</v>
      </c>
      <c r="B9" s="8">
        <v>360</v>
      </c>
      <c r="C9" s="8">
        <v>594</v>
      </c>
      <c r="D9" s="8">
        <v>219</v>
      </c>
      <c r="E9" s="8">
        <v>0</v>
      </c>
      <c r="F9" s="8">
        <v>1173</v>
      </c>
    </row>
    <row r="10" spans="1:6">
      <c r="A10" s="81" t="s">
        <v>42</v>
      </c>
      <c r="B10" s="8">
        <v>448</v>
      </c>
      <c r="C10" s="8">
        <v>572</v>
      </c>
      <c r="D10" s="8">
        <v>458</v>
      </c>
      <c r="E10" s="8">
        <v>1</v>
      </c>
      <c r="F10" s="8">
        <v>1479</v>
      </c>
    </row>
    <row r="11" spans="1:6">
      <c r="A11" s="81" t="s">
        <v>43</v>
      </c>
      <c r="B11" s="8">
        <v>493</v>
      </c>
      <c r="C11" s="8">
        <v>493</v>
      </c>
      <c r="D11" s="8">
        <v>626</v>
      </c>
      <c r="E11" s="8">
        <v>2</v>
      </c>
      <c r="F11" s="8">
        <v>1614</v>
      </c>
    </row>
    <row r="12" spans="1:6">
      <c r="A12" s="81" t="s">
        <v>44</v>
      </c>
      <c r="B12" s="8">
        <v>494</v>
      </c>
      <c r="C12" s="8">
        <v>481</v>
      </c>
      <c r="D12" s="8">
        <v>746</v>
      </c>
      <c r="E12" s="8">
        <v>20</v>
      </c>
      <c r="F12" s="8">
        <v>1741</v>
      </c>
    </row>
    <row r="13" spans="1:6">
      <c r="A13" s="81" t="s">
        <v>45</v>
      </c>
      <c r="B13" s="8">
        <v>445</v>
      </c>
      <c r="C13" s="8">
        <v>426</v>
      </c>
      <c r="D13" s="8">
        <v>883</v>
      </c>
      <c r="E13" s="8">
        <v>35</v>
      </c>
      <c r="F13" s="8">
        <v>1789</v>
      </c>
    </row>
    <row r="14" spans="1:6">
      <c r="A14" s="81" t="s">
        <v>46</v>
      </c>
      <c r="B14" s="8">
        <v>532</v>
      </c>
      <c r="C14" s="8">
        <v>473</v>
      </c>
      <c r="D14" s="8">
        <v>995</v>
      </c>
      <c r="E14" s="8">
        <v>47</v>
      </c>
      <c r="F14" s="8">
        <v>2047</v>
      </c>
    </row>
    <row r="15" spans="1:6">
      <c r="A15" s="81" t="s">
        <v>47</v>
      </c>
      <c r="B15" s="8">
        <v>756</v>
      </c>
      <c r="C15" s="8">
        <v>505</v>
      </c>
      <c r="D15" s="8">
        <v>1178</v>
      </c>
      <c r="E15" s="8">
        <v>50</v>
      </c>
      <c r="F15" s="8">
        <v>2489</v>
      </c>
    </row>
    <row r="16" spans="1:6">
      <c r="A16" s="81" t="s">
        <v>48</v>
      </c>
      <c r="B16" s="8">
        <v>863</v>
      </c>
      <c r="C16" s="8">
        <v>593</v>
      </c>
      <c r="D16" s="8">
        <v>1372</v>
      </c>
      <c r="E16" s="8">
        <v>62</v>
      </c>
      <c r="F16" s="8">
        <v>2890</v>
      </c>
    </row>
    <row r="17" spans="1:6">
      <c r="A17" s="81" t="s">
        <v>49</v>
      </c>
      <c r="B17" s="8">
        <v>986</v>
      </c>
      <c r="C17" s="8">
        <v>661</v>
      </c>
      <c r="D17" s="8">
        <v>1587</v>
      </c>
      <c r="E17" s="8">
        <v>72</v>
      </c>
      <c r="F17" s="8">
        <v>3306</v>
      </c>
    </row>
    <row r="18" spans="1:6">
      <c r="A18" s="81" t="s">
        <v>50</v>
      </c>
      <c r="B18" s="8">
        <v>1192</v>
      </c>
      <c r="C18" s="8">
        <v>891</v>
      </c>
      <c r="D18" s="8">
        <v>1815</v>
      </c>
      <c r="E18" s="8">
        <v>77</v>
      </c>
      <c r="F18" s="8">
        <v>3975</v>
      </c>
    </row>
    <row r="19" spans="1:6">
      <c r="A19" s="81" t="s">
        <v>51</v>
      </c>
      <c r="B19" s="8">
        <v>1547</v>
      </c>
      <c r="C19" s="8">
        <v>1098</v>
      </c>
      <c r="D19" s="8">
        <v>2092</v>
      </c>
      <c r="E19" s="8">
        <v>82</v>
      </c>
      <c r="F19" s="8">
        <v>4819</v>
      </c>
    </row>
    <row r="20" spans="1:6">
      <c r="A20" s="81" t="s">
        <v>52</v>
      </c>
      <c r="B20" s="8">
        <v>1808</v>
      </c>
      <c r="C20" s="8">
        <v>1347</v>
      </c>
      <c r="D20" s="8">
        <v>2581</v>
      </c>
      <c r="E20" s="8">
        <v>90</v>
      </c>
      <c r="F20" s="8">
        <v>5826</v>
      </c>
    </row>
    <row r="21" spans="1:6">
      <c r="A21" s="81" t="s">
        <v>53</v>
      </c>
      <c r="B21" s="8">
        <v>2434</v>
      </c>
      <c r="C21" s="8">
        <v>1534</v>
      </c>
      <c r="D21" s="8">
        <v>3239</v>
      </c>
      <c r="E21" s="8">
        <v>95</v>
      </c>
      <c r="F21" s="8">
        <v>7302</v>
      </c>
    </row>
    <row r="22" spans="1:6">
      <c r="A22" s="81" t="s">
        <v>54</v>
      </c>
      <c r="B22" s="8">
        <v>2285</v>
      </c>
      <c r="C22" s="8">
        <v>1887</v>
      </c>
      <c r="D22" s="8">
        <v>3961</v>
      </c>
      <c r="E22" s="8">
        <v>97</v>
      </c>
      <c r="F22" s="8">
        <v>8230</v>
      </c>
    </row>
    <row r="23" spans="1:6">
      <c r="A23" s="81" t="s">
        <v>55</v>
      </c>
      <c r="B23" s="8">
        <v>1763</v>
      </c>
      <c r="C23" s="8">
        <v>1864</v>
      </c>
      <c r="D23" s="8">
        <v>4721</v>
      </c>
      <c r="E23" s="8">
        <v>112</v>
      </c>
      <c r="F23" s="8">
        <v>8460</v>
      </c>
    </row>
    <row r="24" spans="1:6">
      <c r="A24" s="81" t="s">
        <v>56</v>
      </c>
      <c r="B24" s="8">
        <v>2525</v>
      </c>
      <c r="C24" s="8">
        <v>1752</v>
      </c>
      <c r="D24" s="8">
        <v>5306</v>
      </c>
      <c r="E24" s="8">
        <v>123</v>
      </c>
      <c r="F24" s="8">
        <v>9706</v>
      </c>
    </row>
    <row r="25" spans="1:6">
      <c r="A25" s="6" t="s">
        <v>57</v>
      </c>
      <c r="B25" s="8">
        <v>2943</v>
      </c>
      <c r="C25" s="8">
        <v>1939</v>
      </c>
      <c r="D25" s="8">
        <v>5964</v>
      </c>
      <c r="E25" s="8">
        <v>133</v>
      </c>
      <c r="F25" s="8">
        <v>10979</v>
      </c>
    </row>
    <row r="26" spans="1:6">
      <c r="A26" s="6" t="s">
        <v>58</v>
      </c>
      <c r="B26" s="8">
        <v>2970</v>
      </c>
      <c r="C26" s="8">
        <v>2297</v>
      </c>
      <c r="D26" s="8">
        <v>6809</v>
      </c>
      <c r="E26" s="8">
        <v>156</v>
      </c>
      <c r="F26" s="8">
        <v>12232</v>
      </c>
    </row>
    <row r="27" spans="1:6">
      <c r="A27" s="6" t="s">
        <v>59</v>
      </c>
      <c r="B27" s="8">
        <v>3001</v>
      </c>
      <c r="C27" s="8">
        <v>2537</v>
      </c>
      <c r="D27" s="8">
        <v>7817</v>
      </c>
      <c r="E27" s="8">
        <v>174</v>
      </c>
      <c r="F27" s="8">
        <v>13529</v>
      </c>
    </row>
    <row r="28" spans="1:6">
      <c r="A28" s="6" t="s">
        <v>60</v>
      </c>
      <c r="B28" s="8">
        <v>3045</v>
      </c>
      <c r="C28" s="8">
        <v>2683</v>
      </c>
      <c r="D28" s="8">
        <v>8887</v>
      </c>
      <c r="E28" s="8">
        <v>194</v>
      </c>
      <c r="F28" s="8">
        <v>14809</v>
      </c>
    </row>
    <row r="29" spans="1:6">
      <c r="A29" s="6" t="s">
        <v>61</v>
      </c>
      <c r="B29" s="8">
        <v>2759</v>
      </c>
      <c r="C29" s="8">
        <v>2838</v>
      </c>
      <c r="D29" s="8">
        <v>9999</v>
      </c>
      <c r="E29" s="8">
        <v>219</v>
      </c>
      <c r="F29" s="8">
        <v>15815</v>
      </c>
    </row>
    <row r="30" spans="1:6">
      <c r="A30" s="6" t="s">
        <v>62</v>
      </c>
      <c r="B30" s="8">
        <v>2049</v>
      </c>
      <c r="C30" s="8">
        <v>3192</v>
      </c>
      <c r="D30" s="8">
        <v>11215</v>
      </c>
      <c r="E30" s="8">
        <v>250</v>
      </c>
      <c r="F30" s="8">
        <v>16706</v>
      </c>
    </row>
    <row r="31" spans="1:6">
      <c r="A31" s="6" t="s">
        <v>63</v>
      </c>
      <c r="B31" s="8">
        <v>975</v>
      </c>
      <c r="C31" s="8">
        <v>1954</v>
      </c>
      <c r="D31" s="8">
        <v>12479</v>
      </c>
      <c r="E31" s="8">
        <v>273</v>
      </c>
      <c r="F31" s="8">
        <v>15681</v>
      </c>
    </row>
    <row r="32" spans="1:6">
      <c r="A32" s="6" t="s">
        <v>64</v>
      </c>
      <c r="B32" s="8">
        <v>969</v>
      </c>
      <c r="C32" s="8">
        <v>1167</v>
      </c>
      <c r="D32" s="8">
        <v>13095</v>
      </c>
      <c r="E32" s="8">
        <v>295</v>
      </c>
      <c r="F32" s="8">
        <v>15526</v>
      </c>
    </row>
    <row r="33" spans="1:6">
      <c r="A33" s="6" t="s">
        <v>74</v>
      </c>
      <c r="B33" s="8">
        <v>948</v>
      </c>
      <c r="C33" s="8">
        <v>935</v>
      </c>
      <c r="D33" s="8">
        <v>13255</v>
      </c>
      <c r="E33" s="8">
        <v>321</v>
      </c>
      <c r="F33" s="8">
        <v>15459</v>
      </c>
    </row>
    <row r="34" spans="1:6">
      <c r="A34" s="6" t="s">
        <v>198</v>
      </c>
      <c r="B34" s="8">
        <v>729</v>
      </c>
      <c r="C34" s="8">
        <v>740</v>
      </c>
      <c r="D34" s="8">
        <v>13330</v>
      </c>
      <c r="E34" s="8">
        <v>354</v>
      </c>
      <c r="F34" s="8">
        <v>15153</v>
      </c>
    </row>
    <row r="35" spans="1:6">
      <c r="A35" s="6" t="s">
        <v>2440</v>
      </c>
      <c r="B35" s="8">
        <v>684</v>
      </c>
      <c r="C35" s="8">
        <v>466</v>
      </c>
      <c r="D35" s="8">
        <v>13266</v>
      </c>
      <c r="E35" s="8">
        <v>420</v>
      </c>
      <c r="F35" s="8">
        <v>14836</v>
      </c>
    </row>
    <row r="36" spans="1:6">
      <c r="A36" s="6" t="s">
        <v>2491</v>
      </c>
      <c r="B36" s="8">
        <v>124</v>
      </c>
      <c r="C36" s="8">
        <v>206</v>
      </c>
      <c r="D36" s="8">
        <v>13237</v>
      </c>
      <c r="E36" s="8">
        <v>459</v>
      </c>
      <c r="F36" s="8">
        <v>14026</v>
      </c>
    </row>
    <row r="37" spans="1:6">
      <c r="A37" s="6" t="s">
        <v>2492</v>
      </c>
      <c r="B37" s="8">
        <v>132</v>
      </c>
      <c r="C37" s="8">
        <v>225</v>
      </c>
      <c r="D37" s="8">
        <v>13219</v>
      </c>
      <c r="E37" s="8">
        <v>484</v>
      </c>
      <c r="F37" s="8">
        <v>14060</v>
      </c>
    </row>
    <row r="38" spans="1:6">
      <c r="A38" s="6" t="s">
        <v>2542</v>
      </c>
      <c r="B38" s="8">
        <v>112</v>
      </c>
      <c r="C38" s="8">
        <v>215</v>
      </c>
      <c r="D38" s="8">
        <v>13210</v>
      </c>
      <c r="E38" s="8">
        <v>536</v>
      </c>
      <c r="F38" s="8">
        <v>14073</v>
      </c>
    </row>
    <row r="39" spans="1:6">
      <c r="A39" s="6" t="s">
        <v>2543</v>
      </c>
      <c r="B39" s="8">
        <v>107</v>
      </c>
      <c r="C39" s="8">
        <v>169</v>
      </c>
      <c r="D39" s="8">
        <v>13175</v>
      </c>
      <c r="E39" s="8">
        <v>578</v>
      </c>
      <c r="F39" s="8">
        <v>14029</v>
      </c>
    </row>
    <row r="40" spans="1:6">
      <c r="A40" s="6" t="s">
        <v>2544</v>
      </c>
      <c r="B40" s="8">
        <v>107</v>
      </c>
      <c r="C40" s="8">
        <v>164</v>
      </c>
      <c r="D40" s="8">
        <v>13146</v>
      </c>
      <c r="E40" s="8">
        <v>612</v>
      </c>
      <c r="F40" s="8">
        <v>14029</v>
      </c>
    </row>
    <row r="41" spans="1:6">
      <c r="A41" s="6" t="s">
        <v>2559</v>
      </c>
      <c r="B41" s="8">
        <v>107</v>
      </c>
      <c r="C41" s="8">
        <v>163</v>
      </c>
      <c r="D41" s="8">
        <v>13115</v>
      </c>
      <c r="E41" s="8">
        <v>643</v>
      </c>
      <c r="F41" s="8">
        <v>14028</v>
      </c>
    </row>
    <row r="42" spans="1:6">
      <c r="A42" s="6" t="s">
        <v>2560</v>
      </c>
      <c r="B42" s="8">
        <v>107</v>
      </c>
      <c r="C42" s="8">
        <v>163</v>
      </c>
      <c r="D42" s="8">
        <v>13075</v>
      </c>
      <c r="E42" s="8">
        <v>683</v>
      </c>
      <c r="F42" s="8">
        <v>14028</v>
      </c>
    </row>
    <row r="43" spans="1:6">
      <c r="A43" s="6" t="s">
        <v>2561</v>
      </c>
      <c r="B43" s="8">
        <v>107</v>
      </c>
      <c r="C43" s="8">
        <v>163</v>
      </c>
      <c r="D43" s="8">
        <v>13045</v>
      </c>
      <c r="E43" s="8">
        <v>713</v>
      </c>
      <c r="F43" s="8">
        <v>14028</v>
      </c>
    </row>
    <row r="44" spans="1:6">
      <c r="A44" s="6" t="s">
        <v>2592</v>
      </c>
      <c r="B44" s="8">
        <v>109</v>
      </c>
      <c r="C44" s="8">
        <v>165</v>
      </c>
      <c r="D44" s="8">
        <v>13001</v>
      </c>
      <c r="E44" s="8">
        <v>757</v>
      </c>
      <c r="F44" s="8">
        <v>14032</v>
      </c>
    </row>
    <row r="45" spans="1:6">
      <c r="A45" s="6" t="s">
        <v>2595</v>
      </c>
      <c r="B45" s="8">
        <v>108</v>
      </c>
      <c r="C45" s="8">
        <v>163</v>
      </c>
      <c r="D45" s="8">
        <v>12957</v>
      </c>
      <c r="E45" s="8">
        <v>801</v>
      </c>
      <c r="F45" s="8">
        <v>14029</v>
      </c>
    </row>
    <row r="46" spans="1:6">
      <c r="A46" s="6" t="s">
        <v>2596</v>
      </c>
      <c r="B46" s="8">
        <v>107</v>
      </c>
      <c r="C46" s="8">
        <v>162</v>
      </c>
      <c r="D46" s="8">
        <v>12901</v>
      </c>
      <c r="E46" s="8">
        <v>858</v>
      </c>
      <c r="F46" s="8">
        <v>14028</v>
      </c>
    </row>
    <row r="47" spans="1:6">
      <c r="A47" s="6" t="s">
        <v>2613</v>
      </c>
      <c r="B47" s="8">
        <v>107</v>
      </c>
      <c r="C47" s="8">
        <v>162</v>
      </c>
      <c r="D47" s="8">
        <v>12844</v>
      </c>
      <c r="E47" s="8">
        <v>915</v>
      </c>
      <c r="F47" s="8">
        <v>14028</v>
      </c>
    </row>
    <row r="48" spans="1:6">
      <c r="A48" s="6" t="s">
        <v>2614</v>
      </c>
      <c r="B48" s="8">
        <v>108</v>
      </c>
      <c r="C48" s="8">
        <v>163</v>
      </c>
      <c r="D48" s="8">
        <v>12771</v>
      </c>
      <c r="E48" s="8">
        <v>987</v>
      </c>
      <c r="F48" s="8">
        <v>14029</v>
      </c>
    </row>
    <row r="49" spans="1:6">
      <c r="A49" s="6" t="s">
        <v>2619</v>
      </c>
      <c r="B49" s="8">
        <v>108</v>
      </c>
      <c r="C49" s="8">
        <v>163</v>
      </c>
      <c r="D49" s="8">
        <v>12740</v>
      </c>
      <c r="E49" s="8">
        <v>1018</v>
      </c>
      <c r="F49" s="8">
        <v>14029</v>
      </c>
    </row>
    <row r="50" spans="1:6">
      <c r="A50" s="6" t="s">
        <v>2629</v>
      </c>
      <c r="B50" s="8">
        <v>108</v>
      </c>
      <c r="C50" s="8">
        <v>163</v>
      </c>
      <c r="D50" s="8">
        <v>12674</v>
      </c>
      <c r="E50" s="8">
        <v>1084</v>
      </c>
      <c r="F50" s="8">
        <v>14029</v>
      </c>
    </row>
    <row r="51" spans="1:6">
      <c r="A51" s="6" t="s">
        <v>2630</v>
      </c>
      <c r="B51" s="8">
        <v>108</v>
      </c>
      <c r="C51" s="8">
        <v>162</v>
      </c>
      <c r="D51" s="8">
        <v>12635</v>
      </c>
      <c r="E51" s="8">
        <v>1124</v>
      </c>
      <c r="F51" s="8">
        <v>14029</v>
      </c>
    </row>
    <row r="52" spans="1:6">
      <c r="A52" s="6" t="s">
        <v>2631</v>
      </c>
      <c r="B52" s="8">
        <v>68</v>
      </c>
      <c r="C52" s="8">
        <v>164</v>
      </c>
      <c r="D52" s="8">
        <v>12576</v>
      </c>
      <c r="E52" s="8">
        <v>1182</v>
      </c>
      <c r="F52" s="8">
        <v>13990</v>
      </c>
    </row>
    <row r="53" spans="1:6">
      <c r="A53" s="6" t="s">
        <v>2640</v>
      </c>
      <c r="B53" s="223">
        <v>115</v>
      </c>
      <c r="C53" s="268">
        <v>19</v>
      </c>
      <c r="D53" s="223">
        <v>12547</v>
      </c>
      <c r="E53" s="223">
        <v>1217</v>
      </c>
      <c r="F53" s="8">
        <v>13898</v>
      </c>
    </row>
    <row r="54" spans="1:6">
      <c r="A54" s="6" t="s">
        <v>2641</v>
      </c>
      <c r="B54" s="223">
        <v>130</v>
      </c>
      <c r="C54" s="268">
        <v>19</v>
      </c>
      <c r="D54" s="223">
        <v>12508</v>
      </c>
      <c r="E54" s="223">
        <v>1262</v>
      </c>
      <c r="F54" s="8">
        <v>13919</v>
      </c>
    </row>
    <row r="55" spans="1:6">
      <c r="A55" s="466" t="s">
        <v>2660</v>
      </c>
      <c r="B55" s="418">
        <v>111</v>
      </c>
      <c r="C55" s="418">
        <v>23</v>
      </c>
      <c r="D55" s="418">
        <v>12481</v>
      </c>
      <c r="E55" s="418">
        <v>1295</v>
      </c>
      <c r="F55" s="418">
        <v>13910</v>
      </c>
    </row>
    <row r="56" spans="1:6" s="528" customFormat="1">
      <c r="A56" s="466" t="s">
        <v>2757</v>
      </c>
      <c r="B56" s="418">
        <v>98</v>
      </c>
      <c r="C56" s="418">
        <v>31</v>
      </c>
      <c r="D56" s="418">
        <v>12440</v>
      </c>
      <c r="E56" s="418">
        <v>1338</v>
      </c>
      <c r="F56" s="418">
        <v>13907</v>
      </c>
    </row>
    <row r="57" spans="1:6" s="528" customFormat="1">
      <c r="A57" s="466" t="s">
        <v>2758</v>
      </c>
      <c r="B57" s="418">
        <v>114</v>
      </c>
      <c r="C57" s="418">
        <v>33</v>
      </c>
      <c r="D57" s="418">
        <v>12385</v>
      </c>
      <c r="E57" s="418">
        <v>1400</v>
      </c>
      <c r="F57" s="418">
        <v>13932</v>
      </c>
    </row>
    <row r="58" spans="1:6">
      <c r="A58" s="277" t="s">
        <v>2759</v>
      </c>
      <c r="B58" s="278">
        <v>126</v>
      </c>
      <c r="C58" s="278">
        <v>29</v>
      </c>
      <c r="D58" s="278">
        <v>12337</v>
      </c>
      <c r="E58" s="278">
        <v>1457</v>
      </c>
      <c r="F58" s="278">
        <v>13949</v>
      </c>
    </row>
    <row r="59" spans="1:6">
      <c r="A59" s="466" t="s">
        <v>2798</v>
      </c>
      <c r="B59" s="418">
        <v>117</v>
      </c>
      <c r="C59" s="418">
        <v>32</v>
      </c>
      <c r="D59" s="418">
        <v>12300</v>
      </c>
      <c r="E59" s="418">
        <v>1505</v>
      </c>
      <c r="F59" s="418">
        <v>13954</v>
      </c>
    </row>
    <row r="60" spans="1:6">
      <c r="A60" s="466" t="s">
        <v>2799</v>
      </c>
      <c r="B60" s="418">
        <v>124</v>
      </c>
      <c r="C60" s="418">
        <v>30</v>
      </c>
      <c r="D60" s="418">
        <v>12256</v>
      </c>
      <c r="E60" s="418">
        <v>1560</v>
      </c>
      <c r="F60" s="418">
        <v>13970</v>
      </c>
    </row>
    <row r="61" spans="1:6">
      <c r="A61" s="277" t="s">
        <v>2800</v>
      </c>
      <c r="B61" s="278">
        <v>116</v>
      </c>
      <c r="C61" s="278">
        <v>29</v>
      </c>
      <c r="D61" s="278">
        <v>12240</v>
      </c>
      <c r="E61" s="278">
        <v>1583</v>
      </c>
      <c r="F61" s="278">
        <v>13968</v>
      </c>
    </row>
    <row r="62" spans="1:6">
      <c r="A62" s="277" t="s">
        <v>2835</v>
      </c>
      <c r="B62" s="278">
        <v>122</v>
      </c>
      <c r="C62" s="278">
        <v>28</v>
      </c>
      <c r="D62" s="278">
        <v>12172</v>
      </c>
      <c r="E62" s="278">
        <v>1651</v>
      </c>
      <c r="F62" s="278">
        <v>13973</v>
      </c>
    </row>
    <row r="63" spans="1:6">
      <c r="A63" s="277" t="s">
        <v>2836</v>
      </c>
      <c r="B63" s="278">
        <v>117</v>
      </c>
      <c r="C63" s="278">
        <v>32</v>
      </c>
      <c r="D63" s="278">
        <v>12129</v>
      </c>
      <c r="E63" s="278">
        <v>1696</v>
      </c>
      <c r="F63" s="278">
        <v>13974</v>
      </c>
    </row>
    <row r="64" spans="1:6" ht="13.75" thickBot="1">
      <c r="A64" s="277" t="s">
        <v>2837</v>
      </c>
      <c r="B64" s="278">
        <v>120</v>
      </c>
      <c r="C64" s="278">
        <v>28</v>
      </c>
      <c r="D64" s="278">
        <v>12088</v>
      </c>
      <c r="E64" s="278">
        <v>1737</v>
      </c>
      <c r="F64" s="278">
        <v>13973</v>
      </c>
    </row>
    <row r="65" spans="1:6" ht="28.5" customHeight="1" thickTop="1">
      <c r="A65" s="968" t="s">
        <v>80</v>
      </c>
      <c r="B65" s="968"/>
      <c r="C65" s="968"/>
      <c r="D65" s="968"/>
      <c r="E65" s="968"/>
      <c r="F65" s="968"/>
    </row>
    <row r="66" spans="1:6" ht="38.25" customHeight="1">
      <c r="A66" s="969" t="s">
        <v>2748</v>
      </c>
      <c r="B66" s="969"/>
      <c r="C66" s="969"/>
      <c r="D66" s="969"/>
      <c r="E66" s="969"/>
      <c r="F66" s="969"/>
    </row>
    <row r="67" spans="1:6" ht="38.25" customHeight="1">
      <c r="A67" s="836" t="s">
        <v>2893</v>
      </c>
      <c r="B67" s="836"/>
      <c r="C67" s="836"/>
      <c r="D67" s="836"/>
      <c r="E67" s="836"/>
      <c r="F67" s="836"/>
    </row>
    <row r="68" spans="1:6" ht="27" customHeight="1">
      <c r="A68" s="970" t="s">
        <v>2499</v>
      </c>
      <c r="B68" s="970"/>
      <c r="C68" s="970"/>
      <c r="D68" s="970"/>
      <c r="E68" s="970"/>
      <c r="F68" s="970"/>
    </row>
    <row r="69" spans="1:6">
      <c r="A69" s="836" t="s">
        <v>2498</v>
      </c>
      <c r="B69" s="836"/>
      <c r="C69" s="836"/>
      <c r="D69" s="836"/>
      <c r="E69" s="836"/>
      <c r="F69" s="836"/>
    </row>
    <row r="71" spans="1:6">
      <c r="A71" s="595" t="s">
        <v>2</v>
      </c>
      <c r="B71" s="596" t="str">
        <f>Contents!C43</f>
        <v>21 Jun 2018</v>
      </c>
    </row>
    <row r="72" spans="1:6">
      <c r="A72" s="595" t="s">
        <v>2794</v>
      </c>
      <c r="B72" s="596" t="str">
        <f>Contents!D43</f>
        <v>20 Sep 2018</v>
      </c>
    </row>
  </sheetData>
  <mergeCells count="5">
    <mergeCell ref="A65:F65"/>
    <mergeCell ref="A66:F66"/>
    <mergeCell ref="A67:F67"/>
    <mergeCell ref="A68:F68"/>
    <mergeCell ref="A69:F69"/>
  </mergeCells>
  <pageMargins left="0.7" right="0.7" top="0.75" bottom="0.75" header="0.3" footer="0.3"/>
  <pageSetup paperSize="9" scale="65" orientation="portrait" verticalDpi="4"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142873"/>
    <pageSetUpPr fitToPage="1"/>
  </sheetPr>
  <dimension ref="A1:G71"/>
  <sheetViews>
    <sheetView showGridLines="0" zoomScaleNormal="100" workbookViewId="0">
      <pane ySplit="3" topLeftCell="A4" activePane="bottomLeft" state="frozen"/>
      <selection activeCell="A2" sqref="A2"/>
      <selection pane="bottomLeft" activeCell="A2" sqref="A2"/>
    </sheetView>
  </sheetViews>
  <sheetFormatPr defaultColWidth="9.1328125" defaultRowHeight="13"/>
  <cols>
    <col min="1" max="1" width="27" style="1" customWidth="1"/>
    <col min="2" max="3" width="32" style="1" customWidth="1"/>
    <col min="4" max="16384" width="9.1328125" style="1"/>
  </cols>
  <sheetData>
    <row r="1" spans="1:7" ht="15.75" customHeight="1">
      <c r="A1" s="10" t="s">
        <v>2414</v>
      </c>
      <c r="F1"/>
      <c r="G1"/>
    </row>
    <row r="2" spans="1:7" ht="13.75" thickBot="1">
      <c r="A2" s="148"/>
      <c r="B2" s="148"/>
      <c r="C2" s="148"/>
      <c r="F2"/>
      <c r="G2"/>
    </row>
    <row r="3" spans="1:7" ht="26.65" customHeight="1" thickTop="1">
      <c r="A3" s="164" t="s">
        <v>81</v>
      </c>
      <c r="B3" s="100" t="s">
        <v>2423</v>
      </c>
      <c r="C3" s="165" t="s">
        <v>2422</v>
      </c>
      <c r="F3"/>
      <c r="G3"/>
    </row>
    <row r="4" spans="1:7" ht="24.75" customHeight="1">
      <c r="A4" s="166" t="s">
        <v>37</v>
      </c>
      <c r="B4" s="478">
        <v>5</v>
      </c>
      <c r="C4" s="479">
        <v>5</v>
      </c>
      <c r="E4" s="539"/>
      <c r="F4" s="687"/>
      <c r="G4" s="687"/>
    </row>
    <row r="5" spans="1:7">
      <c r="A5" s="81" t="s">
        <v>38</v>
      </c>
      <c r="B5" s="8">
        <v>7</v>
      </c>
      <c r="C5" s="92">
        <v>12</v>
      </c>
      <c r="E5" s="539"/>
      <c r="F5" s="687"/>
      <c r="G5" s="687"/>
    </row>
    <row r="6" spans="1:7">
      <c r="A6" s="81" t="s">
        <v>39</v>
      </c>
      <c r="B6" s="8">
        <v>133</v>
      </c>
      <c r="C6" s="92">
        <v>145</v>
      </c>
      <c r="E6" s="539"/>
      <c r="F6" s="687"/>
      <c r="G6" s="687"/>
    </row>
    <row r="7" spans="1:7">
      <c r="A7" s="81" t="s">
        <v>40</v>
      </c>
      <c r="B7" s="8">
        <v>170</v>
      </c>
      <c r="C7" s="92">
        <v>315</v>
      </c>
      <c r="E7" s="539"/>
      <c r="F7" s="687"/>
      <c r="G7" s="687"/>
    </row>
    <row r="8" spans="1:7">
      <c r="A8" s="9" t="s">
        <v>41</v>
      </c>
      <c r="B8" s="8">
        <v>526</v>
      </c>
      <c r="C8" s="92">
        <v>841</v>
      </c>
      <c r="E8" s="539"/>
      <c r="F8" s="687"/>
      <c r="G8" s="687"/>
    </row>
    <row r="9" spans="1:7">
      <c r="A9" s="9" t="s">
        <v>42</v>
      </c>
      <c r="B9" s="8">
        <v>471</v>
      </c>
      <c r="C9" s="92">
        <v>1312</v>
      </c>
      <c r="E9" s="539"/>
      <c r="F9" s="687"/>
      <c r="G9" s="687"/>
    </row>
    <row r="10" spans="1:7">
      <c r="A10" s="6" t="s">
        <v>43</v>
      </c>
      <c r="B10" s="8">
        <v>433</v>
      </c>
      <c r="C10" s="92">
        <v>1745</v>
      </c>
      <c r="E10" s="539"/>
      <c r="F10" s="687"/>
      <c r="G10" s="687"/>
    </row>
    <row r="11" spans="1:7">
      <c r="A11" s="6" t="s">
        <v>44</v>
      </c>
      <c r="B11" s="8">
        <v>277</v>
      </c>
      <c r="C11" s="92">
        <v>2022</v>
      </c>
      <c r="E11" s="539"/>
      <c r="F11" s="687"/>
      <c r="G11" s="687"/>
    </row>
    <row r="12" spans="1:7">
      <c r="A12" s="6" t="s">
        <v>45</v>
      </c>
      <c r="B12" s="8">
        <v>311</v>
      </c>
      <c r="C12" s="92">
        <v>2333</v>
      </c>
      <c r="E12" s="539"/>
      <c r="F12" s="687"/>
      <c r="G12" s="687"/>
    </row>
    <row r="13" spans="1:7">
      <c r="A13" s="6" t="s">
        <v>46</v>
      </c>
      <c r="B13" s="8">
        <v>265</v>
      </c>
      <c r="C13" s="92">
        <v>2598</v>
      </c>
      <c r="E13" s="539"/>
      <c r="F13" s="687"/>
      <c r="G13" s="687"/>
    </row>
    <row r="14" spans="1:7">
      <c r="A14" s="6" t="s">
        <v>47</v>
      </c>
      <c r="B14" s="8">
        <v>385</v>
      </c>
      <c r="C14" s="92">
        <v>2983</v>
      </c>
      <c r="E14" s="539"/>
      <c r="F14" s="687"/>
      <c r="G14" s="687"/>
    </row>
    <row r="15" spans="1:7">
      <c r="A15" s="6" t="s">
        <v>48</v>
      </c>
      <c r="B15" s="8">
        <v>482</v>
      </c>
      <c r="C15" s="92">
        <v>3465</v>
      </c>
      <c r="E15" s="539"/>
      <c r="F15" s="687"/>
      <c r="G15" s="687"/>
    </row>
    <row r="16" spans="1:7">
      <c r="A16" s="6" t="s">
        <v>49</v>
      </c>
      <c r="B16" s="8">
        <v>391</v>
      </c>
      <c r="C16" s="92">
        <v>3856</v>
      </c>
      <c r="E16" s="539"/>
      <c r="F16" s="687"/>
      <c r="G16" s="687"/>
    </row>
    <row r="17" spans="1:7">
      <c r="A17" s="6" t="s">
        <v>50</v>
      </c>
      <c r="B17" s="8">
        <v>562</v>
      </c>
      <c r="C17" s="92">
        <v>4418</v>
      </c>
      <c r="E17" s="539"/>
      <c r="F17" s="687"/>
      <c r="G17" s="687"/>
    </row>
    <row r="18" spans="1:7">
      <c r="A18" s="6" t="s">
        <v>51</v>
      </c>
      <c r="B18" s="8">
        <v>625</v>
      </c>
      <c r="C18" s="92">
        <v>5043</v>
      </c>
      <c r="E18" s="539"/>
      <c r="F18" s="687"/>
      <c r="G18" s="687"/>
    </row>
    <row r="19" spans="1:7">
      <c r="A19" s="6" t="s">
        <v>52</v>
      </c>
      <c r="B19" s="8">
        <v>1053</v>
      </c>
      <c r="C19" s="92">
        <v>6096</v>
      </c>
      <c r="E19" s="539"/>
      <c r="F19" s="687"/>
      <c r="G19" s="687"/>
    </row>
    <row r="20" spans="1:7">
      <c r="A20" s="6" t="s">
        <v>53</v>
      </c>
      <c r="B20" s="8">
        <v>1158</v>
      </c>
      <c r="C20" s="92">
        <v>7254</v>
      </c>
      <c r="E20" s="539"/>
      <c r="F20" s="687"/>
      <c r="G20" s="687"/>
    </row>
    <row r="21" spans="1:7">
      <c r="A21" s="6" t="s">
        <v>54</v>
      </c>
      <c r="B21" s="8">
        <v>1128</v>
      </c>
      <c r="C21" s="92">
        <v>8382</v>
      </c>
      <c r="E21" s="539"/>
      <c r="F21" s="687"/>
      <c r="G21" s="687"/>
    </row>
    <row r="22" spans="1:7">
      <c r="A22" s="6" t="s">
        <v>55</v>
      </c>
      <c r="B22" s="8">
        <v>909</v>
      </c>
      <c r="C22" s="92">
        <v>9291</v>
      </c>
      <c r="E22" s="539"/>
      <c r="F22" s="687"/>
      <c r="G22" s="687"/>
    </row>
    <row r="23" spans="1:7">
      <c r="A23" s="6" t="s">
        <v>56</v>
      </c>
      <c r="B23" s="8">
        <v>890</v>
      </c>
      <c r="C23" s="92">
        <v>10181</v>
      </c>
      <c r="E23" s="539"/>
      <c r="F23" s="687"/>
      <c r="G23" s="687"/>
    </row>
    <row r="24" spans="1:7">
      <c r="A24" s="6" t="s">
        <v>57</v>
      </c>
      <c r="B24" s="8">
        <v>931</v>
      </c>
      <c r="C24" s="92">
        <v>11112</v>
      </c>
      <c r="E24" s="539"/>
      <c r="F24" s="687"/>
      <c r="G24" s="687"/>
    </row>
    <row r="25" spans="1:7">
      <c r="A25" s="6" t="s">
        <v>58</v>
      </c>
      <c r="B25" s="8">
        <v>1181</v>
      </c>
      <c r="C25" s="92">
        <v>12293</v>
      </c>
      <c r="E25" s="539"/>
      <c r="F25" s="687"/>
      <c r="G25" s="687"/>
    </row>
    <row r="26" spans="1:7">
      <c r="A26" s="6" t="s">
        <v>59</v>
      </c>
      <c r="B26" s="8">
        <v>1201</v>
      </c>
      <c r="C26" s="92">
        <v>13494</v>
      </c>
      <c r="E26" s="539"/>
      <c r="F26" s="687"/>
      <c r="G26" s="687"/>
    </row>
    <row r="27" spans="1:7">
      <c r="A27" s="6" t="s">
        <v>60</v>
      </c>
      <c r="B27" s="8">
        <v>1342</v>
      </c>
      <c r="C27" s="92">
        <v>14836</v>
      </c>
      <c r="E27" s="539"/>
      <c r="F27" s="687"/>
      <c r="G27" s="687"/>
    </row>
    <row r="28" spans="1:7" s="9" customFormat="1">
      <c r="A28" s="6" t="s">
        <v>61</v>
      </c>
      <c r="B28" s="8">
        <v>1685</v>
      </c>
      <c r="C28" s="92">
        <v>16521</v>
      </c>
      <c r="E28" s="539"/>
      <c r="F28" s="687"/>
      <c r="G28" s="687"/>
    </row>
    <row r="29" spans="1:7" s="9" customFormat="1">
      <c r="A29" s="6" t="s">
        <v>62</v>
      </c>
      <c r="B29" s="8">
        <v>1765</v>
      </c>
      <c r="C29" s="92">
        <v>18286</v>
      </c>
      <c r="E29" s="539"/>
      <c r="F29" s="687"/>
      <c r="G29" s="687"/>
    </row>
    <row r="30" spans="1:7" s="9" customFormat="1">
      <c r="A30" s="6" t="s">
        <v>63</v>
      </c>
      <c r="B30" s="8">
        <v>1195</v>
      </c>
      <c r="C30" s="92">
        <v>19481</v>
      </c>
      <c r="E30" s="539"/>
      <c r="F30" s="687"/>
      <c r="G30" s="687"/>
    </row>
    <row r="31" spans="1:7" s="9" customFormat="1">
      <c r="A31" s="6" t="s">
        <v>64</v>
      </c>
      <c r="B31" s="8">
        <v>708</v>
      </c>
      <c r="C31" s="92">
        <v>20189</v>
      </c>
      <c r="E31" s="539"/>
      <c r="F31" s="687"/>
      <c r="G31" s="687"/>
    </row>
    <row r="32" spans="1:7" s="9" customFormat="1">
      <c r="A32" s="6" t="s">
        <v>74</v>
      </c>
      <c r="B32" s="8">
        <v>224</v>
      </c>
      <c r="C32" s="92">
        <v>20413</v>
      </c>
      <c r="E32" s="539"/>
      <c r="F32" s="687"/>
      <c r="G32" s="687"/>
    </row>
    <row r="33" spans="1:7" s="9" customFormat="1">
      <c r="A33" s="6" t="s">
        <v>198</v>
      </c>
      <c r="B33" s="8">
        <v>124</v>
      </c>
      <c r="C33" s="92">
        <v>20537</v>
      </c>
      <c r="E33" s="539"/>
      <c r="F33" s="687"/>
      <c r="G33" s="687"/>
    </row>
    <row r="34" spans="1:7" s="9" customFormat="1">
      <c r="A34" s="6" t="s">
        <v>2440</v>
      </c>
      <c r="B34" s="8">
        <v>0</v>
      </c>
      <c r="C34" s="92">
        <v>20537</v>
      </c>
      <c r="E34" s="539"/>
      <c r="F34" s="687"/>
      <c r="G34" s="687"/>
    </row>
    <row r="35" spans="1:7" s="9" customFormat="1">
      <c r="A35" s="6" t="s">
        <v>2491</v>
      </c>
      <c r="B35" s="8">
        <v>17</v>
      </c>
      <c r="C35" s="92">
        <v>20554</v>
      </c>
      <c r="E35" s="539"/>
      <c r="F35" s="687"/>
      <c r="G35" s="687"/>
    </row>
    <row r="36" spans="1:7" s="9" customFormat="1">
      <c r="A36" s="6" t="s">
        <v>2492</v>
      </c>
      <c r="B36" s="8">
        <v>35</v>
      </c>
      <c r="C36" s="92">
        <v>20589</v>
      </c>
      <c r="E36" s="539"/>
      <c r="F36" s="687"/>
      <c r="G36" s="687"/>
    </row>
    <row r="37" spans="1:7" s="9" customFormat="1">
      <c r="A37" s="6" t="s">
        <v>2542</v>
      </c>
      <c r="B37" s="8">
        <v>72</v>
      </c>
      <c r="C37" s="92">
        <v>20661</v>
      </c>
      <c r="E37" s="539"/>
      <c r="F37" s="687"/>
      <c r="G37" s="687"/>
    </row>
    <row r="38" spans="1:7" s="9" customFormat="1">
      <c r="A38" s="6" t="s">
        <v>2543</v>
      </c>
      <c r="B38" s="8">
        <v>10</v>
      </c>
      <c r="C38" s="92">
        <v>20671</v>
      </c>
      <c r="E38" s="539"/>
      <c r="F38" s="687"/>
      <c r="G38" s="687"/>
    </row>
    <row r="39" spans="1:7" s="9" customFormat="1">
      <c r="A39" s="6" t="s">
        <v>2544</v>
      </c>
      <c r="B39" s="8">
        <v>5</v>
      </c>
      <c r="C39" s="92">
        <v>20676</v>
      </c>
      <c r="E39" s="539"/>
      <c r="F39" s="687"/>
      <c r="G39" s="687"/>
    </row>
    <row r="40" spans="1:7" s="9" customFormat="1">
      <c r="A40" s="6" t="s">
        <v>2559</v>
      </c>
      <c r="B40" s="8">
        <v>0</v>
      </c>
      <c r="C40" s="92">
        <v>20676</v>
      </c>
      <c r="E40" s="539"/>
      <c r="F40" s="687"/>
      <c r="G40" s="687"/>
    </row>
    <row r="41" spans="1:7" s="9" customFormat="1">
      <c r="A41" s="6" t="s">
        <v>2560</v>
      </c>
      <c r="B41" s="8">
        <v>0</v>
      </c>
      <c r="C41" s="92">
        <v>20676</v>
      </c>
      <c r="E41" s="539"/>
      <c r="F41" s="687"/>
      <c r="G41" s="687"/>
    </row>
    <row r="42" spans="1:7" s="9" customFormat="1">
      <c r="A42" s="6" t="s">
        <v>2561</v>
      </c>
      <c r="B42" s="8">
        <v>0</v>
      </c>
      <c r="C42" s="92">
        <v>20676</v>
      </c>
      <c r="E42" s="539"/>
      <c r="F42" s="687"/>
      <c r="G42" s="687"/>
    </row>
    <row r="43" spans="1:7" s="9" customFormat="1">
      <c r="A43" s="6" t="s">
        <v>2592</v>
      </c>
      <c r="B43" s="8">
        <v>0</v>
      </c>
      <c r="C43" s="92">
        <v>20676</v>
      </c>
      <c r="E43" s="539"/>
      <c r="F43" s="687"/>
      <c r="G43" s="687"/>
    </row>
    <row r="44" spans="1:7" s="9" customFormat="1">
      <c r="A44" s="6" t="s">
        <v>2595</v>
      </c>
      <c r="B44" s="8">
        <v>0</v>
      </c>
      <c r="C44" s="92">
        <v>20676</v>
      </c>
      <c r="E44" s="539"/>
      <c r="F44" s="687"/>
      <c r="G44" s="687"/>
    </row>
    <row r="45" spans="1:7" s="9" customFormat="1">
      <c r="A45" s="6" t="s">
        <v>2596</v>
      </c>
      <c r="B45" s="8">
        <v>1</v>
      </c>
      <c r="C45" s="92">
        <v>20677</v>
      </c>
      <c r="E45" s="539"/>
      <c r="F45" s="687"/>
      <c r="G45" s="687"/>
    </row>
    <row r="46" spans="1:7" s="9" customFormat="1">
      <c r="A46" s="6" t="s">
        <v>2613</v>
      </c>
      <c r="B46" s="8">
        <v>0</v>
      </c>
      <c r="C46" s="92">
        <v>20677</v>
      </c>
      <c r="E46" s="539"/>
      <c r="F46" s="687"/>
      <c r="G46" s="687"/>
    </row>
    <row r="47" spans="1:7" s="9" customFormat="1">
      <c r="A47" s="6" t="s">
        <v>2614</v>
      </c>
      <c r="B47" s="8">
        <v>0</v>
      </c>
      <c r="C47" s="92">
        <v>20677</v>
      </c>
      <c r="E47" s="539"/>
      <c r="F47" s="687"/>
      <c r="G47" s="687"/>
    </row>
    <row r="48" spans="1:7" s="9" customFormat="1">
      <c r="A48" s="6" t="s">
        <v>2619</v>
      </c>
      <c r="B48" s="8">
        <v>0</v>
      </c>
      <c r="C48" s="92">
        <v>20677</v>
      </c>
      <c r="E48" s="539"/>
      <c r="F48" s="687"/>
      <c r="G48" s="687"/>
    </row>
    <row r="49" spans="1:7" s="9" customFormat="1">
      <c r="A49" s="6" t="s">
        <v>2629</v>
      </c>
      <c r="B49" s="8">
        <v>0</v>
      </c>
      <c r="C49" s="92">
        <v>20677</v>
      </c>
      <c r="E49" s="539"/>
      <c r="F49" s="687"/>
      <c r="G49" s="687"/>
    </row>
    <row r="50" spans="1:7" s="9" customFormat="1">
      <c r="A50" s="6" t="s">
        <v>2630</v>
      </c>
      <c r="B50" s="8">
        <v>0</v>
      </c>
      <c r="C50" s="92">
        <v>20677</v>
      </c>
      <c r="E50" s="539"/>
      <c r="F50" s="687"/>
      <c r="G50" s="687"/>
    </row>
    <row r="51" spans="1:7" s="9" customFormat="1">
      <c r="A51" s="6" t="s">
        <v>2631</v>
      </c>
      <c r="B51" s="8">
        <v>0</v>
      </c>
      <c r="C51" s="92">
        <v>20677</v>
      </c>
      <c r="E51" s="539"/>
      <c r="F51" s="687"/>
      <c r="G51" s="687"/>
    </row>
    <row r="52" spans="1:7">
      <c r="A52" s="6" t="s">
        <v>2640</v>
      </c>
      <c r="B52" s="8">
        <v>7</v>
      </c>
      <c r="C52" s="92">
        <v>20684</v>
      </c>
      <c r="E52" s="539"/>
      <c r="F52" s="687"/>
      <c r="G52" s="687"/>
    </row>
    <row r="53" spans="1:7">
      <c r="A53" s="6" t="s">
        <v>2641</v>
      </c>
      <c r="B53" s="8">
        <v>6</v>
      </c>
      <c r="C53" s="92">
        <v>20690</v>
      </c>
      <c r="E53" s="539"/>
      <c r="F53" s="687"/>
      <c r="G53" s="687"/>
    </row>
    <row r="54" spans="1:7">
      <c r="A54" s="6" t="s">
        <v>2660</v>
      </c>
      <c r="B54" s="8">
        <v>8</v>
      </c>
      <c r="C54" s="92">
        <v>20698</v>
      </c>
      <c r="E54" s="539"/>
      <c r="F54" s="687"/>
      <c r="G54" s="687"/>
    </row>
    <row r="55" spans="1:7">
      <c r="A55" s="6" t="s">
        <v>2757</v>
      </c>
      <c r="B55" s="8">
        <v>6</v>
      </c>
      <c r="C55" s="92">
        <v>20704</v>
      </c>
      <c r="E55" s="539"/>
      <c r="F55" s="687"/>
      <c r="G55" s="687"/>
    </row>
    <row r="56" spans="1:7">
      <c r="A56" s="6" t="s">
        <v>2758</v>
      </c>
      <c r="B56" s="8">
        <v>6</v>
      </c>
      <c r="C56" s="92">
        <v>20710</v>
      </c>
      <c r="E56" s="539"/>
      <c r="F56" s="687"/>
      <c r="G56" s="687"/>
    </row>
    <row r="57" spans="1:7" ht="15.5">
      <c r="A57" s="6" t="s">
        <v>2870</v>
      </c>
      <c r="B57" s="8">
        <v>5</v>
      </c>
      <c r="C57" s="92">
        <v>20715</v>
      </c>
      <c r="E57" s="539"/>
      <c r="F57" s="687"/>
      <c r="G57" s="687"/>
    </row>
    <row r="58" spans="1:7" ht="15.5">
      <c r="A58" s="6" t="s">
        <v>2871</v>
      </c>
      <c r="B58" s="8">
        <v>22</v>
      </c>
      <c r="C58" s="92">
        <v>20737</v>
      </c>
      <c r="E58" s="539"/>
      <c r="F58" s="687"/>
      <c r="G58" s="687"/>
    </row>
    <row r="59" spans="1:7" ht="15.5">
      <c r="A59" s="6" t="s">
        <v>2872</v>
      </c>
      <c r="B59" s="8">
        <v>14</v>
      </c>
      <c r="C59" s="92">
        <v>20751</v>
      </c>
      <c r="E59" s="539"/>
      <c r="F59" s="687"/>
      <c r="G59" s="687"/>
    </row>
    <row r="60" spans="1:7" ht="15.5">
      <c r="A60" s="6" t="s">
        <v>2873</v>
      </c>
      <c r="B60" s="8">
        <v>4</v>
      </c>
      <c r="C60" s="92">
        <v>20755</v>
      </c>
      <c r="E60" s="539"/>
      <c r="F60" s="687"/>
      <c r="G60" s="687"/>
    </row>
    <row r="61" spans="1:7">
      <c r="A61" s="6" t="s">
        <v>2835</v>
      </c>
      <c r="B61" s="8">
        <v>0</v>
      </c>
      <c r="C61" s="92">
        <v>20755</v>
      </c>
      <c r="E61" s="539"/>
    </row>
    <row r="62" spans="1:7">
      <c r="A62" s="6" t="s">
        <v>2836</v>
      </c>
      <c r="B62" s="8">
        <v>0</v>
      </c>
      <c r="C62" s="92">
        <v>20755</v>
      </c>
      <c r="E62" s="539"/>
    </row>
    <row r="63" spans="1:7" ht="13.75" thickBot="1">
      <c r="A63" s="766" t="s">
        <v>2837</v>
      </c>
      <c r="B63" s="767">
        <v>0</v>
      </c>
      <c r="C63" s="765">
        <v>20755</v>
      </c>
      <c r="E63" s="539"/>
      <c r="F63" s="687"/>
      <c r="G63" s="687"/>
    </row>
    <row r="64" spans="1:7" ht="32.25" customHeight="1" thickTop="1">
      <c r="A64" s="846" t="s">
        <v>2413</v>
      </c>
      <c r="B64" s="846"/>
      <c r="C64" s="846"/>
    </row>
    <row r="65" spans="1:3">
      <c r="A65" s="846" t="s">
        <v>82</v>
      </c>
      <c r="B65" s="846"/>
      <c r="C65" s="846"/>
    </row>
    <row r="66" spans="1:3" ht="29.25" customHeight="1">
      <c r="A66" s="846" t="s">
        <v>2415</v>
      </c>
      <c r="B66" s="846"/>
      <c r="C66" s="846"/>
    </row>
    <row r="67" spans="1:3" ht="52.5" customHeight="1">
      <c r="A67" s="846" t="s">
        <v>2556</v>
      </c>
      <c r="B67" s="846"/>
      <c r="C67" s="846"/>
    </row>
    <row r="68" spans="1:3" ht="25.9" customHeight="1">
      <c r="A68" s="836" t="s">
        <v>2894</v>
      </c>
      <c r="B68" s="836"/>
      <c r="C68" s="836"/>
    </row>
    <row r="70" spans="1:3">
      <c r="A70" s="595" t="s">
        <v>2</v>
      </c>
      <c r="B70" s="596" t="str">
        <f>Contents!C44</f>
        <v>21 Jun 2018</v>
      </c>
    </row>
    <row r="71" spans="1:3">
      <c r="A71" s="595" t="s">
        <v>2794</v>
      </c>
      <c r="B71" s="596" t="str">
        <f>Contents!D44</f>
        <v>20 Sep 2018</v>
      </c>
    </row>
  </sheetData>
  <mergeCells count="5">
    <mergeCell ref="A64:C64"/>
    <mergeCell ref="A65:C65"/>
    <mergeCell ref="A66:C66"/>
    <mergeCell ref="A67:C67"/>
    <mergeCell ref="A68:C68"/>
  </mergeCells>
  <pageMargins left="0.70866141732283472" right="0.70866141732283472" top="0.74803149606299213" bottom="0.74803149606299213" header="0.31496062992125984" footer="0.31496062992125984"/>
  <pageSetup paperSize="9" scale="73" orientation="portrait" verticalDpi="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142873"/>
    <pageSetUpPr fitToPage="1"/>
  </sheetPr>
  <dimension ref="A1:BL145"/>
  <sheetViews>
    <sheetView zoomScaleNormal="100" workbookViewId="0">
      <pane ySplit="3" topLeftCell="A4" activePane="bottomLeft" state="frozen"/>
      <selection activeCell="A2" sqref="A2"/>
      <selection pane="bottomLeft" activeCell="A2" sqref="A2"/>
    </sheetView>
  </sheetViews>
  <sheetFormatPr defaultColWidth="9.1328125" defaultRowHeight="13"/>
  <cols>
    <col min="1" max="1" width="61.40625" style="11" customWidth="1"/>
    <col min="2" max="12" width="11" style="11" customWidth="1"/>
    <col min="13" max="17" width="11" style="53" customWidth="1"/>
    <col min="18" max="18" width="11" style="416" customWidth="1"/>
    <col min="19" max="21" width="11" style="53" customWidth="1"/>
    <col min="22" max="22" width="11" style="11" customWidth="1"/>
    <col min="23" max="23" width="10.58984375" style="11" customWidth="1"/>
    <col min="24" max="24" width="11.26953125" style="11" customWidth="1"/>
    <col min="25" max="25" width="6.7265625" style="11" bestFit="1" customWidth="1"/>
    <col min="26" max="26" width="4.40625" style="11" bestFit="1" customWidth="1"/>
    <col min="27" max="27" width="5" style="11" bestFit="1" customWidth="1"/>
    <col min="28" max="28" width="5.40625" style="11" bestFit="1" customWidth="1"/>
    <col min="29" max="29" width="5" style="11" bestFit="1" customWidth="1"/>
    <col min="30" max="32" width="5.40625" style="11" bestFit="1" customWidth="1"/>
    <col min="33" max="33" width="4.40625" style="11" bestFit="1" customWidth="1"/>
    <col min="34" max="34" width="4" style="11" bestFit="1" customWidth="1"/>
    <col min="35" max="35" width="3" style="11" bestFit="1" customWidth="1"/>
    <col min="36" max="39" width="2.40625" style="11" bestFit="1" customWidth="1"/>
    <col min="40" max="40" width="9.1328125" style="11"/>
    <col min="41" max="41" width="6.40625" style="11" bestFit="1" customWidth="1"/>
    <col min="42" max="42" width="4" style="11" bestFit="1" customWidth="1"/>
    <col min="43" max="43" width="9.1328125" style="11"/>
    <col min="44" max="44" width="17.26953125" style="11" bestFit="1" customWidth="1"/>
    <col min="45" max="16384" width="9.1328125" style="11"/>
  </cols>
  <sheetData>
    <row r="1" spans="1:64" ht="15.75" customHeight="1">
      <c r="A1" s="2" t="s">
        <v>2876</v>
      </c>
      <c r="M1" s="11"/>
      <c r="N1" s="11"/>
      <c r="O1" s="11"/>
      <c r="P1" s="11"/>
      <c r="Q1" s="11"/>
      <c r="R1" s="12"/>
      <c r="S1" s="12"/>
      <c r="T1" s="12"/>
      <c r="U1" s="12"/>
      <c r="W1" s="103" t="s">
        <v>2634</v>
      </c>
    </row>
    <row r="2" spans="1:64" ht="13.75" thickBot="1">
      <c r="A2" s="12"/>
      <c r="B2" s="16"/>
      <c r="C2" s="16"/>
      <c r="D2" s="16"/>
      <c r="E2" s="16"/>
      <c r="F2" s="16"/>
      <c r="G2" s="16"/>
      <c r="H2" s="16"/>
      <c r="I2" s="16"/>
      <c r="J2" s="16"/>
      <c r="K2" s="16"/>
      <c r="L2" s="413"/>
      <c r="M2" s="413"/>
      <c r="N2" s="414"/>
      <c r="O2" s="415"/>
      <c r="P2" s="178"/>
      <c r="Q2" s="370"/>
      <c r="R2" s="370"/>
      <c r="S2" s="370"/>
      <c r="T2" s="582"/>
      <c r="U2" s="646"/>
      <c r="V2" s="705"/>
    </row>
    <row r="3" spans="1:64" ht="36" customHeight="1" thickTop="1">
      <c r="A3" s="485" t="s">
        <v>83</v>
      </c>
      <c r="B3" s="481" t="s">
        <v>200</v>
      </c>
      <c r="C3" s="486" t="s">
        <v>201</v>
      </c>
      <c r="D3" s="481" t="s">
        <v>202</v>
      </c>
      <c r="E3" s="486" t="s">
        <v>203</v>
      </c>
      <c r="F3" s="481" t="s">
        <v>204</v>
      </c>
      <c r="G3" s="486" t="s">
        <v>205</v>
      </c>
      <c r="H3" s="87" t="s">
        <v>2889</v>
      </c>
      <c r="I3" s="87" t="s">
        <v>2890</v>
      </c>
      <c r="J3" s="481" t="s">
        <v>208</v>
      </c>
      <c r="K3" s="486" t="s">
        <v>209</v>
      </c>
      <c r="L3" s="481" t="s">
        <v>2448</v>
      </c>
      <c r="M3" s="486" t="s">
        <v>2545</v>
      </c>
      <c r="N3" s="87" t="s">
        <v>2562</v>
      </c>
      <c r="O3" s="87" t="s">
        <v>2597</v>
      </c>
      <c r="P3" s="487" t="s">
        <v>2618</v>
      </c>
      <c r="Q3" s="87" t="s">
        <v>2628</v>
      </c>
      <c r="R3" s="87" t="s">
        <v>2713</v>
      </c>
      <c r="S3" s="657" t="s">
        <v>2793</v>
      </c>
      <c r="T3" s="487" t="s">
        <v>2877</v>
      </c>
      <c r="U3" s="770" t="s">
        <v>2839</v>
      </c>
      <c r="V3" s="771" t="s">
        <v>2874</v>
      </c>
      <c r="W3" s="481" t="s">
        <v>2424</v>
      </c>
      <c r="X3" s="481" t="s">
        <v>212</v>
      </c>
    </row>
    <row r="4" spans="1:64" s="769" customFormat="1" ht="24.75" customHeight="1">
      <c r="A4" s="85" t="s">
        <v>84</v>
      </c>
      <c r="B4" s="488">
        <v>2</v>
      </c>
      <c r="C4" s="488">
        <v>183</v>
      </c>
      <c r="D4" s="488">
        <v>375</v>
      </c>
      <c r="E4" s="488">
        <v>193</v>
      </c>
      <c r="F4" s="488">
        <v>238</v>
      </c>
      <c r="G4" s="488">
        <v>387</v>
      </c>
      <c r="H4" s="488">
        <v>913</v>
      </c>
      <c r="I4" s="488">
        <v>1150</v>
      </c>
      <c r="J4" s="488">
        <v>1601</v>
      </c>
      <c r="K4" s="488">
        <v>1296</v>
      </c>
      <c r="L4" s="488">
        <v>109</v>
      </c>
      <c r="M4" s="488">
        <v>2</v>
      </c>
      <c r="N4" s="488">
        <v>2</v>
      </c>
      <c r="O4" s="488">
        <v>0</v>
      </c>
      <c r="P4" s="489">
        <v>0</v>
      </c>
      <c r="Q4" s="489">
        <v>0</v>
      </c>
      <c r="R4" s="489">
        <v>7</v>
      </c>
      <c r="S4" s="489">
        <v>17</v>
      </c>
      <c r="T4" s="489">
        <v>25</v>
      </c>
      <c r="U4" s="772">
        <v>10</v>
      </c>
      <c r="V4" s="773">
        <v>0</v>
      </c>
      <c r="W4" s="259">
        <v>6510</v>
      </c>
      <c r="X4" s="482">
        <v>31.4</v>
      </c>
      <c r="Y4" s="583"/>
      <c r="Z4" s="480"/>
      <c r="AA4" s="480"/>
      <c r="AB4" s="480"/>
      <c r="AC4" s="480"/>
      <c r="AD4" s="480"/>
      <c r="AE4" s="480"/>
      <c r="AF4" s="480"/>
      <c r="AG4" s="480"/>
      <c r="AH4" s="480"/>
      <c r="AI4" s="480"/>
      <c r="AJ4" s="480"/>
      <c r="AK4" s="480"/>
      <c r="AL4" s="480"/>
      <c r="AM4" s="480"/>
      <c r="AN4" s="480"/>
      <c r="AO4" s="480"/>
      <c r="AP4" s="480"/>
      <c r="AR4" s="224"/>
      <c r="AS4" s="224"/>
      <c r="AT4" s="224"/>
      <c r="AU4" s="224"/>
      <c r="AV4" s="224"/>
      <c r="AW4" s="224"/>
      <c r="AX4" s="224"/>
      <c r="AY4" s="224"/>
      <c r="AZ4" s="224"/>
      <c r="BA4" s="224"/>
      <c r="BB4" s="224"/>
      <c r="BC4" s="224"/>
      <c r="BD4" s="224"/>
      <c r="BE4" s="224"/>
      <c r="BF4" s="224"/>
      <c r="BG4" s="224"/>
      <c r="BH4" s="224"/>
      <c r="BI4" s="224"/>
      <c r="BJ4" s="224"/>
      <c r="BK4" s="224"/>
      <c r="BL4" s="224"/>
    </row>
    <row r="5" spans="1:64">
      <c r="A5" s="490" t="s">
        <v>85</v>
      </c>
      <c r="B5" s="438">
        <v>0</v>
      </c>
      <c r="C5" s="438">
        <v>1</v>
      </c>
      <c r="D5" s="438">
        <v>0</v>
      </c>
      <c r="E5" s="438">
        <v>0</v>
      </c>
      <c r="F5" s="438">
        <v>0</v>
      </c>
      <c r="G5" s="438">
        <v>0</v>
      </c>
      <c r="H5" s="438">
        <v>0</v>
      </c>
      <c r="I5" s="438">
        <v>0</v>
      </c>
      <c r="J5" s="438">
        <v>0</v>
      </c>
      <c r="K5" s="438">
        <v>0</v>
      </c>
      <c r="L5" s="438">
        <v>0</v>
      </c>
      <c r="M5" s="438">
        <v>0</v>
      </c>
      <c r="N5" s="438">
        <v>0</v>
      </c>
      <c r="O5" s="438">
        <v>0</v>
      </c>
      <c r="P5" s="491">
        <v>0</v>
      </c>
      <c r="Q5" s="491">
        <v>0</v>
      </c>
      <c r="R5" s="491">
        <v>0</v>
      </c>
      <c r="S5" s="491">
        <v>0</v>
      </c>
      <c r="T5" s="491">
        <v>0</v>
      </c>
      <c r="U5" s="774">
        <v>0</v>
      </c>
      <c r="V5" s="775">
        <v>0</v>
      </c>
      <c r="W5" s="5">
        <v>1</v>
      </c>
      <c r="X5" s="483">
        <v>0</v>
      </c>
      <c r="Y5" s="583"/>
      <c r="Z5" s="198"/>
      <c r="AA5" s="198"/>
      <c r="AB5" s="198"/>
      <c r="AC5" s="198"/>
      <c r="AD5" s="198"/>
      <c r="AE5" s="198"/>
      <c r="AF5" s="198"/>
      <c r="AG5" s="198"/>
      <c r="AH5" s="198"/>
      <c r="AI5" s="198"/>
      <c r="AJ5" s="198"/>
      <c r="AK5" s="198"/>
      <c r="AL5" s="198"/>
      <c r="AM5" s="198"/>
      <c r="AN5" s="198"/>
      <c r="AO5" s="198"/>
      <c r="AP5" s="198"/>
      <c r="AR5" s="224"/>
      <c r="AS5" s="224"/>
      <c r="AT5" s="224"/>
      <c r="AU5" s="224"/>
      <c r="AV5" s="224"/>
      <c r="AW5" s="224"/>
      <c r="AX5" s="224"/>
      <c r="AY5" s="224"/>
      <c r="AZ5" s="224"/>
      <c r="BA5" s="224"/>
      <c r="BB5" s="224"/>
      <c r="BC5" s="224"/>
      <c r="BD5" s="224"/>
      <c r="BE5" s="224"/>
      <c r="BF5" s="224"/>
      <c r="BG5" s="224"/>
      <c r="BH5" s="224"/>
      <c r="BI5" s="224"/>
      <c r="BJ5" s="224"/>
      <c r="BK5" s="224"/>
    </row>
    <row r="6" spans="1:64">
      <c r="A6" s="490" t="s">
        <v>86</v>
      </c>
      <c r="B6" s="438">
        <v>0</v>
      </c>
      <c r="C6" s="438">
        <v>0</v>
      </c>
      <c r="D6" s="438">
        <v>2</v>
      </c>
      <c r="E6" s="438">
        <v>0</v>
      </c>
      <c r="F6" s="438">
        <v>0</v>
      </c>
      <c r="G6" s="438">
        <v>0</v>
      </c>
      <c r="H6" s="438">
        <v>0</v>
      </c>
      <c r="I6" s="438">
        <v>0</v>
      </c>
      <c r="J6" s="438">
        <v>0</v>
      </c>
      <c r="K6" s="438">
        <v>0</v>
      </c>
      <c r="L6" s="438">
        <v>0</v>
      </c>
      <c r="M6" s="438">
        <v>0</v>
      </c>
      <c r="N6" s="438">
        <v>0</v>
      </c>
      <c r="O6" s="438">
        <v>0</v>
      </c>
      <c r="P6" s="491">
        <v>0</v>
      </c>
      <c r="Q6" s="491">
        <v>0</v>
      </c>
      <c r="R6" s="491">
        <v>0</v>
      </c>
      <c r="S6" s="491">
        <v>0</v>
      </c>
      <c r="T6" s="491">
        <v>0</v>
      </c>
      <c r="U6" s="774">
        <v>0</v>
      </c>
      <c r="V6" s="775">
        <v>0</v>
      </c>
      <c r="W6" s="5">
        <v>2</v>
      </c>
      <c r="X6" s="483">
        <v>0</v>
      </c>
      <c r="Y6" s="583"/>
      <c r="Z6" s="198"/>
      <c r="AA6" s="198"/>
      <c r="AB6" s="198"/>
      <c r="AC6" s="198"/>
      <c r="AD6" s="198"/>
      <c r="AE6" s="198"/>
      <c r="AF6" s="198"/>
      <c r="AG6" s="198"/>
      <c r="AH6" s="198"/>
      <c r="AI6" s="198"/>
      <c r="AJ6" s="198"/>
      <c r="AK6" s="198"/>
      <c r="AL6" s="198"/>
      <c r="AM6" s="198"/>
      <c r="AN6" s="198"/>
      <c r="AO6" s="198"/>
      <c r="AP6" s="198"/>
      <c r="AR6" s="224"/>
      <c r="AS6" s="224"/>
      <c r="AT6" s="224"/>
      <c r="AU6" s="224"/>
      <c r="AV6" s="224"/>
      <c r="AW6" s="224"/>
      <c r="AX6" s="224"/>
      <c r="AY6" s="224"/>
      <c r="AZ6" s="224"/>
      <c r="BA6" s="224"/>
      <c r="BB6" s="224"/>
      <c r="BC6" s="224"/>
      <c r="BD6" s="224"/>
      <c r="BE6" s="224"/>
      <c r="BF6" s="224"/>
      <c r="BG6" s="224"/>
      <c r="BH6" s="224"/>
      <c r="BI6" s="224"/>
      <c r="BJ6" s="224"/>
      <c r="BK6" s="224"/>
    </row>
    <row r="7" spans="1:64">
      <c r="A7" s="490" t="s">
        <v>87</v>
      </c>
      <c r="B7" s="438">
        <v>0</v>
      </c>
      <c r="C7" s="438">
        <v>1</v>
      </c>
      <c r="D7" s="438">
        <v>243</v>
      </c>
      <c r="E7" s="438">
        <v>153</v>
      </c>
      <c r="F7" s="438">
        <v>187</v>
      </c>
      <c r="G7" s="438">
        <v>110</v>
      </c>
      <c r="H7" s="438">
        <v>403</v>
      </c>
      <c r="I7" s="438">
        <v>747</v>
      </c>
      <c r="J7" s="438">
        <v>791</v>
      </c>
      <c r="K7" s="438">
        <v>488</v>
      </c>
      <c r="L7" s="438">
        <v>20</v>
      </c>
      <c r="M7" s="438">
        <v>0</v>
      </c>
      <c r="N7" s="438">
        <v>0</v>
      </c>
      <c r="O7" s="438">
        <v>0</v>
      </c>
      <c r="P7" s="491">
        <v>0</v>
      </c>
      <c r="Q7" s="491">
        <v>0</v>
      </c>
      <c r="R7" s="491">
        <v>0</v>
      </c>
      <c r="S7" s="491">
        <v>5</v>
      </c>
      <c r="T7" s="491">
        <v>24</v>
      </c>
      <c r="U7" s="774">
        <v>10</v>
      </c>
      <c r="V7" s="775">
        <v>0</v>
      </c>
      <c r="W7" s="5">
        <v>3182</v>
      </c>
      <c r="X7" s="483">
        <v>15.3</v>
      </c>
      <c r="Y7" s="583"/>
      <c r="Z7" s="198"/>
      <c r="AA7" s="198"/>
      <c r="AB7" s="198"/>
      <c r="AC7" s="198"/>
      <c r="AD7" s="198"/>
      <c r="AE7" s="198"/>
      <c r="AF7" s="198"/>
      <c r="AG7" s="198"/>
      <c r="AH7" s="198"/>
      <c r="AI7" s="198"/>
      <c r="AJ7" s="198"/>
      <c r="AK7" s="198"/>
      <c r="AL7" s="198"/>
      <c r="AM7" s="198"/>
      <c r="AN7" s="198"/>
      <c r="AO7" s="198"/>
      <c r="AP7" s="198"/>
      <c r="AR7" s="224"/>
      <c r="AS7" s="224"/>
      <c r="AT7" s="224"/>
      <c r="AU7" s="224"/>
      <c r="AV7" s="224"/>
      <c r="AW7" s="224"/>
      <c r="AX7" s="224"/>
      <c r="AY7" s="224"/>
      <c r="AZ7" s="224"/>
      <c r="BA7" s="224"/>
      <c r="BB7" s="224"/>
      <c r="BC7" s="224"/>
      <c r="BD7" s="224"/>
      <c r="BE7" s="224"/>
      <c r="BF7" s="224"/>
      <c r="BG7" s="224"/>
      <c r="BH7" s="224"/>
      <c r="BI7" s="224"/>
      <c r="BJ7" s="224"/>
      <c r="BK7" s="224"/>
    </row>
    <row r="8" spans="1:64">
      <c r="A8" s="255" t="s">
        <v>88</v>
      </c>
      <c r="B8" s="438">
        <v>0</v>
      </c>
      <c r="C8" s="438">
        <v>0</v>
      </c>
      <c r="D8" s="438">
        <v>2</v>
      </c>
      <c r="E8" s="438">
        <v>1</v>
      </c>
      <c r="F8" s="438">
        <v>1</v>
      </c>
      <c r="G8" s="438">
        <v>4</v>
      </c>
      <c r="H8" s="438">
        <v>27</v>
      </c>
      <c r="I8" s="438">
        <v>17</v>
      </c>
      <c r="J8" s="438">
        <v>9</v>
      </c>
      <c r="K8" s="438">
        <v>12</v>
      </c>
      <c r="L8" s="438">
        <v>1</v>
      </c>
      <c r="M8" s="438">
        <v>0</v>
      </c>
      <c r="N8" s="438">
        <v>0</v>
      </c>
      <c r="O8" s="438">
        <v>0</v>
      </c>
      <c r="P8" s="491">
        <v>0</v>
      </c>
      <c r="Q8" s="491">
        <v>0</v>
      </c>
      <c r="R8" s="491">
        <v>0</v>
      </c>
      <c r="S8" s="491">
        <v>0</v>
      </c>
      <c r="T8" s="491">
        <v>1</v>
      </c>
      <c r="U8" s="774">
        <v>0</v>
      </c>
      <c r="V8" s="775">
        <v>0</v>
      </c>
      <c r="W8" s="5">
        <v>75</v>
      </c>
      <c r="X8" s="483">
        <v>0.4</v>
      </c>
      <c r="Y8" s="583"/>
      <c r="Z8" s="198"/>
      <c r="AA8" s="198"/>
      <c r="AB8" s="198"/>
      <c r="AC8" s="198"/>
      <c r="AD8" s="198"/>
      <c r="AE8" s="198"/>
      <c r="AF8" s="198"/>
      <c r="AG8" s="198"/>
      <c r="AH8" s="198"/>
      <c r="AI8" s="198"/>
      <c r="AJ8" s="198"/>
      <c r="AK8" s="198"/>
      <c r="AL8" s="198"/>
      <c r="AM8" s="198"/>
      <c r="AN8" s="198"/>
      <c r="AO8" s="198"/>
      <c r="AP8" s="198"/>
      <c r="AR8" s="224"/>
      <c r="AS8" s="224"/>
      <c r="AT8" s="224"/>
      <c r="AU8" s="224"/>
      <c r="AV8" s="224"/>
      <c r="AW8" s="224"/>
      <c r="AX8" s="224"/>
      <c r="AY8" s="224"/>
      <c r="AZ8" s="224"/>
      <c r="BA8" s="224"/>
      <c r="BB8" s="224"/>
      <c r="BC8" s="224"/>
      <c r="BD8" s="224"/>
      <c r="BE8" s="224"/>
      <c r="BF8" s="224"/>
      <c r="BG8" s="224"/>
      <c r="BH8" s="224"/>
      <c r="BI8" s="224"/>
      <c r="BJ8" s="224"/>
      <c r="BK8" s="224"/>
    </row>
    <row r="9" spans="1:64">
      <c r="A9" s="490" t="s">
        <v>89</v>
      </c>
      <c r="B9" s="438">
        <v>0</v>
      </c>
      <c r="C9" s="438">
        <v>0</v>
      </c>
      <c r="D9" s="438">
        <v>0</v>
      </c>
      <c r="E9" s="438">
        <v>0</v>
      </c>
      <c r="F9" s="438">
        <v>1</v>
      </c>
      <c r="G9" s="438">
        <v>0</v>
      </c>
      <c r="H9" s="438">
        <v>0</v>
      </c>
      <c r="I9" s="438">
        <v>0</v>
      </c>
      <c r="J9" s="438">
        <v>1</v>
      </c>
      <c r="K9" s="438">
        <v>1</v>
      </c>
      <c r="L9" s="438">
        <v>0</v>
      </c>
      <c r="M9" s="438">
        <v>0</v>
      </c>
      <c r="N9" s="438">
        <v>0</v>
      </c>
      <c r="O9" s="438">
        <v>0</v>
      </c>
      <c r="P9" s="491">
        <v>0</v>
      </c>
      <c r="Q9" s="491">
        <v>0</v>
      </c>
      <c r="R9" s="491">
        <v>0</v>
      </c>
      <c r="S9" s="491">
        <v>0</v>
      </c>
      <c r="T9" s="491">
        <v>0</v>
      </c>
      <c r="U9" s="774">
        <v>0</v>
      </c>
      <c r="V9" s="775">
        <v>0</v>
      </c>
      <c r="W9" s="5">
        <v>3</v>
      </c>
      <c r="X9" s="483">
        <v>0</v>
      </c>
      <c r="Y9" s="583"/>
      <c r="Z9" s="198"/>
      <c r="AA9" s="198"/>
      <c r="AB9" s="198"/>
      <c r="AC9" s="198"/>
      <c r="AD9" s="198"/>
      <c r="AE9" s="198"/>
      <c r="AF9" s="198"/>
      <c r="AG9" s="198"/>
      <c r="AH9" s="198"/>
      <c r="AI9" s="198"/>
      <c r="AJ9" s="198"/>
      <c r="AK9" s="198"/>
      <c r="AL9" s="198"/>
      <c r="AM9" s="198"/>
      <c r="AN9" s="198"/>
      <c r="AO9" s="198"/>
      <c r="AP9" s="198"/>
      <c r="AR9" s="224"/>
      <c r="AS9" s="224"/>
      <c r="AT9" s="224"/>
      <c r="AU9" s="224"/>
      <c r="AV9" s="224"/>
      <c r="AW9" s="224"/>
      <c r="AX9" s="224"/>
      <c r="AY9" s="224"/>
      <c r="AZ9" s="224"/>
      <c r="BA9" s="224"/>
      <c r="BB9" s="224"/>
      <c r="BC9" s="224"/>
      <c r="BD9" s="224"/>
      <c r="BE9" s="224"/>
      <c r="BF9" s="224"/>
      <c r="BG9" s="224"/>
      <c r="BH9" s="224"/>
      <c r="BI9" s="224"/>
      <c r="BJ9" s="224"/>
      <c r="BK9" s="224"/>
    </row>
    <row r="10" spans="1:64">
      <c r="A10" s="490" t="s">
        <v>90</v>
      </c>
      <c r="B10" s="438">
        <v>2</v>
      </c>
      <c r="C10" s="438">
        <v>181</v>
      </c>
      <c r="D10" s="438">
        <v>127</v>
      </c>
      <c r="E10" s="438">
        <v>33</v>
      </c>
      <c r="F10" s="438">
        <v>47</v>
      </c>
      <c r="G10" s="438">
        <v>245</v>
      </c>
      <c r="H10" s="438">
        <v>455</v>
      </c>
      <c r="I10" s="438">
        <v>371</v>
      </c>
      <c r="J10" s="438">
        <v>784</v>
      </c>
      <c r="K10" s="438">
        <v>759</v>
      </c>
      <c r="L10" s="438">
        <v>83</v>
      </c>
      <c r="M10" s="438">
        <v>2</v>
      </c>
      <c r="N10" s="438">
        <v>2</v>
      </c>
      <c r="O10" s="438">
        <v>0</v>
      </c>
      <c r="P10" s="491">
        <v>0</v>
      </c>
      <c r="Q10" s="491">
        <v>0</v>
      </c>
      <c r="R10" s="491">
        <v>7</v>
      </c>
      <c r="S10" s="491">
        <v>12</v>
      </c>
      <c r="T10" s="491">
        <v>0</v>
      </c>
      <c r="U10" s="774">
        <v>0</v>
      </c>
      <c r="V10" s="775">
        <v>0</v>
      </c>
      <c r="W10" s="5">
        <v>3110</v>
      </c>
      <c r="X10" s="483">
        <v>15</v>
      </c>
      <c r="Y10" s="583"/>
      <c r="Z10" s="198"/>
      <c r="AA10" s="198"/>
      <c r="AB10" s="198"/>
      <c r="AC10" s="198"/>
      <c r="AD10" s="198"/>
      <c r="AE10" s="198"/>
      <c r="AF10" s="198"/>
      <c r="AG10" s="198"/>
      <c r="AH10" s="198"/>
      <c r="AI10" s="198"/>
      <c r="AJ10" s="198"/>
      <c r="AK10" s="198"/>
      <c r="AL10" s="198"/>
      <c r="AM10" s="198"/>
      <c r="AN10" s="198"/>
      <c r="AO10" s="198"/>
      <c r="AP10" s="198"/>
      <c r="AR10" s="224"/>
      <c r="AS10" s="224"/>
      <c r="AT10" s="224"/>
      <c r="AU10" s="224"/>
      <c r="AV10" s="224"/>
      <c r="AW10" s="224"/>
      <c r="AX10" s="224"/>
      <c r="AY10" s="224"/>
      <c r="AZ10" s="224"/>
      <c r="BA10" s="224"/>
      <c r="BB10" s="224"/>
      <c r="BC10" s="224"/>
      <c r="BD10" s="224"/>
      <c r="BE10" s="224"/>
      <c r="BF10" s="224"/>
      <c r="BG10" s="224"/>
      <c r="BH10" s="224"/>
      <c r="BI10" s="224"/>
      <c r="BJ10" s="224"/>
      <c r="BK10" s="224"/>
    </row>
    <row r="11" spans="1:64">
      <c r="A11" s="492" t="s">
        <v>91</v>
      </c>
      <c r="B11" s="438">
        <v>0</v>
      </c>
      <c r="C11" s="438">
        <v>0</v>
      </c>
      <c r="D11" s="438">
        <v>0</v>
      </c>
      <c r="E11" s="438">
        <v>0</v>
      </c>
      <c r="F11" s="438">
        <v>1</v>
      </c>
      <c r="G11" s="438">
        <v>24</v>
      </c>
      <c r="H11" s="438">
        <v>28</v>
      </c>
      <c r="I11" s="438">
        <v>15</v>
      </c>
      <c r="J11" s="438">
        <v>12</v>
      </c>
      <c r="K11" s="438">
        <v>31</v>
      </c>
      <c r="L11" s="438">
        <v>3</v>
      </c>
      <c r="M11" s="438">
        <v>0</v>
      </c>
      <c r="N11" s="438">
        <v>0</v>
      </c>
      <c r="O11" s="438">
        <v>0</v>
      </c>
      <c r="P11" s="491">
        <v>0</v>
      </c>
      <c r="Q11" s="491">
        <v>0</v>
      </c>
      <c r="R11" s="491">
        <v>0</v>
      </c>
      <c r="S11" s="491">
        <v>0</v>
      </c>
      <c r="T11" s="491">
        <v>0</v>
      </c>
      <c r="U11" s="774">
        <v>0</v>
      </c>
      <c r="V11" s="775">
        <v>0</v>
      </c>
      <c r="W11" s="5">
        <v>114</v>
      </c>
      <c r="X11" s="483">
        <v>0.5</v>
      </c>
      <c r="Y11" s="583"/>
      <c r="Z11" s="198"/>
      <c r="AA11" s="198"/>
      <c r="AB11" s="198"/>
      <c r="AC11" s="198"/>
      <c r="AD11" s="198"/>
      <c r="AE11" s="198"/>
      <c r="AF11" s="198"/>
      <c r="AG11" s="198"/>
      <c r="AH11" s="198"/>
      <c r="AI11" s="198"/>
      <c r="AJ11" s="198"/>
      <c r="AK11" s="198"/>
      <c r="AL11" s="198"/>
      <c r="AM11" s="198"/>
      <c r="AN11" s="198"/>
      <c r="AO11" s="198"/>
      <c r="AP11" s="198"/>
      <c r="AR11" s="224"/>
      <c r="AS11" s="224"/>
      <c r="AT11" s="224"/>
      <c r="AU11" s="224"/>
      <c r="AV11" s="224"/>
      <c r="AW11" s="224"/>
      <c r="AX11" s="224"/>
      <c r="AY11" s="224"/>
      <c r="AZ11" s="224"/>
      <c r="BA11" s="224"/>
      <c r="BB11" s="224"/>
      <c r="BC11" s="224"/>
      <c r="BD11" s="224"/>
      <c r="BE11" s="224"/>
      <c r="BF11" s="224"/>
      <c r="BG11" s="224"/>
      <c r="BH11" s="224"/>
      <c r="BI11" s="224"/>
      <c r="BJ11" s="224"/>
      <c r="BK11" s="224"/>
    </row>
    <row r="12" spans="1:64">
      <c r="A12" s="490" t="s">
        <v>92</v>
      </c>
      <c r="B12" s="438">
        <v>0</v>
      </c>
      <c r="C12" s="438">
        <v>0</v>
      </c>
      <c r="D12" s="438">
        <v>0</v>
      </c>
      <c r="E12" s="438">
        <v>6</v>
      </c>
      <c r="F12" s="438">
        <v>1</v>
      </c>
      <c r="G12" s="438">
        <v>4</v>
      </c>
      <c r="H12" s="438">
        <v>0</v>
      </c>
      <c r="I12" s="438">
        <v>0</v>
      </c>
      <c r="J12" s="438">
        <v>1</v>
      </c>
      <c r="K12" s="438">
        <v>4</v>
      </c>
      <c r="L12" s="438">
        <v>2</v>
      </c>
      <c r="M12" s="438">
        <v>0</v>
      </c>
      <c r="N12" s="438">
        <v>0</v>
      </c>
      <c r="O12" s="438">
        <v>0</v>
      </c>
      <c r="P12" s="491">
        <v>0</v>
      </c>
      <c r="Q12" s="491">
        <v>0</v>
      </c>
      <c r="R12" s="491">
        <v>0</v>
      </c>
      <c r="S12" s="491">
        <v>0</v>
      </c>
      <c r="T12" s="491">
        <v>0</v>
      </c>
      <c r="U12" s="774">
        <v>0</v>
      </c>
      <c r="V12" s="775">
        <v>0</v>
      </c>
      <c r="W12" s="5">
        <v>18</v>
      </c>
      <c r="X12" s="483">
        <v>0.1</v>
      </c>
      <c r="Y12" s="583"/>
      <c r="Z12" s="198"/>
      <c r="AA12" s="198"/>
      <c r="AB12" s="198"/>
      <c r="AC12" s="198"/>
      <c r="AD12" s="198"/>
      <c r="AE12" s="198"/>
      <c r="AF12" s="198"/>
      <c r="AG12" s="198"/>
      <c r="AH12" s="198"/>
      <c r="AI12" s="198"/>
      <c r="AJ12" s="198"/>
      <c r="AK12" s="198"/>
      <c r="AL12" s="198"/>
      <c r="AM12" s="198"/>
      <c r="AN12" s="198"/>
      <c r="AO12" s="198"/>
      <c r="AP12" s="198"/>
      <c r="AR12" s="224"/>
      <c r="AS12" s="224"/>
      <c r="AT12" s="224"/>
      <c r="AU12" s="224"/>
      <c r="AV12" s="224"/>
      <c r="AW12" s="224"/>
      <c r="AX12" s="224"/>
      <c r="AY12" s="224"/>
      <c r="AZ12" s="224"/>
      <c r="BA12" s="224"/>
      <c r="BB12" s="224"/>
      <c r="BC12" s="224"/>
      <c r="BD12" s="224"/>
      <c r="BE12" s="224"/>
      <c r="BF12" s="224"/>
      <c r="BG12" s="224"/>
      <c r="BH12" s="224"/>
      <c r="BI12" s="224"/>
      <c r="BJ12" s="224"/>
      <c r="BK12" s="224"/>
    </row>
    <row r="13" spans="1:64">
      <c r="A13" s="490" t="s">
        <v>93</v>
      </c>
      <c r="B13" s="438">
        <v>0</v>
      </c>
      <c r="C13" s="438">
        <v>0</v>
      </c>
      <c r="D13" s="438">
        <v>1</v>
      </c>
      <c r="E13" s="438">
        <v>0</v>
      </c>
      <c r="F13" s="438">
        <v>0</v>
      </c>
      <c r="G13" s="438">
        <v>0</v>
      </c>
      <c r="H13" s="438">
        <v>0</v>
      </c>
      <c r="I13" s="438">
        <v>0</v>
      </c>
      <c r="J13" s="438">
        <v>3</v>
      </c>
      <c r="K13" s="438">
        <v>1</v>
      </c>
      <c r="L13" s="438">
        <v>0</v>
      </c>
      <c r="M13" s="438">
        <v>0</v>
      </c>
      <c r="N13" s="438">
        <v>0</v>
      </c>
      <c r="O13" s="438">
        <v>0</v>
      </c>
      <c r="P13" s="491">
        <v>0</v>
      </c>
      <c r="Q13" s="491">
        <v>0</v>
      </c>
      <c r="R13" s="491">
        <v>0</v>
      </c>
      <c r="S13" s="491">
        <v>0</v>
      </c>
      <c r="T13" s="491">
        <v>0</v>
      </c>
      <c r="U13" s="774">
        <v>0</v>
      </c>
      <c r="V13" s="775">
        <v>0</v>
      </c>
      <c r="W13" s="5">
        <v>5</v>
      </c>
      <c r="X13" s="483">
        <v>0</v>
      </c>
      <c r="Y13" s="583"/>
      <c r="Z13" s="198"/>
      <c r="AA13" s="198"/>
      <c r="AB13" s="198"/>
      <c r="AC13" s="198"/>
      <c r="AD13" s="198"/>
      <c r="AE13" s="198"/>
      <c r="AF13" s="198"/>
      <c r="AG13" s="198"/>
      <c r="AH13" s="198"/>
      <c r="AI13" s="198"/>
      <c r="AJ13" s="198"/>
      <c r="AK13" s="198"/>
      <c r="AL13" s="198"/>
      <c r="AM13" s="198"/>
      <c r="AN13" s="198"/>
      <c r="AO13" s="198"/>
      <c r="AP13" s="198"/>
      <c r="AR13" s="224"/>
      <c r="AS13" s="224"/>
      <c r="AT13" s="224"/>
      <c r="AU13" s="224"/>
      <c r="AV13" s="224"/>
      <c r="AW13" s="224"/>
      <c r="AX13" s="224"/>
      <c r="AY13" s="224"/>
      <c r="AZ13" s="224"/>
      <c r="BA13" s="224"/>
      <c r="BB13" s="224"/>
      <c r="BC13" s="224"/>
      <c r="BD13" s="224"/>
      <c r="BE13" s="224"/>
      <c r="BF13" s="224"/>
      <c r="BG13" s="224"/>
      <c r="BH13" s="224"/>
      <c r="BI13" s="224"/>
      <c r="BJ13" s="224"/>
      <c r="BK13" s="224"/>
    </row>
    <row r="14" spans="1:64" ht="25.9" customHeight="1">
      <c r="A14" s="493" t="s">
        <v>94</v>
      </c>
      <c r="B14" s="488">
        <v>0</v>
      </c>
      <c r="C14" s="488">
        <v>4</v>
      </c>
      <c r="D14" s="488">
        <v>28</v>
      </c>
      <c r="E14" s="488">
        <v>15</v>
      </c>
      <c r="F14" s="488">
        <v>160</v>
      </c>
      <c r="G14" s="488">
        <v>87</v>
      </c>
      <c r="H14" s="488">
        <v>22</v>
      </c>
      <c r="I14" s="488">
        <v>32</v>
      </c>
      <c r="J14" s="488">
        <v>23</v>
      </c>
      <c r="K14" s="488">
        <v>16</v>
      </c>
      <c r="L14" s="488">
        <v>3</v>
      </c>
      <c r="M14" s="488">
        <v>0</v>
      </c>
      <c r="N14" s="488">
        <v>1</v>
      </c>
      <c r="O14" s="488">
        <v>0</v>
      </c>
      <c r="P14" s="489">
        <v>0</v>
      </c>
      <c r="Q14" s="489">
        <v>0</v>
      </c>
      <c r="R14" s="489">
        <v>0</v>
      </c>
      <c r="S14" s="489">
        <v>0</v>
      </c>
      <c r="T14" s="489">
        <v>2</v>
      </c>
      <c r="U14" s="772">
        <v>0</v>
      </c>
      <c r="V14" s="773">
        <v>0</v>
      </c>
      <c r="W14" s="259">
        <v>393</v>
      </c>
      <c r="X14" s="482">
        <v>1.9</v>
      </c>
      <c r="Y14" s="583"/>
      <c r="Z14" s="198"/>
      <c r="AA14" s="198"/>
      <c r="AB14" s="198"/>
      <c r="AC14" s="198"/>
      <c r="AD14" s="198"/>
      <c r="AE14" s="198"/>
      <c r="AF14" s="198"/>
      <c r="AG14" s="198"/>
      <c r="AH14" s="198"/>
      <c r="AI14" s="198"/>
      <c r="AJ14" s="198"/>
      <c r="AK14" s="198"/>
      <c r="AL14" s="198"/>
      <c r="AM14" s="198"/>
      <c r="AN14" s="198"/>
      <c r="AO14" s="198"/>
      <c r="AP14" s="198"/>
      <c r="AR14" s="224"/>
      <c r="AS14" s="224"/>
      <c r="AT14" s="224"/>
      <c r="AU14" s="224"/>
      <c r="AV14" s="224"/>
      <c r="AW14" s="224"/>
      <c r="AX14" s="224"/>
      <c r="AY14" s="224"/>
      <c r="AZ14" s="224"/>
      <c r="BA14" s="224"/>
      <c r="BB14" s="224"/>
      <c r="BC14" s="224"/>
      <c r="BD14" s="224"/>
      <c r="BE14" s="224"/>
      <c r="BF14" s="224"/>
      <c r="BG14" s="224"/>
      <c r="BH14" s="224"/>
      <c r="BI14" s="224"/>
      <c r="BJ14" s="224"/>
      <c r="BK14" s="224"/>
    </row>
    <row r="15" spans="1:64" ht="25.9" customHeight="1">
      <c r="A15" s="493" t="s">
        <v>95</v>
      </c>
      <c r="B15" s="488">
        <v>0</v>
      </c>
      <c r="C15" s="488">
        <v>0</v>
      </c>
      <c r="D15" s="488">
        <v>0</v>
      </c>
      <c r="E15" s="488">
        <v>0</v>
      </c>
      <c r="F15" s="488">
        <v>0</v>
      </c>
      <c r="G15" s="488">
        <v>0</v>
      </c>
      <c r="H15" s="488">
        <v>0</v>
      </c>
      <c r="I15" s="488">
        <v>30</v>
      </c>
      <c r="J15" s="488">
        <v>147</v>
      </c>
      <c r="K15" s="488">
        <v>192</v>
      </c>
      <c r="L15" s="488">
        <v>32</v>
      </c>
      <c r="M15" s="488">
        <v>59</v>
      </c>
      <c r="N15" s="488">
        <v>4</v>
      </c>
      <c r="O15" s="488">
        <v>0</v>
      </c>
      <c r="P15" s="489">
        <v>0</v>
      </c>
      <c r="Q15" s="489">
        <v>0</v>
      </c>
      <c r="R15" s="489">
        <v>0</v>
      </c>
      <c r="S15" s="489">
        <v>0</v>
      </c>
      <c r="T15" s="489">
        <v>0</v>
      </c>
      <c r="U15" s="772">
        <v>0</v>
      </c>
      <c r="V15" s="773">
        <v>0</v>
      </c>
      <c r="W15" s="259">
        <v>464</v>
      </c>
      <c r="X15" s="482">
        <v>2.2000000000000002</v>
      </c>
      <c r="Y15" s="583"/>
      <c r="Z15" s="198"/>
      <c r="AA15" s="198"/>
      <c r="AB15" s="198"/>
      <c r="AC15" s="198"/>
      <c r="AD15" s="198"/>
      <c r="AE15" s="198"/>
      <c r="AF15" s="198"/>
      <c r="AG15" s="198"/>
      <c r="AH15" s="198"/>
      <c r="AI15" s="198"/>
      <c r="AJ15" s="198"/>
      <c r="AK15" s="198"/>
      <c r="AL15" s="198"/>
      <c r="AM15" s="198"/>
      <c r="AN15" s="198"/>
      <c r="AO15" s="198"/>
      <c r="AP15" s="198"/>
      <c r="AR15" s="224"/>
      <c r="AS15" s="224"/>
      <c r="AT15" s="224"/>
      <c r="AU15" s="224"/>
      <c r="AV15" s="224"/>
      <c r="AW15" s="224"/>
      <c r="AX15" s="224"/>
      <c r="AY15" s="224"/>
      <c r="AZ15" s="224"/>
      <c r="BA15" s="224"/>
      <c r="BB15" s="224"/>
      <c r="BC15" s="224"/>
      <c r="BD15" s="224"/>
      <c r="BE15" s="224"/>
      <c r="BF15" s="224"/>
      <c r="BG15" s="224"/>
      <c r="BH15" s="224"/>
      <c r="BI15" s="224"/>
      <c r="BJ15" s="224"/>
      <c r="BK15" s="224"/>
    </row>
    <row r="16" spans="1:64">
      <c r="A16" s="490" t="s">
        <v>96</v>
      </c>
      <c r="B16" s="438">
        <v>0</v>
      </c>
      <c r="C16" s="438">
        <v>0</v>
      </c>
      <c r="D16" s="438">
        <v>0</v>
      </c>
      <c r="E16" s="438">
        <v>0</v>
      </c>
      <c r="F16" s="438">
        <v>0</v>
      </c>
      <c r="G16" s="438">
        <v>0</v>
      </c>
      <c r="H16" s="438">
        <v>0</v>
      </c>
      <c r="I16" s="438">
        <v>30</v>
      </c>
      <c r="J16" s="438">
        <v>147</v>
      </c>
      <c r="K16" s="438">
        <v>192</v>
      </c>
      <c r="L16" s="438">
        <v>32</v>
      </c>
      <c r="M16" s="438">
        <v>59</v>
      </c>
      <c r="N16" s="438">
        <v>4</v>
      </c>
      <c r="O16" s="438">
        <v>0</v>
      </c>
      <c r="P16" s="491">
        <v>0</v>
      </c>
      <c r="Q16" s="491">
        <v>0</v>
      </c>
      <c r="R16" s="491">
        <v>0</v>
      </c>
      <c r="S16" s="491">
        <v>0</v>
      </c>
      <c r="T16" s="491">
        <v>0</v>
      </c>
      <c r="U16" s="774">
        <v>0</v>
      </c>
      <c r="V16" s="775">
        <v>0</v>
      </c>
      <c r="W16" s="5">
        <v>464</v>
      </c>
      <c r="X16" s="483">
        <v>2.2000000000000002</v>
      </c>
      <c r="Y16" s="583"/>
      <c r="Z16" s="198"/>
      <c r="AA16" s="198"/>
      <c r="AB16" s="198"/>
      <c r="AC16" s="198"/>
      <c r="AD16" s="198"/>
      <c r="AE16" s="198"/>
      <c r="AF16" s="198"/>
      <c r="AG16" s="198"/>
      <c r="AH16" s="198"/>
      <c r="AI16" s="198"/>
      <c r="AJ16" s="198"/>
      <c r="AK16" s="198"/>
      <c r="AL16" s="198"/>
      <c r="AM16" s="198"/>
      <c r="AN16" s="198"/>
      <c r="AO16" s="198"/>
      <c r="AP16" s="198"/>
      <c r="AR16" s="224"/>
      <c r="AS16" s="224"/>
      <c r="AT16" s="224"/>
      <c r="AU16" s="224"/>
      <c r="AV16" s="224"/>
      <c r="AW16" s="224"/>
      <c r="AX16" s="224"/>
      <c r="AY16" s="224"/>
      <c r="AZ16" s="224"/>
      <c r="BA16" s="224"/>
      <c r="BB16" s="224"/>
      <c r="BC16" s="224"/>
      <c r="BD16" s="224"/>
      <c r="BE16" s="224"/>
      <c r="BF16" s="224"/>
      <c r="BG16" s="224"/>
      <c r="BH16" s="224"/>
      <c r="BI16" s="224"/>
      <c r="BJ16" s="224"/>
      <c r="BK16" s="224"/>
    </row>
    <row r="17" spans="1:63" ht="25.9" customHeight="1">
      <c r="A17" s="493" t="s">
        <v>97</v>
      </c>
      <c r="B17" s="488">
        <v>0</v>
      </c>
      <c r="C17" s="488">
        <v>23</v>
      </c>
      <c r="D17" s="488">
        <v>147</v>
      </c>
      <c r="E17" s="488">
        <v>73</v>
      </c>
      <c r="F17" s="488">
        <v>117</v>
      </c>
      <c r="G17" s="488">
        <v>212</v>
      </c>
      <c r="H17" s="488">
        <v>285</v>
      </c>
      <c r="I17" s="488">
        <v>134</v>
      </c>
      <c r="J17" s="488">
        <v>92</v>
      </c>
      <c r="K17" s="488">
        <v>58</v>
      </c>
      <c r="L17" s="488">
        <v>8</v>
      </c>
      <c r="M17" s="488">
        <v>0</v>
      </c>
      <c r="N17" s="488">
        <v>0</v>
      </c>
      <c r="O17" s="488">
        <v>0</v>
      </c>
      <c r="P17" s="489">
        <v>0</v>
      </c>
      <c r="Q17" s="489">
        <v>0</v>
      </c>
      <c r="R17" s="489">
        <v>0</v>
      </c>
      <c r="S17" s="489">
        <v>0</v>
      </c>
      <c r="T17" s="489">
        <v>1</v>
      </c>
      <c r="U17" s="772">
        <v>0</v>
      </c>
      <c r="V17" s="773">
        <v>0</v>
      </c>
      <c r="W17" s="259">
        <v>1150</v>
      </c>
      <c r="X17" s="482">
        <v>5.5</v>
      </c>
      <c r="Y17" s="583"/>
      <c r="Z17" s="198"/>
      <c r="AA17" s="198"/>
      <c r="AB17" s="198"/>
      <c r="AC17" s="198"/>
      <c r="AD17" s="198"/>
      <c r="AE17" s="198"/>
      <c r="AF17" s="198"/>
      <c r="AG17" s="198"/>
      <c r="AH17" s="198"/>
      <c r="AI17" s="198"/>
      <c r="AJ17" s="198"/>
      <c r="AK17" s="198"/>
      <c r="AL17" s="198"/>
      <c r="AM17" s="198"/>
      <c r="AN17" s="198"/>
      <c r="AO17" s="198"/>
      <c r="AP17" s="198"/>
      <c r="AR17" s="224"/>
      <c r="AS17" s="224"/>
      <c r="AT17" s="224"/>
      <c r="AU17" s="224"/>
      <c r="AV17" s="224"/>
      <c r="AW17" s="224"/>
      <c r="AX17" s="224"/>
      <c r="AY17" s="224"/>
      <c r="AZ17" s="224"/>
      <c r="BA17" s="224"/>
      <c r="BB17" s="224"/>
      <c r="BC17" s="224"/>
      <c r="BD17" s="224"/>
      <c r="BE17" s="224"/>
      <c r="BF17" s="224"/>
      <c r="BG17" s="224"/>
      <c r="BH17" s="224"/>
      <c r="BI17" s="224"/>
      <c r="BJ17" s="224"/>
      <c r="BK17" s="224"/>
    </row>
    <row r="18" spans="1:63">
      <c r="A18" s="12" t="s">
        <v>98</v>
      </c>
      <c r="B18" s="438">
        <v>0</v>
      </c>
      <c r="C18" s="438">
        <v>23</v>
      </c>
      <c r="D18" s="438">
        <v>146</v>
      </c>
      <c r="E18" s="438">
        <v>71</v>
      </c>
      <c r="F18" s="438">
        <v>117</v>
      </c>
      <c r="G18" s="438">
        <v>209</v>
      </c>
      <c r="H18" s="438">
        <v>264</v>
      </c>
      <c r="I18" s="438">
        <v>83</v>
      </c>
      <c r="J18" s="438">
        <v>13</v>
      </c>
      <c r="K18" s="438">
        <v>0</v>
      </c>
      <c r="L18" s="438">
        <v>0</v>
      </c>
      <c r="M18" s="438">
        <v>0</v>
      </c>
      <c r="N18" s="438">
        <v>0</v>
      </c>
      <c r="O18" s="438">
        <v>0</v>
      </c>
      <c r="P18" s="491">
        <v>0</v>
      </c>
      <c r="Q18" s="491">
        <v>0</v>
      </c>
      <c r="R18" s="491">
        <v>0</v>
      </c>
      <c r="S18" s="491">
        <v>0</v>
      </c>
      <c r="T18" s="491">
        <v>0</v>
      </c>
      <c r="U18" s="774">
        <v>0</v>
      </c>
      <c r="V18" s="775">
        <v>0</v>
      </c>
      <c r="W18" s="5">
        <v>926</v>
      </c>
      <c r="X18" s="483">
        <v>4.5</v>
      </c>
      <c r="Y18" s="583"/>
      <c r="Z18" s="198"/>
      <c r="AA18" s="198"/>
      <c r="AB18" s="198"/>
      <c r="AC18" s="198"/>
      <c r="AD18" s="198"/>
      <c r="AE18" s="198"/>
      <c r="AF18" s="198"/>
      <c r="AG18" s="198"/>
      <c r="AH18" s="198"/>
      <c r="AI18" s="198"/>
      <c r="AJ18" s="198"/>
      <c r="AK18" s="198"/>
      <c r="AL18" s="198"/>
      <c r="AM18" s="198"/>
      <c r="AN18" s="198"/>
      <c r="AO18" s="198"/>
      <c r="AP18" s="198"/>
      <c r="AR18" s="224"/>
      <c r="AS18" s="224"/>
      <c r="AT18" s="224"/>
      <c r="AU18" s="224"/>
      <c r="AV18" s="224"/>
      <c r="AW18" s="224"/>
      <c r="AX18" s="224"/>
      <c r="AY18" s="224"/>
      <c r="AZ18" s="224"/>
      <c r="BA18" s="224"/>
      <c r="BB18" s="224"/>
      <c r="BC18" s="224"/>
      <c r="BD18" s="224"/>
      <c r="BE18" s="224"/>
      <c r="BF18" s="224"/>
      <c r="BG18" s="224"/>
      <c r="BH18" s="224"/>
      <c r="BI18" s="224"/>
      <c r="BJ18" s="224"/>
      <c r="BK18" s="224"/>
    </row>
    <row r="19" spans="1:63">
      <c r="A19" s="12" t="s">
        <v>99</v>
      </c>
      <c r="B19" s="438">
        <v>0</v>
      </c>
      <c r="C19" s="438">
        <v>0</v>
      </c>
      <c r="D19" s="438">
        <v>0</v>
      </c>
      <c r="E19" s="438">
        <v>0</v>
      </c>
      <c r="F19" s="438">
        <v>0</v>
      </c>
      <c r="G19" s="438">
        <v>0</v>
      </c>
      <c r="H19" s="438">
        <v>3</v>
      </c>
      <c r="I19" s="438">
        <v>40</v>
      </c>
      <c r="J19" s="438">
        <v>64</v>
      </c>
      <c r="K19" s="438">
        <v>56</v>
      </c>
      <c r="L19" s="438">
        <v>7</v>
      </c>
      <c r="M19" s="438">
        <v>0</v>
      </c>
      <c r="N19" s="438">
        <v>0</v>
      </c>
      <c r="O19" s="438">
        <v>0</v>
      </c>
      <c r="P19" s="491">
        <v>0</v>
      </c>
      <c r="Q19" s="491">
        <v>0</v>
      </c>
      <c r="R19" s="491">
        <v>0</v>
      </c>
      <c r="S19" s="491">
        <v>0</v>
      </c>
      <c r="T19" s="491">
        <v>0</v>
      </c>
      <c r="U19" s="774">
        <v>0</v>
      </c>
      <c r="V19" s="775">
        <v>0</v>
      </c>
      <c r="W19" s="5">
        <v>170</v>
      </c>
      <c r="X19" s="483">
        <v>0.8</v>
      </c>
      <c r="Y19" s="583"/>
      <c r="Z19" s="198"/>
      <c r="AA19" s="198"/>
      <c r="AB19" s="198"/>
      <c r="AC19" s="198"/>
      <c r="AD19" s="198"/>
      <c r="AE19" s="198"/>
      <c r="AF19" s="198"/>
      <c r="AG19" s="198"/>
      <c r="AH19" s="198"/>
      <c r="AI19" s="198"/>
      <c r="AJ19" s="198"/>
      <c r="AK19" s="198"/>
      <c r="AL19" s="198"/>
      <c r="AM19" s="198"/>
      <c r="AN19" s="198"/>
      <c r="AO19" s="198"/>
      <c r="AP19" s="198"/>
      <c r="AR19" s="224"/>
      <c r="AS19" s="224"/>
      <c r="AT19" s="224"/>
      <c r="AU19" s="224"/>
      <c r="AV19" s="224"/>
      <c r="AW19" s="224"/>
      <c r="AX19" s="224"/>
      <c r="AY19" s="224"/>
      <c r="AZ19" s="224"/>
      <c r="BA19" s="224"/>
      <c r="BB19" s="224"/>
      <c r="BC19" s="224"/>
      <c r="BD19" s="224"/>
      <c r="BE19" s="224"/>
      <c r="BF19" s="224"/>
      <c r="BG19" s="224"/>
      <c r="BH19" s="224"/>
      <c r="BI19" s="224"/>
      <c r="BJ19" s="224"/>
      <c r="BK19" s="224"/>
    </row>
    <row r="20" spans="1:63">
      <c r="A20" s="12" t="s">
        <v>100</v>
      </c>
      <c r="B20" s="438">
        <v>0</v>
      </c>
      <c r="C20" s="438">
        <v>0</v>
      </c>
      <c r="D20" s="438">
        <v>0</v>
      </c>
      <c r="E20" s="438">
        <v>0</v>
      </c>
      <c r="F20" s="438">
        <v>0</v>
      </c>
      <c r="G20" s="438">
        <v>0</v>
      </c>
      <c r="H20" s="438">
        <v>0</v>
      </c>
      <c r="I20" s="438">
        <v>0</v>
      </c>
      <c r="J20" s="438">
        <v>1</v>
      </c>
      <c r="K20" s="438">
        <v>0</v>
      </c>
      <c r="L20" s="438">
        <v>0</v>
      </c>
      <c r="M20" s="438">
        <v>0</v>
      </c>
      <c r="N20" s="438">
        <v>0</v>
      </c>
      <c r="O20" s="438">
        <v>0</v>
      </c>
      <c r="P20" s="491">
        <v>0</v>
      </c>
      <c r="Q20" s="491">
        <v>0</v>
      </c>
      <c r="R20" s="491">
        <v>0</v>
      </c>
      <c r="S20" s="491">
        <v>0</v>
      </c>
      <c r="T20" s="491">
        <v>0</v>
      </c>
      <c r="U20" s="774">
        <v>0</v>
      </c>
      <c r="V20" s="775">
        <v>0</v>
      </c>
      <c r="W20" s="5">
        <v>1</v>
      </c>
      <c r="X20" s="483">
        <v>0</v>
      </c>
      <c r="Y20" s="583"/>
      <c r="Z20" s="198"/>
      <c r="AA20" s="198"/>
      <c r="AB20" s="198"/>
      <c r="AC20" s="198"/>
      <c r="AD20" s="198"/>
      <c r="AE20" s="198"/>
      <c r="AF20" s="198"/>
      <c r="AG20" s="198"/>
      <c r="AH20" s="198"/>
      <c r="AI20" s="198"/>
      <c r="AJ20" s="198"/>
      <c r="AK20" s="198"/>
      <c r="AL20" s="198"/>
      <c r="AM20" s="198"/>
      <c r="AN20" s="198"/>
      <c r="AO20" s="198"/>
      <c r="AP20" s="198"/>
      <c r="AR20" s="224"/>
      <c r="AS20" s="224"/>
      <c r="AT20" s="224"/>
      <c r="AU20" s="224"/>
      <c r="AV20" s="224"/>
      <c r="AW20" s="224"/>
      <c r="AX20" s="224"/>
      <c r="AY20" s="224"/>
      <c r="AZ20" s="224"/>
      <c r="BA20" s="224"/>
      <c r="BB20" s="224"/>
      <c r="BC20" s="224"/>
      <c r="BD20" s="224"/>
      <c r="BE20" s="224"/>
      <c r="BF20" s="224"/>
      <c r="BG20" s="224"/>
      <c r="BH20" s="224"/>
      <c r="BI20" s="224"/>
      <c r="BJ20" s="224"/>
      <c r="BK20" s="224"/>
    </row>
    <row r="21" spans="1:63">
      <c r="A21" s="12" t="s">
        <v>101</v>
      </c>
      <c r="B21" s="438">
        <v>0</v>
      </c>
      <c r="C21" s="438">
        <v>0</v>
      </c>
      <c r="D21" s="438">
        <v>1</v>
      </c>
      <c r="E21" s="438">
        <v>2</v>
      </c>
      <c r="F21" s="438">
        <v>0</v>
      </c>
      <c r="G21" s="438">
        <v>3</v>
      </c>
      <c r="H21" s="438">
        <v>18</v>
      </c>
      <c r="I21" s="438">
        <v>11</v>
      </c>
      <c r="J21" s="438">
        <v>14</v>
      </c>
      <c r="K21" s="438">
        <v>2</v>
      </c>
      <c r="L21" s="438">
        <v>1</v>
      </c>
      <c r="M21" s="438">
        <v>0</v>
      </c>
      <c r="N21" s="438">
        <v>0</v>
      </c>
      <c r="O21" s="438">
        <v>0</v>
      </c>
      <c r="P21" s="491">
        <v>0</v>
      </c>
      <c r="Q21" s="491">
        <v>0</v>
      </c>
      <c r="R21" s="491">
        <v>0</v>
      </c>
      <c r="S21" s="491">
        <v>0</v>
      </c>
      <c r="T21" s="491">
        <v>1</v>
      </c>
      <c r="U21" s="774">
        <v>0</v>
      </c>
      <c r="V21" s="775">
        <v>0</v>
      </c>
      <c r="W21" s="5">
        <v>53</v>
      </c>
      <c r="X21" s="483">
        <v>0.3</v>
      </c>
      <c r="Y21" s="583"/>
      <c r="Z21" s="198"/>
      <c r="AA21" s="198"/>
      <c r="AB21" s="198"/>
      <c r="AC21" s="198"/>
      <c r="AD21" s="198"/>
      <c r="AE21" s="198"/>
      <c r="AF21" s="198"/>
      <c r="AG21" s="198"/>
      <c r="AH21" s="198"/>
      <c r="AI21" s="198"/>
      <c r="AJ21" s="198"/>
      <c r="AK21" s="198"/>
      <c r="AL21" s="198"/>
      <c r="AM21" s="198"/>
      <c r="AN21" s="198"/>
      <c r="AO21" s="198"/>
      <c r="AP21" s="198"/>
      <c r="AR21" s="224"/>
      <c r="AS21" s="224"/>
      <c r="AT21" s="224"/>
      <c r="AU21" s="224"/>
      <c r="AV21" s="224"/>
      <c r="AW21" s="224"/>
      <c r="AX21" s="224"/>
      <c r="AY21" s="224"/>
      <c r="AZ21" s="224"/>
      <c r="BA21" s="224"/>
      <c r="BB21" s="224"/>
      <c r="BC21" s="224"/>
      <c r="BD21" s="224"/>
      <c r="BE21" s="224"/>
      <c r="BF21" s="224"/>
      <c r="BG21" s="224"/>
      <c r="BH21" s="224"/>
      <c r="BI21" s="224"/>
      <c r="BJ21" s="224"/>
      <c r="BK21" s="224"/>
    </row>
    <row r="22" spans="1:63" ht="25.9" customHeight="1">
      <c r="A22" s="493" t="s">
        <v>102</v>
      </c>
      <c r="B22" s="488">
        <v>0</v>
      </c>
      <c r="C22" s="488">
        <v>0</v>
      </c>
      <c r="D22" s="488">
        <v>393</v>
      </c>
      <c r="E22" s="488">
        <v>260</v>
      </c>
      <c r="F22" s="488">
        <v>395</v>
      </c>
      <c r="G22" s="488">
        <v>671</v>
      </c>
      <c r="H22" s="488">
        <v>931</v>
      </c>
      <c r="I22" s="488">
        <v>840</v>
      </c>
      <c r="J22" s="488">
        <v>1446</v>
      </c>
      <c r="K22" s="488">
        <v>1061</v>
      </c>
      <c r="L22" s="488">
        <v>35</v>
      </c>
      <c r="M22" s="488">
        <v>60</v>
      </c>
      <c r="N22" s="488">
        <v>5</v>
      </c>
      <c r="O22" s="488">
        <v>0</v>
      </c>
      <c r="P22" s="489">
        <v>0</v>
      </c>
      <c r="Q22" s="489">
        <v>0</v>
      </c>
      <c r="R22" s="489">
        <v>0</v>
      </c>
      <c r="S22" s="489">
        <v>0</v>
      </c>
      <c r="T22" s="489">
        <v>2</v>
      </c>
      <c r="U22" s="772">
        <v>2</v>
      </c>
      <c r="V22" s="773">
        <v>0</v>
      </c>
      <c r="W22" s="259">
        <v>6101</v>
      </c>
      <c r="X22" s="482">
        <v>29.4</v>
      </c>
      <c r="Y22" s="583"/>
      <c r="Z22" s="198"/>
      <c r="AA22" s="198"/>
      <c r="AB22" s="198"/>
      <c r="AC22" s="198"/>
      <c r="AD22" s="198"/>
      <c r="AE22" s="198"/>
      <c r="AF22" s="198"/>
      <c r="AG22" s="198"/>
      <c r="AH22" s="198"/>
      <c r="AI22" s="198"/>
      <c r="AJ22" s="198"/>
      <c r="AK22" s="198"/>
      <c r="AL22" s="198"/>
      <c r="AM22" s="198"/>
      <c r="AN22" s="198"/>
      <c r="AO22" s="198"/>
      <c r="AP22" s="198"/>
      <c r="AR22" s="224"/>
      <c r="AS22" s="224"/>
      <c r="AT22" s="224"/>
      <c r="AU22" s="224"/>
      <c r="AV22" s="224"/>
      <c r="AW22" s="224"/>
      <c r="AX22" s="224"/>
      <c r="AY22" s="224"/>
      <c r="AZ22" s="224"/>
      <c r="BA22" s="224"/>
      <c r="BB22" s="224"/>
      <c r="BC22" s="224"/>
      <c r="BD22" s="224"/>
      <c r="BE22" s="224"/>
      <c r="BF22" s="224"/>
      <c r="BG22" s="224"/>
      <c r="BH22" s="224"/>
      <c r="BI22" s="224"/>
      <c r="BJ22" s="224"/>
      <c r="BK22" s="224"/>
    </row>
    <row r="23" spans="1:63">
      <c r="A23" s="12" t="s">
        <v>103</v>
      </c>
      <c r="B23" s="438">
        <v>0</v>
      </c>
      <c r="C23" s="438">
        <v>0</v>
      </c>
      <c r="D23" s="438">
        <v>0</v>
      </c>
      <c r="E23" s="438">
        <v>1</v>
      </c>
      <c r="F23" s="438">
        <v>0</v>
      </c>
      <c r="G23" s="438">
        <v>1</v>
      </c>
      <c r="H23" s="438">
        <v>1</v>
      </c>
      <c r="I23" s="438">
        <v>1</v>
      </c>
      <c r="J23" s="438">
        <v>2</v>
      </c>
      <c r="K23" s="438">
        <v>0</v>
      </c>
      <c r="L23" s="438">
        <v>0</v>
      </c>
      <c r="M23" s="438">
        <v>0</v>
      </c>
      <c r="N23" s="438">
        <v>0</v>
      </c>
      <c r="O23" s="438">
        <v>0</v>
      </c>
      <c r="P23" s="491">
        <v>0</v>
      </c>
      <c r="Q23" s="491">
        <v>0</v>
      </c>
      <c r="R23" s="491">
        <v>0</v>
      </c>
      <c r="S23" s="491">
        <v>0</v>
      </c>
      <c r="T23" s="491">
        <v>0</v>
      </c>
      <c r="U23" s="774">
        <v>0</v>
      </c>
      <c r="V23" s="775">
        <v>0</v>
      </c>
      <c r="W23" s="5">
        <v>6</v>
      </c>
      <c r="X23" s="483">
        <v>0</v>
      </c>
      <c r="Y23" s="583"/>
      <c r="Z23" s="198"/>
      <c r="AA23" s="198"/>
      <c r="AB23" s="198"/>
      <c r="AC23" s="198"/>
      <c r="AD23" s="198"/>
      <c r="AE23" s="198"/>
      <c r="AF23" s="198"/>
      <c r="AG23" s="198"/>
      <c r="AH23" s="198"/>
      <c r="AI23" s="198"/>
      <c r="AJ23" s="198"/>
      <c r="AK23" s="198"/>
      <c r="AL23" s="198"/>
      <c r="AM23" s="198"/>
      <c r="AN23" s="198"/>
      <c r="AO23" s="198"/>
      <c r="AP23" s="198"/>
      <c r="AR23" s="224"/>
      <c r="AS23" s="224"/>
      <c r="AT23" s="224"/>
      <c r="AU23" s="224"/>
      <c r="AV23" s="224"/>
      <c r="AW23" s="224"/>
      <c r="AX23" s="224"/>
      <c r="AY23" s="224"/>
      <c r="AZ23" s="224"/>
      <c r="BA23" s="224"/>
      <c r="BB23" s="224"/>
      <c r="BC23" s="224"/>
      <c r="BD23" s="224"/>
      <c r="BE23" s="224"/>
      <c r="BF23" s="224"/>
      <c r="BG23" s="224"/>
      <c r="BH23" s="224"/>
      <c r="BI23" s="224"/>
      <c r="BJ23" s="224"/>
      <c r="BK23" s="224"/>
    </row>
    <row r="24" spans="1:63">
      <c r="A24" s="12" t="s">
        <v>104</v>
      </c>
      <c r="B24" s="438">
        <v>0</v>
      </c>
      <c r="C24" s="438">
        <v>0</v>
      </c>
      <c r="D24" s="438">
        <v>0</v>
      </c>
      <c r="E24" s="438">
        <v>0</v>
      </c>
      <c r="F24" s="438">
        <v>0</v>
      </c>
      <c r="G24" s="438">
        <v>1</v>
      </c>
      <c r="H24" s="438">
        <v>0</v>
      </c>
      <c r="I24" s="438">
        <v>0</v>
      </c>
      <c r="J24" s="438">
        <v>0</v>
      </c>
      <c r="K24" s="438">
        <v>0</v>
      </c>
      <c r="L24" s="438">
        <v>0</v>
      </c>
      <c r="M24" s="438">
        <v>0</v>
      </c>
      <c r="N24" s="438">
        <v>0</v>
      </c>
      <c r="O24" s="438">
        <v>0</v>
      </c>
      <c r="P24" s="491">
        <v>0</v>
      </c>
      <c r="Q24" s="491">
        <v>0</v>
      </c>
      <c r="R24" s="491">
        <v>0</v>
      </c>
      <c r="S24" s="491">
        <v>0</v>
      </c>
      <c r="T24" s="491">
        <v>0</v>
      </c>
      <c r="U24" s="774">
        <v>0</v>
      </c>
      <c r="V24" s="775">
        <v>0</v>
      </c>
      <c r="W24" s="5">
        <v>1</v>
      </c>
      <c r="X24" s="483">
        <v>0</v>
      </c>
      <c r="Y24" s="583"/>
      <c r="Z24" s="198"/>
      <c r="AA24" s="198"/>
      <c r="AB24" s="198"/>
      <c r="AC24" s="198"/>
      <c r="AD24" s="198"/>
      <c r="AE24" s="198"/>
      <c r="AF24" s="198"/>
      <c r="AG24" s="198"/>
      <c r="AH24" s="198"/>
      <c r="AI24" s="198"/>
      <c r="AJ24" s="198"/>
      <c r="AK24" s="198"/>
      <c r="AL24" s="198"/>
      <c r="AM24" s="198"/>
      <c r="AN24" s="198"/>
      <c r="AO24" s="198"/>
      <c r="AP24" s="198"/>
      <c r="AR24" s="224"/>
      <c r="AS24" s="224"/>
      <c r="AT24" s="224"/>
      <c r="AU24" s="224"/>
      <c r="AV24" s="224"/>
      <c r="AW24" s="224"/>
      <c r="AX24" s="224"/>
      <c r="AY24" s="224"/>
      <c r="AZ24" s="224"/>
      <c r="BA24" s="224"/>
      <c r="BB24" s="224"/>
      <c r="BC24" s="224"/>
      <c r="BD24" s="224"/>
      <c r="BE24" s="224"/>
      <c r="BF24" s="224"/>
      <c r="BG24" s="224"/>
      <c r="BH24" s="224"/>
      <c r="BI24" s="224"/>
      <c r="BJ24" s="224"/>
      <c r="BK24" s="224"/>
    </row>
    <row r="25" spans="1:63">
      <c r="A25" s="12" t="s">
        <v>105</v>
      </c>
      <c r="B25" s="438">
        <v>0</v>
      </c>
      <c r="C25" s="438">
        <v>0</v>
      </c>
      <c r="D25" s="438">
        <v>0</v>
      </c>
      <c r="E25" s="438">
        <v>0</v>
      </c>
      <c r="F25" s="438">
        <v>0</v>
      </c>
      <c r="G25" s="438">
        <v>0</v>
      </c>
      <c r="H25" s="438">
        <v>0</v>
      </c>
      <c r="I25" s="438">
        <v>0</v>
      </c>
      <c r="J25" s="438">
        <v>2</v>
      </c>
      <c r="K25" s="438">
        <v>1</v>
      </c>
      <c r="L25" s="438">
        <v>1</v>
      </c>
      <c r="M25" s="438">
        <v>0</v>
      </c>
      <c r="N25" s="438">
        <v>0</v>
      </c>
      <c r="O25" s="438">
        <v>0</v>
      </c>
      <c r="P25" s="491">
        <v>0</v>
      </c>
      <c r="Q25" s="491">
        <v>0</v>
      </c>
      <c r="R25" s="491">
        <v>0</v>
      </c>
      <c r="S25" s="491">
        <v>0</v>
      </c>
      <c r="T25" s="491">
        <v>0</v>
      </c>
      <c r="U25" s="774">
        <v>0</v>
      </c>
      <c r="V25" s="775">
        <v>0</v>
      </c>
      <c r="W25" s="5">
        <v>4</v>
      </c>
      <c r="X25" s="483">
        <v>0</v>
      </c>
      <c r="Y25" s="583"/>
      <c r="Z25" s="198"/>
      <c r="AA25" s="198"/>
      <c r="AB25" s="198"/>
      <c r="AC25" s="198"/>
      <c r="AD25" s="198"/>
      <c r="AE25" s="198"/>
      <c r="AF25" s="198"/>
      <c r="AG25" s="198"/>
      <c r="AH25" s="198"/>
      <c r="AI25" s="198"/>
      <c r="AJ25" s="198"/>
      <c r="AK25" s="198"/>
      <c r="AL25" s="198"/>
      <c r="AM25" s="198"/>
      <c r="AN25" s="198"/>
      <c r="AO25" s="198"/>
      <c r="AP25" s="198"/>
      <c r="AR25" s="224"/>
      <c r="AS25" s="224"/>
      <c r="AT25" s="224"/>
      <c r="AU25" s="224"/>
      <c r="AV25" s="224"/>
      <c r="AW25" s="224"/>
      <c r="AX25" s="224"/>
      <c r="AY25" s="224"/>
      <c r="AZ25" s="224"/>
      <c r="BA25" s="224"/>
      <c r="BB25" s="224"/>
      <c r="BC25" s="224"/>
      <c r="BD25" s="224"/>
      <c r="BE25" s="224"/>
      <c r="BF25" s="224"/>
      <c r="BG25" s="224"/>
      <c r="BH25" s="224"/>
      <c r="BI25" s="224"/>
      <c r="BJ25" s="224"/>
      <c r="BK25" s="224"/>
    </row>
    <row r="26" spans="1:63">
      <c r="A26" s="490" t="s">
        <v>106</v>
      </c>
      <c r="B26" s="438">
        <v>0</v>
      </c>
      <c r="C26" s="438">
        <v>0</v>
      </c>
      <c r="D26" s="438">
        <v>392</v>
      </c>
      <c r="E26" s="438">
        <v>258</v>
      </c>
      <c r="F26" s="438">
        <v>394</v>
      </c>
      <c r="G26" s="438">
        <v>666</v>
      </c>
      <c r="H26" s="438">
        <v>927</v>
      </c>
      <c r="I26" s="438">
        <v>835</v>
      </c>
      <c r="J26" s="438">
        <v>1438</v>
      </c>
      <c r="K26" s="438">
        <v>1058</v>
      </c>
      <c r="L26" s="438">
        <v>32</v>
      </c>
      <c r="M26" s="438">
        <v>60</v>
      </c>
      <c r="N26" s="438">
        <v>5</v>
      </c>
      <c r="O26" s="438">
        <v>0</v>
      </c>
      <c r="P26" s="491">
        <v>0</v>
      </c>
      <c r="Q26" s="491">
        <v>0</v>
      </c>
      <c r="R26" s="491">
        <v>0</v>
      </c>
      <c r="S26" s="491">
        <v>0</v>
      </c>
      <c r="T26" s="491">
        <v>1</v>
      </c>
      <c r="U26" s="774">
        <v>1</v>
      </c>
      <c r="V26" s="775">
        <v>0</v>
      </c>
      <c r="W26" s="5">
        <v>6067</v>
      </c>
      <c r="X26" s="483">
        <v>29.2</v>
      </c>
      <c r="Y26" s="583"/>
      <c r="Z26" s="198"/>
      <c r="AA26" s="198"/>
      <c r="AB26" s="198"/>
      <c r="AC26" s="198"/>
      <c r="AD26" s="198"/>
      <c r="AE26" s="198"/>
      <c r="AF26" s="198"/>
      <c r="AG26" s="198"/>
      <c r="AH26" s="198"/>
      <c r="AI26" s="198"/>
      <c r="AJ26" s="198"/>
      <c r="AK26" s="198"/>
      <c r="AL26" s="198"/>
      <c r="AM26" s="198"/>
      <c r="AN26" s="198"/>
      <c r="AO26" s="198"/>
      <c r="AP26" s="198"/>
      <c r="AR26" s="224"/>
      <c r="AS26" s="224"/>
      <c r="AT26" s="224"/>
      <c r="AU26" s="224"/>
      <c r="AV26" s="224"/>
      <c r="AW26" s="224"/>
      <c r="AX26" s="224"/>
      <c r="AY26" s="224"/>
      <c r="AZ26" s="224"/>
      <c r="BA26" s="224"/>
      <c r="BB26" s="224"/>
      <c r="BC26" s="224"/>
      <c r="BD26" s="224"/>
      <c r="BE26" s="224"/>
      <c r="BF26" s="224"/>
      <c r="BG26" s="224"/>
      <c r="BH26" s="224"/>
      <c r="BI26" s="224"/>
      <c r="BJ26" s="224"/>
      <c r="BK26" s="224"/>
    </row>
    <row r="27" spans="1:63">
      <c r="A27" s="12" t="s">
        <v>107</v>
      </c>
      <c r="B27" s="438">
        <v>0</v>
      </c>
      <c r="C27" s="438">
        <v>0</v>
      </c>
      <c r="D27" s="438">
        <v>0</v>
      </c>
      <c r="E27" s="438">
        <v>1</v>
      </c>
      <c r="F27" s="438">
        <v>1</v>
      </c>
      <c r="G27" s="438">
        <v>2</v>
      </c>
      <c r="H27" s="438">
        <v>1</v>
      </c>
      <c r="I27" s="438">
        <v>0</v>
      </c>
      <c r="J27" s="438">
        <v>2</v>
      </c>
      <c r="K27" s="438">
        <v>2</v>
      </c>
      <c r="L27" s="438">
        <v>1</v>
      </c>
      <c r="M27" s="438">
        <v>0</v>
      </c>
      <c r="N27" s="438">
        <v>0</v>
      </c>
      <c r="O27" s="438">
        <v>0</v>
      </c>
      <c r="P27" s="491">
        <v>0</v>
      </c>
      <c r="Q27" s="491">
        <v>0</v>
      </c>
      <c r="R27" s="491">
        <v>0</v>
      </c>
      <c r="S27" s="491">
        <v>0</v>
      </c>
      <c r="T27" s="491">
        <v>1</v>
      </c>
      <c r="U27" s="774">
        <v>1</v>
      </c>
      <c r="V27" s="775">
        <v>0</v>
      </c>
      <c r="W27" s="5">
        <v>12</v>
      </c>
      <c r="X27" s="483">
        <v>0.1</v>
      </c>
      <c r="Y27" s="583"/>
      <c r="Z27" s="198"/>
      <c r="AA27" s="198"/>
      <c r="AB27" s="198"/>
      <c r="AC27" s="198"/>
      <c r="AD27" s="198"/>
      <c r="AE27" s="198"/>
      <c r="AF27" s="198"/>
      <c r="AG27" s="198"/>
      <c r="AH27" s="198"/>
      <c r="AI27" s="198"/>
      <c r="AJ27" s="198"/>
      <c r="AK27" s="198"/>
      <c r="AL27" s="198"/>
      <c r="AM27" s="198"/>
      <c r="AN27" s="198"/>
      <c r="AO27" s="198"/>
      <c r="AP27" s="198"/>
      <c r="AR27" s="224"/>
      <c r="AS27" s="224"/>
      <c r="AT27" s="224"/>
      <c r="AU27" s="224"/>
      <c r="AV27" s="224"/>
      <c r="AW27" s="224"/>
      <c r="AX27" s="224"/>
      <c r="AY27" s="224"/>
      <c r="AZ27" s="224"/>
      <c r="BA27" s="224"/>
      <c r="BB27" s="224"/>
      <c r="BC27" s="224"/>
      <c r="BD27" s="224"/>
      <c r="BE27" s="224"/>
      <c r="BF27" s="224"/>
      <c r="BG27" s="224"/>
      <c r="BH27" s="224"/>
      <c r="BI27" s="224"/>
      <c r="BJ27" s="224"/>
      <c r="BK27" s="224"/>
    </row>
    <row r="28" spans="1:63">
      <c r="A28" s="490" t="s">
        <v>108</v>
      </c>
      <c r="B28" s="438">
        <v>0</v>
      </c>
      <c r="C28" s="438">
        <v>0</v>
      </c>
      <c r="D28" s="438">
        <v>1</v>
      </c>
      <c r="E28" s="438">
        <v>0</v>
      </c>
      <c r="F28" s="438">
        <v>0</v>
      </c>
      <c r="G28" s="438">
        <v>1</v>
      </c>
      <c r="H28" s="438">
        <v>2</v>
      </c>
      <c r="I28" s="438">
        <v>2</v>
      </c>
      <c r="J28" s="438">
        <v>2</v>
      </c>
      <c r="K28" s="438">
        <v>0</v>
      </c>
      <c r="L28" s="438">
        <v>1</v>
      </c>
      <c r="M28" s="438">
        <v>0</v>
      </c>
      <c r="N28" s="438">
        <v>0</v>
      </c>
      <c r="O28" s="438">
        <v>0</v>
      </c>
      <c r="P28" s="491">
        <v>0</v>
      </c>
      <c r="Q28" s="491">
        <v>0</v>
      </c>
      <c r="R28" s="491">
        <v>0</v>
      </c>
      <c r="S28" s="491">
        <v>0</v>
      </c>
      <c r="T28" s="491">
        <v>0</v>
      </c>
      <c r="U28" s="774">
        <v>0</v>
      </c>
      <c r="V28" s="775">
        <v>0</v>
      </c>
      <c r="W28" s="5">
        <v>9</v>
      </c>
      <c r="X28" s="483">
        <v>0</v>
      </c>
      <c r="Y28" s="583"/>
      <c r="Z28" s="198"/>
      <c r="AA28" s="198"/>
      <c r="AB28" s="198"/>
      <c r="AC28" s="198"/>
      <c r="AD28" s="198"/>
      <c r="AE28" s="198"/>
      <c r="AF28" s="198"/>
      <c r="AG28" s="198"/>
      <c r="AH28" s="198"/>
      <c r="AI28" s="198"/>
      <c r="AJ28" s="198"/>
      <c r="AK28" s="198"/>
      <c r="AL28" s="198"/>
      <c r="AM28" s="198"/>
      <c r="AN28" s="198"/>
      <c r="AO28" s="198"/>
      <c r="AP28" s="198"/>
      <c r="AR28" s="224"/>
      <c r="AS28" s="224"/>
      <c r="AT28" s="224"/>
      <c r="AU28" s="224"/>
      <c r="AV28" s="224"/>
      <c r="AW28" s="224"/>
      <c r="AX28" s="224"/>
      <c r="AY28" s="224"/>
      <c r="AZ28" s="224"/>
      <c r="BA28" s="224"/>
      <c r="BB28" s="224"/>
      <c r="BC28" s="224"/>
      <c r="BD28" s="224"/>
      <c r="BE28" s="224"/>
      <c r="BF28" s="224"/>
      <c r="BG28" s="224"/>
      <c r="BH28" s="224"/>
      <c r="BI28" s="224"/>
      <c r="BJ28" s="224"/>
      <c r="BK28" s="224"/>
    </row>
    <row r="29" spans="1:63">
      <c r="A29" s="490" t="s">
        <v>109</v>
      </c>
      <c r="B29" s="438">
        <v>0</v>
      </c>
      <c r="C29" s="438">
        <v>0</v>
      </c>
      <c r="D29" s="438">
        <v>0</v>
      </c>
      <c r="E29" s="438">
        <v>0</v>
      </c>
      <c r="F29" s="438">
        <v>0</v>
      </c>
      <c r="G29" s="438">
        <v>0</v>
      </c>
      <c r="H29" s="438">
        <v>0</v>
      </c>
      <c r="I29" s="438">
        <v>2</v>
      </c>
      <c r="J29" s="438">
        <v>0</v>
      </c>
      <c r="K29" s="438">
        <v>0</v>
      </c>
      <c r="L29" s="438">
        <v>0</v>
      </c>
      <c r="M29" s="438">
        <v>0</v>
      </c>
      <c r="N29" s="438">
        <v>0</v>
      </c>
      <c r="O29" s="438">
        <v>0</v>
      </c>
      <c r="P29" s="491">
        <v>0</v>
      </c>
      <c r="Q29" s="491">
        <v>0</v>
      </c>
      <c r="R29" s="491">
        <v>0</v>
      </c>
      <c r="S29" s="491">
        <v>0</v>
      </c>
      <c r="T29" s="491">
        <v>0</v>
      </c>
      <c r="U29" s="774">
        <v>0</v>
      </c>
      <c r="V29" s="775">
        <v>0</v>
      </c>
      <c r="W29" s="5">
        <v>2</v>
      </c>
      <c r="X29" s="483">
        <v>0</v>
      </c>
      <c r="Y29" s="583"/>
      <c r="Z29" s="198"/>
      <c r="AA29" s="198"/>
      <c r="AB29" s="198"/>
      <c r="AC29" s="198"/>
      <c r="AD29" s="198"/>
      <c r="AE29" s="198"/>
      <c r="AF29" s="198"/>
      <c r="AG29" s="198"/>
      <c r="AH29" s="198"/>
      <c r="AI29" s="198"/>
      <c r="AJ29" s="198"/>
      <c r="AK29" s="198"/>
      <c r="AL29" s="198"/>
      <c r="AM29" s="198"/>
      <c r="AN29" s="198"/>
      <c r="AO29" s="198"/>
      <c r="AP29" s="198"/>
      <c r="AR29" s="224"/>
      <c r="AS29" s="224"/>
      <c r="AT29" s="224"/>
      <c r="AU29" s="224"/>
      <c r="AV29" s="224"/>
      <c r="AW29" s="224"/>
      <c r="AX29" s="224"/>
      <c r="AY29" s="224"/>
      <c r="AZ29" s="224"/>
      <c r="BA29" s="224"/>
      <c r="BB29" s="224"/>
      <c r="BC29" s="224"/>
      <c r="BD29" s="224"/>
      <c r="BE29" s="224"/>
      <c r="BF29" s="224"/>
      <c r="BG29" s="224"/>
      <c r="BH29" s="224"/>
      <c r="BI29" s="224"/>
      <c r="BJ29" s="224"/>
      <c r="BK29" s="224"/>
    </row>
    <row r="30" spans="1:63" ht="25.9" customHeight="1">
      <c r="A30" s="493" t="s">
        <v>110</v>
      </c>
      <c r="B30" s="488">
        <v>2</v>
      </c>
      <c r="C30" s="488">
        <v>88</v>
      </c>
      <c r="D30" s="488">
        <v>97</v>
      </c>
      <c r="E30" s="488">
        <v>35</v>
      </c>
      <c r="F30" s="488">
        <v>35</v>
      </c>
      <c r="G30" s="488">
        <v>148</v>
      </c>
      <c r="H30" s="488">
        <v>330</v>
      </c>
      <c r="I30" s="488">
        <v>274</v>
      </c>
      <c r="J30" s="488">
        <v>346</v>
      </c>
      <c r="K30" s="488">
        <v>416</v>
      </c>
      <c r="L30" s="488">
        <v>58</v>
      </c>
      <c r="M30" s="488">
        <v>1</v>
      </c>
      <c r="N30" s="488">
        <v>0</v>
      </c>
      <c r="O30" s="488">
        <v>0</v>
      </c>
      <c r="P30" s="489">
        <v>0</v>
      </c>
      <c r="Q30" s="489">
        <v>0</v>
      </c>
      <c r="R30" s="489">
        <v>0</v>
      </c>
      <c r="S30" s="489">
        <v>3</v>
      </c>
      <c r="T30" s="489">
        <v>2</v>
      </c>
      <c r="U30" s="772">
        <v>2</v>
      </c>
      <c r="V30" s="773">
        <v>0</v>
      </c>
      <c r="W30" s="259">
        <v>1837</v>
      </c>
      <c r="X30" s="482">
        <v>8.9</v>
      </c>
      <c r="Y30" s="583"/>
      <c r="Z30" s="198"/>
      <c r="AA30" s="198"/>
      <c r="AB30" s="198"/>
      <c r="AC30" s="198"/>
      <c r="AD30" s="198"/>
      <c r="AE30" s="198"/>
      <c r="AF30" s="198"/>
      <c r="AG30" s="198"/>
      <c r="AH30" s="198"/>
      <c r="AI30" s="198"/>
      <c r="AJ30" s="198"/>
      <c r="AK30" s="198"/>
      <c r="AL30" s="198"/>
      <c r="AM30" s="198"/>
      <c r="AN30" s="198"/>
      <c r="AO30" s="198"/>
      <c r="AP30" s="198"/>
      <c r="AR30" s="224"/>
      <c r="AS30" s="224"/>
      <c r="AT30" s="224"/>
      <c r="AU30" s="224"/>
      <c r="AV30" s="224"/>
      <c r="AW30" s="224"/>
      <c r="AX30" s="224"/>
      <c r="AY30" s="224"/>
      <c r="AZ30" s="224"/>
      <c r="BA30" s="224"/>
      <c r="BB30" s="224"/>
      <c r="BC30" s="224"/>
      <c r="BD30" s="224"/>
      <c r="BE30" s="224"/>
      <c r="BF30" s="224"/>
      <c r="BG30" s="224"/>
      <c r="BH30" s="224"/>
      <c r="BI30" s="224"/>
      <c r="BJ30" s="224"/>
      <c r="BK30" s="224"/>
    </row>
    <row r="31" spans="1:63">
      <c r="A31" s="12" t="s">
        <v>111</v>
      </c>
      <c r="B31" s="438">
        <v>0</v>
      </c>
      <c r="C31" s="438">
        <v>0</v>
      </c>
      <c r="D31" s="438">
        <v>0</v>
      </c>
      <c r="E31" s="438">
        <v>1</v>
      </c>
      <c r="F31" s="438">
        <v>1</v>
      </c>
      <c r="G31" s="438">
        <v>0</v>
      </c>
      <c r="H31" s="438">
        <v>0</v>
      </c>
      <c r="I31" s="438">
        <v>2</v>
      </c>
      <c r="J31" s="438">
        <v>1</v>
      </c>
      <c r="K31" s="438">
        <v>0</v>
      </c>
      <c r="L31" s="438">
        <v>5</v>
      </c>
      <c r="M31" s="438">
        <v>0</v>
      </c>
      <c r="N31" s="438">
        <v>0</v>
      </c>
      <c r="O31" s="438">
        <v>0</v>
      </c>
      <c r="P31" s="491">
        <v>0</v>
      </c>
      <c r="Q31" s="491">
        <v>0</v>
      </c>
      <c r="R31" s="491">
        <v>0</v>
      </c>
      <c r="S31" s="491">
        <v>0</v>
      </c>
      <c r="T31" s="491">
        <v>1</v>
      </c>
      <c r="U31" s="774">
        <v>2</v>
      </c>
      <c r="V31" s="775">
        <v>0</v>
      </c>
      <c r="W31" s="5">
        <v>13</v>
      </c>
      <c r="X31" s="483">
        <v>0.1</v>
      </c>
      <c r="Y31" s="583"/>
      <c r="Z31" s="198"/>
      <c r="AA31" s="198"/>
      <c r="AB31" s="198"/>
      <c r="AC31" s="198"/>
      <c r="AD31" s="198"/>
      <c r="AE31" s="198"/>
      <c r="AF31" s="198"/>
      <c r="AG31" s="198"/>
      <c r="AH31" s="198"/>
      <c r="AI31" s="198"/>
      <c r="AJ31" s="198"/>
      <c r="AK31" s="198"/>
      <c r="AL31" s="198"/>
      <c r="AM31" s="198"/>
      <c r="AN31" s="198"/>
      <c r="AO31" s="198"/>
      <c r="AP31" s="198"/>
      <c r="AR31" s="224"/>
      <c r="AS31" s="224"/>
      <c r="AT31" s="224"/>
      <c r="AU31" s="224"/>
      <c r="AV31" s="224"/>
      <c r="AW31" s="224"/>
      <c r="AX31" s="224"/>
      <c r="AY31" s="224"/>
      <c r="AZ31" s="224"/>
      <c r="BA31" s="224"/>
      <c r="BB31" s="224"/>
      <c r="BC31" s="224"/>
      <c r="BD31" s="224"/>
      <c r="BE31" s="224"/>
      <c r="BF31" s="224"/>
      <c r="BG31" s="224"/>
      <c r="BH31" s="224"/>
      <c r="BI31" s="224"/>
      <c r="BJ31" s="224"/>
      <c r="BK31" s="224"/>
    </row>
    <row r="32" spans="1:63">
      <c r="A32" s="490" t="s">
        <v>112</v>
      </c>
      <c r="B32" s="438">
        <v>1</v>
      </c>
      <c r="C32" s="438">
        <v>75</v>
      </c>
      <c r="D32" s="438">
        <v>71</v>
      </c>
      <c r="E32" s="438">
        <v>29</v>
      </c>
      <c r="F32" s="438">
        <v>32</v>
      </c>
      <c r="G32" s="438">
        <v>145</v>
      </c>
      <c r="H32" s="438">
        <v>329</v>
      </c>
      <c r="I32" s="438">
        <v>269</v>
      </c>
      <c r="J32" s="438">
        <v>343</v>
      </c>
      <c r="K32" s="438">
        <v>412</v>
      </c>
      <c r="L32" s="438">
        <v>51</v>
      </c>
      <c r="M32" s="438">
        <v>0</v>
      </c>
      <c r="N32" s="438">
        <v>0</v>
      </c>
      <c r="O32" s="438">
        <v>0</v>
      </c>
      <c r="P32" s="491">
        <v>0</v>
      </c>
      <c r="Q32" s="491">
        <v>0</v>
      </c>
      <c r="R32" s="491">
        <v>0</v>
      </c>
      <c r="S32" s="491">
        <v>3</v>
      </c>
      <c r="T32" s="491">
        <v>1</v>
      </c>
      <c r="U32" s="774">
        <v>0</v>
      </c>
      <c r="V32" s="775">
        <v>0</v>
      </c>
      <c r="W32" s="5">
        <v>1761</v>
      </c>
      <c r="X32" s="483">
        <v>8.5</v>
      </c>
      <c r="Y32" s="583"/>
      <c r="Z32" s="198"/>
      <c r="AA32" s="198"/>
      <c r="AB32" s="198"/>
      <c r="AC32" s="198"/>
      <c r="AD32" s="198"/>
      <c r="AE32" s="198"/>
      <c r="AF32" s="198"/>
      <c r="AG32" s="198"/>
      <c r="AH32" s="198"/>
      <c r="AI32" s="198"/>
      <c r="AJ32" s="198"/>
      <c r="AK32" s="198"/>
      <c r="AL32" s="198"/>
      <c r="AM32" s="198"/>
      <c r="AN32" s="198"/>
      <c r="AO32" s="198"/>
      <c r="AP32" s="198"/>
      <c r="AR32" s="224"/>
      <c r="AS32" s="224"/>
      <c r="AT32" s="224"/>
      <c r="AU32" s="224"/>
      <c r="AV32" s="224"/>
      <c r="AW32" s="224"/>
      <c r="AX32" s="224"/>
      <c r="AY32" s="224"/>
      <c r="AZ32" s="224"/>
      <c r="BA32" s="224"/>
      <c r="BB32" s="224"/>
      <c r="BC32" s="224"/>
      <c r="BD32" s="224"/>
      <c r="BE32" s="224"/>
      <c r="BF32" s="224"/>
      <c r="BG32" s="224"/>
      <c r="BH32" s="224"/>
      <c r="BI32" s="224"/>
      <c r="BJ32" s="224"/>
      <c r="BK32" s="224"/>
    </row>
    <row r="33" spans="1:63">
      <c r="A33" s="490" t="s">
        <v>113</v>
      </c>
      <c r="B33" s="438">
        <v>0</v>
      </c>
      <c r="C33" s="438">
        <v>0</v>
      </c>
      <c r="D33" s="438">
        <v>0</v>
      </c>
      <c r="E33" s="438">
        <v>0</v>
      </c>
      <c r="F33" s="438">
        <v>0</v>
      </c>
      <c r="G33" s="438">
        <v>0</v>
      </c>
      <c r="H33" s="438">
        <v>0</v>
      </c>
      <c r="I33" s="438">
        <v>1</v>
      </c>
      <c r="J33" s="438">
        <v>0</v>
      </c>
      <c r="K33" s="438">
        <v>1</v>
      </c>
      <c r="L33" s="438">
        <v>2</v>
      </c>
      <c r="M33" s="438">
        <v>1</v>
      </c>
      <c r="N33" s="438">
        <v>0</v>
      </c>
      <c r="O33" s="438">
        <v>0</v>
      </c>
      <c r="P33" s="491">
        <v>0</v>
      </c>
      <c r="Q33" s="491">
        <v>0</v>
      </c>
      <c r="R33" s="491">
        <v>0</v>
      </c>
      <c r="S33" s="491">
        <v>0</v>
      </c>
      <c r="T33" s="491">
        <v>0</v>
      </c>
      <c r="U33" s="774">
        <v>0</v>
      </c>
      <c r="V33" s="775">
        <v>0</v>
      </c>
      <c r="W33" s="5">
        <v>5</v>
      </c>
      <c r="X33" s="483">
        <v>0</v>
      </c>
      <c r="Y33" s="583"/>
      <c r="Z33" s="198"/>
      <c r="AA33" s="198"/>
      <c r="AB33" s="198"/>
      <c r="AC33" s="198"/>
      <c r="AD33" s="198"/>
      <c r="AE33" s="198"/>
      <c r="AF33" s="198"/>
      <c r="AG33" s="198"/>
      <c r="AH33" s="198"/>
      <c r="AI33" s="198"/>
      <c r="AJ33" s="198"/>
      <c r="AK33" s="198"/>
      <c r="AL33" s="198"/>
      <c r="AM33" s="198"/>
      <c r="AN33" s="198"/>
      <c r="AO33" s="198"/>
      <c r="AP33" s="198"/>
      <c r="AR33" s="224"/>
      <c r="AS33" s="224"/>
      <c r="AT33" s="224"/>
      <c r="AU33" s="224"/>
      <c r="AV33" s="224"/>
      <c r="AW33" s="224"/>
      <c r="AX33" s="224"/>
      <c r="AY33" s="224"/>
      <c r="AZ33" s="224"/>
      <c r="BA33" s="224"/>
      <c r="BB33" s="224"/>
      <c r="BC33" s="224"/>
      <c r="BD33" s="224"/>
      <c r="BE33" s="224"/>
      <c r="BF33" s="224"/>
      <c r="BG33" s="224"/>
      <c r="BH33" s="224"/>
      <c r="BI33" s="224"/>
      <c r="BJ33" s="224"/>
      <c r="BK33" s="224"/>
    </row>
    <row r="34" spans="1:63">
      <c r="A34" s="490" t="s">
        <v>114</v>
      </c>
      <c r="B34" s="438">
        <v>1</v>
      </c>
      <c r="C34" s="438">
        <v>13</v>
      </c>
      <c r="D34" s="438">
        <v>26</v>
      </c>
      <c r="E34" s="438">
        <v>5</v>
      </c>
      <c r="F34" s="438">
        <v>2</v>
      </c>
      <c r="G34" s="438">
        <v>3</v>
      </c>
      <c r="H34" s="438">
        <v>1</v>
      </c>
      <c r="I34" s="438">
        <v>2</v>
      </c>
      <c r="J34" s="438">
        <v>2</v>
      </c>
      <c r="K34" s="438">
        <v>3</v>
      </c>
      <c r="L34" s="438">
        <v>0</v>
      </c>
      <c r="M34" s="438">
        <v>0</v>
      </c>
      <c r="N34" s="438">
        <v>0</v>
      </c>
      <c r="O34" s="438">
        <v>0</v>
      </c>
      <c r="P34" s="491">
        <v>0</v>
      </c>
      <c r="Q34" s="491">
        <v>0</v>
      </c>
      <c r="R34" s="491">
        <v>0</v>
      </c>
      <c r="S34" s="491">
        <v>0</v>
      </c>
      <c r="T34" s="491">
        <v>0</v>
      </c>
      <c r="U34" s="774">
        <v>0</v>
      </c>
      <c r="V34" s="775">
        <v>0</v>
      </c>
      <c r="W34" s="5">
        <v>58</v>
      </c>
      <c r="X34" s="483">
        <v>0.3</v>
      </c>
      <c r="Y34" s="583"/>
      <c r="Z34" s="198"/>
      <c r="AA34" s="198"/>
      <c r="AB34" s="198"/>
      <c r="AC34" s="198"/>
      <c r="AD34" s="198"/>
      <c r="AE34" s="198"/>
      <c r="AF34" s="198"/>
      <c r="AG34" s="198"/>
      <c r="AH34" s="198"/>
      <c r="AI34" s="198"/>
      <c r="AJ34" s="198"/>
      <c r="AK34" s="198"/>
      <c r="AL34" s="198"/>
      <c r="AM34" s="198"/>
      <c r="AN34" s="198"/>
      <c r="AO34" s="198"/>
      <c r="AP34" s="198"/>
      <c r="AR34" s="224"/>
      <c r="AS34" s="224"/>
      <c r="AT34" s="224"/>
      <c r="AU34" s="224"/>
      <c r="AV34" s="224"/>
      <c r="AW34" s="224"/>
      <c r="AX34" s="224"/>
      <c r="AY34" s="224"/>
      <c r="AZ34" s="224"/>
      <c r="BA34" s="224"/>
      <c r="BB34" s="224"/>
      <c r="BC34" s="224"/>
      <c r="BD34" s="224"/>
      <c r="BE34" s="224"/>
      <c r="BF34" s="224"/>
      <c r="BG34" s="224"/>
      <c r="BH34" s="224"/>
      <c r="BI34" s="224"/>
      <c r="BJ34" s="224"/>
      <c r="BK34" s="224"/>
    </row>
    <row r="35" spans="1:63" ht="25.9" customHeight="1">
      <c r="A35" s="493" t="s">
        <v>115</v>
      </c>
      <c r="B35" s="488">
        <v>1</v>
      </c>
      <c r="C35" s="488">
        <v>11</v>
      </c>
      <c r="D35" s="488">
        <v>84</v>
      </c>
      <c r="E35" s="488">
        <v>132</v>
      </c>
      <c r="F35" s="488">
        <v>168</v>
      </c>
      <c r="G35" s="488">
        <v>206</v>
      </c>
      <c r="H35" s="488">
        <v>211</v>
      </c>
      <c r="I35" s="488">
        <v>129</v>
      </c>
      <c r="J35" s="488">
        <v>85</v>
      </c>
      <c r="K35" s="488">
        <v>99</v>
      </c>
      <c r="L35" s="488">
        <v>17</v>
      </c>
      <c r="M35" s="488">
        <v>0</v>
      </c>
      <c r="N35" s="488">
        <v>1</v>
      </c>
      <c r="O35" s="488">
        <v>0</v>
      </c>
      <c r="P35" s="489">
        <v>0</v>
      </c>
      <c r="Q35" s="489">
        <v>0</v>
      </c>
      <c r="R35" s="489">
        <v>0</v>
      </c>
      <c r="S35" s="489">
        <v>0</v>
      </c>
      <c r="T35" s="489">
        <v>1</v>
      </c>
      <c r="U35" s="772">
        <v>3</v>
      </c>
      <c r="V35" s="773">
        <v>0</v>
      </c>
      <c r="W35" s="259">
        <v>1148</v>
      </c>
      <c r="X35" s="482">
        <v>5.5</v>
      </c>
      <c r="Y35" s="583"/>
      <c r="Z35" s="198"/>
      <c r="AA35" s="198"/>
      <c r="AB35" s="198"/>
      <c r="AC35" s="198"/>
      <c r="AD35" s="198"/>
      <c r="AE35" s="198"/>
      <c r="AF35" s="198"/>
      <c r="AG35" s="198"/>
      <c r="AH35" s="198"/>
      <c r="AI35" s="198"/>
      <c r="AJ35" s="198"/>
      <c r="AK35" s="198"/>
      <c r="AL35" s="198"/>
      <c r="AM35" s="198"/>
      <c r="AN35" s="198"/>
      <c r="AO35" s="198"/>
      <c r="AP35" s="198"/>
      <c r="AR35" s="224"/>
      <c r="AS35" s="224"/>
      <c r="AT35" s="224"/>
      <c r="AU35" s="224"/>
      <c r="AV35" s="224"/>
      <c r="AW35" s="224"/>
      <c r="AX35" s="224"/>
      <c r="AY35" s="224"/>
      <c r="AZ35" s="224"/>
      <c r="BA35" s="224"/>
      <c r="BB35" s="224"/>
      <c r="BC35" s="224"/>
      <c r="BD35" s="224"/>
      <c r="BE35" s="224"/>
      <c r="BF35" s="224"/>
      <c r="BG35" s="224"/>
      <c r="BH35" s="224"/>
      <c r="BI35" s="224"/>
      <c r="BJ35" s="224"/>
      <c r="BK35" s="224"/>
    </row>
    <row r="36" spans="1:63">
      <c r="A36" s="12" t="s">
        <v>116</v>
      </c>
      <c r="B36" s="438">
        <v>0</v>
      </c>
      <c r="C36" s="438">
        <v>0</v>
      </c>
      <c r="D36" s="438">
        <v>0</v>
      </c>
      <c r="E36" s="438">
        <v>1</v>
      </c>
      <c r="F36" s="438">
        <v>2</v>
      </c>
      <c r="G36" s="438">
        <v>78</v>
      </c>
      <c r="H36" s="438">
        <v>126</v>
      </c>
      <c r="I36" s="438">
        <v>31</v>
      </c>
      <c r="J36" s="438">
        <v>5</v>
      </c>
      <c r="K36" s="438">
        <v>0</v>
      </c>
      <c r="L36" s="438">
        <v>0</v>
      </c>
      <c r="M36" s="438">
        <v>0</v>
      </c>
      <c r="N36" s="438">
        <v>0</v>
      </c>
      <c r="O36" s="438">
        <v>0</v>
      </c>
      <c r="P36" s="491">
        <v>0</v>
      </c>
      <c r="Q36" s="491">
        <v>0</v>
      </c>
      <c r="R36" s="491">
        <v>0</v>
      </c>
      <c r="S36" s="491">
        <v>0</v>
      </c>
      <c r="T36" s="491">
        <v>0</v>
      </c>
      <c r="U36" s="774">
        <v>0</v>
      </c>
      <c r="V36" s="775">
        <v>0</v>
      </c>
      <c r="W36" s="5">
        <v>243</v>
      </c>
      <c r="X36" s="483">
        <v>1.2</v>
      </c>
      <c r="Y36" s="583"/>
      <c r="Z36" s="198"/>
      <c r="AA36" s="198"/>
      <c r="AB36" s="198"/>
      <c r="AC36" s="198"/>
      <c r="AD36" s="198"/>
      <c r="AE36" s="198"/>
      <c r="AF36" s="198"/>
      <c r="AG36" s="198"/>
      <c r="AH36" s="198"/>
      <c r="AI36" s="198"/>
      <c r="AJ36" s="198"/>
      <c r="AK36" s="198"/>
      <c r="AL36" s="198"/>
      <c r="AM36" s="198"/>
      <c r="AN36" s="198"/>
      <c r="AO36" s="198"/>
      <c r="AP36" s="198"/>
      <c r="AR36" s="224"/>
      <c r="AS36" s="224"/>
      <c r="AT36" s="224"/>
      <c r="AU36" s="224"/>
      <c r="AV36" s="224"/>
      <c r="AW36" s="224"/>
      <c r="AX36" s="224"/>
      <c r="AY36" s="224"/>
      <c r="AZ36" s="224"/>
      <c r="BA36" s="224"/>
      <c r="BB36" s="224"/>
      <c r="BC36" s="224"/>
      <c r="BD36" s="224"/>
      <c r="BE36" s="224"/>
      <c r="BF36" s="224"/>
      <c r="BG36" s="224"/>
      <c r="BH36" s="224"/>
      <c r="BI36" s="224"/>
      <c r="BJ36" s="224"/>
      <c r="BK36" s="224"/>
    </row>
    <row r="37" spans="1:63">
      <c r="A37" s="12" t="s">
        <v>117</v>
      </c>
      <c r="B37" s="438">
        <v>0</v>
      </c>
      <c r="C37" s="438">
        <v>0</v>
      </c>
      <c r="D37" s="438">
        <v>0</v>
      </c>
      <c r="E37" s="438">
        <v>0</v>
      </c>
      <c r="F37" s="438">
        <v>4</v>
      </c>
      <c r="G37" s="438">
        <v>30</v>
      </c>
      <c r="H37" s="438">
        <v>5</v>
      </c>
      <c r="I37" s="438">
        <v>1</v>
      </c>
      <c r="J37" s="438">
        <v>5</v>
      </c>
      <c r="K37" s="438">
        <v>4</v>
      </c>
      <c r="L37" s="438">
        <v>1</v>
      </c>
      <c r="M37" s="438">
        <v>0</v>
      </c>
      <c r="N37" s="438">
        <v>0</v>
      </c>
      <c r="O37" s="438">
        <v>0</v>
      </c>
      <c r="P37" s="491">
        <v>0</v>
      </c>
      <c r="Q37" s="491">
        <v>0</v>
      </c>
      <c r="R37" s="491">
        <v>0</v>
      </c>
      <c r="S37" s="491">
        <v>0</v>
      </c>
      <c r="T37" s="491">
        <v>0</v>
      </c>
      <c r="U37" s="774">
        <v>0</v>
      </c>
      <c r="V37" s="775">
        <v>0</v>
      </c>
      <c r="W37" s="5">
        <v>50</v>
      </c>
      <c r="X37" s="483">
        <v>0.2</v>
      </c>
      <c r="Y37" s="583"/>
      <c r="Z37" s="198"/>
      <c r="AA37" s="198"/>
      <c r="AB37" s="198"/>
      <c r="AC37" s="198"/>
      <c r="AD37" s="198"/>
      <c r="AE37" s="198"/>
      <c r="AF37" s="198"/>
      <c r="AG37" s="198"/>
      <c r="AH37" s="198"/>
      <c r="AI37" s="198"/>
      <c r="AJ37" s="198"/>
      <c r="AK37" s="198"/>
      <c r="AL37" s="198"/>
      <c r="AM37" s="198"/>
      <c r="AN37" s="198"/>
      <c r="AO37" s="198"/>
      <c r="AP37" s="198"/>
      <c r="AR37" s="224"/>
      <c r="AS37" s="224"/>
      <c r="AT37" s="224"/>
      <c r="AU37" s="224"/>
      <c r="AV37" s="224"/>
      <c r="AW37" s="224"/>
      <c r="AX37" s="224"/>
      <c r="AY37" s="224"/>
      <c r="AZ37" s="224"/>
      <c r="BA37" s="224"/>
      <c r="BB37" s="224"/>
      <c r="BC37" s="224"/>
      <c r="BD37" s="224"/>
      <c r="BE37" s="224"/>
      <c r="BF37" s="224"/>
      <c r="BG37" s="224"/>
      <c r="BH37" s="224"/>
      <c r="BI37" s="224"/>
      <c r="BJ37" s="224"/>
      <c r="BK37" s="224"/>
    </row>
    <row r="38" spans="1:63">
      <c r="A38" s="12" t="s">
        <v>118</v>
      </c>
      <c r="B38" s="438">
        <v>0</v>
      </c>
      <c r="C38" s="438">
        <v>0</v>
      </c>
      <c r="D38" s="438">
        <v>0</v>
      </c>
      <c r="E38" s="438">
        <v>1</v>
      </c>
      <c r="F38" s="438">
        <v>0</v>
      </c>
      <c r="G38" s="438">
        <v>3</v>
      </c>
      <c r="H38" s="438">
        <v>14</v>
      </c>
      <c r="I38" s="438">
        <v>3</v>
      </c>
      <c r="J38" s="438">
        <v>14</v>
      </c>
      <c r="K38" s="438">
        <v>10</v>
      </c>
      <c r="L38" s="438">
        <v>6</v>
      </c>
      <c r="M38" s="438">
        <v>0</v>
      </c>
      <c r="N38" s="438">
        <v>1</v>
      </c>
      <c r="O38" s="438">
        <v>0</v>
      </c>
      <c r="P38" s="491">
        <v>0</v>
      </c>
      <c r="Q38" s="491">
        <v>0</v>
      </c>
      <c r="R38" s="491">
        <v>0</v>
      </c>
      <c r="S38" s="491">
        <v>0</v>
      </c>
      <c r="T38" s="491">
        <v>0</v>
      </c>
      <c r="U38" s="774">
        <v>0</v>
      </c>
      <c r="V38" s="775">
        <v>0</v>
      </c>
      <c r="W38" s="5">
        <v>52</v>
      </c>
      <c r="X38" s="483">
        <v>0.3</v>
      </c>
      <c r="Y38" s="583"/>
      <c r="Z38" s="198"/>
      <c r="AA38" s="198"/>
      <c r="AB38" s="198"/>
      <c r="AC38" s="198"/>
      <c r="AD38" s="198"/>
      <c r="AE38" s="198"/>
      <c r="AF38" s="198"/>
      <c r="AG38" s="198"/>
      <c r="AH38" s="198"/>
      <c r="AI38" s="198"/>
      <c r="AJ38" s="198"/>
      <c r="AK38" s="198"/>
      <c r="AL38" s="198"/>
      <c r="AM38" s="198"/>
      <c r="AN38" s="198"/>
      <c r="AO38" s="198"/>
      <c r="AP38" s="198"/>
      <c r="AR38" s="224"/>
      <c r="AS38" s="224"/>
      <c r="AT38" s="224"/>
      <c r="AU38" s="224"/>
      <c r="AV38" s="224"/>
      <c r="AW38" s="224"/>
      <c r="AX38" s="224"/>
      <c r="AY38" s="224"/>
      <c r="AZ38" s="224"/>
      <c r="BA38" s="224"/>
      <c r="BB38" s="224"/>
      <c r="BC38" s="224"/>
      <c r="BD38" s="224"/>
      <c r="BE38" s="224"/>
      <c r="BF38" s="224"/>
      <c r="BG38" s="224"/>
      <c r="BH38" s="224"/>
      <c r="BI38" s="224"/>
      <c r="BJ38" s="224"/>
      <c r="BK38" s="224"/>
    </row>
    <row r="39" spans="1:63">
      <c r="A39" s="490" t="s">
        <v>119</v>
      </c>
      <c r="B39" s="438">
        <v>1</v>
      </c>
      <c r="C39" s="438">
        <v>11</v>
      </c>
      <c r="D39" s="438">
        <v>70</v>
      </c>
      <c r="E39" s="438">
        <v>21</v>
      </c>
      <c r="F39" s="438">
        <v>10</v>
      </c>
      <c r="G39" s="438">
        <v>5</v>
      </c>
      <c r="H39" s="438">
        <v>52</v>
      </c>
      <c r="I39" s="438">
        <v>89</v>
      </c>
      <c r="J39" s="438">
        <v>58</v>
      </c>
      <c r="K39" s="438">
        <v>80</v>
      </c>
      <c r="L39" s="438">
        <v>8</v>
      </c>
      <c r="M39" s="438">
        <v>0</v>
      </c>
      <c r="N39" s="438">
        <v>0</v>
      </c>
      <c r="O39" s="438">
        <v>0</v>
      </c>
      <c r="P39" s="491">
        <v>0</v>
      </c>
      <c r="Q39" s="491">
        <v>0</v>
      </c>
      <c r="R39" s="491">
        <v>0</v>
      </c>
      <c r="S39" s="491">
        <v>0</v>
      </c>
      <c r="T39" s="491">
        <v>0</v>
      </c>
      <c r="U39" s="774">
        <v>2</v>
      </c>
      <c r="V39" s="775">
        <v>0</v>
      </c>
      <c r="W39" s="5">
        <v>407</v>
      </c>
      <c r="X39" s="483">
        <v>2</v>
      </c>
      <c r="Y39" s="583"/>
      <c r="Z39" s="198"/>
      <c r="AA39" s="198"/>
      <c r="AB39" s="198"/>
      <c r="AC39" s="198"/>
      <c r="AD39" s="198"/>
      <c r="AE39" s="198"/>
      <c r="AF39" s="198"/>
      <c r="AG39" s="198"/>
      <c r="AH39" s="198"/>
      <c r="AI39" s="198"/>
      <c r="AJ39" s="198"/>
      <c r="AK39" s="198"/>
      <c r="AL39" s="198"/>
      <c r="AM39" s="198"/>
      <c r="AN39" s="198"/>
      <c r="AO39" s="198"/>
      <c r="AP39" s="198"/>
      <c r="AR39" s="224"/>
      <c r="AS39" s="224"/>
      <c r="AT39" s="224"/>
      <c r="AU39" s="224"/>
      <c r="AV39" s="224"/>
      <c r="AW39" s="224"/>
      <c r="AX39" s="224"/>
      <c r="AY39" s="224"/>
      <c r="AZ39" s="224"/>
      <c r="BA39" s="224"/>
      <c r="BB39" s="224"/>
      <c r="BC39" s="224"/>
      <c r="BD39" s="224"/>
      <c r="BE39" s="224"/>
      <c r="BF39" s="224"/>
      <c r="BG39" s="224"/>
      <c r="BH39" s="224"/>
      <c r="BI39" s="224"/>
      <c r="BJ39" s="224"/>
      <c r="BK39" s="224"/>
    </row>
    <row r="40" spans="1:63">
      <c r="A40" s="86" t="s">
        <v>120</v>
      </c>
      <c r="B40" s="438">
        <v>0</v>
      </c>
      <c r="C40" s="438">
        <v>0</v>
      </c>
      <c r="D40" s="438">
        <v>14</v>
      </c>
      <c r="E40" s="438">
        <v>109</v>
      </c>
      <c r="F40" s="438">
        <v>152</v>
      </c>
      <c r="G40" s="438">
        <v>90</v>
      </c>
      <c r="H40" s="438">
        <v>14</v>
      </c>
      <c r="I40" s="438">
        <v>5</v>
      </c>
      <c r="J40" s="438">
        <v>3</v>
      </c>
      <c r="K40" s="438">
        <v>5</v>
      </c>
      <c r="L40" s="438">
        <v>2</v>
      </c>
      <c r="M40" s="438">
        <v>0</v>
      </c>
      <c r="N40" s="438">
        <v>0</v>
      </c>
      <c r="O40" s="438">
        <v>0</v>
      </c>
      <c r="P40" s="491">
        <v>0</v>
      </c>
      <c r="Q40" s="491">
        <v>0</v>
      </c>
      <c r="R40" s="491">
        <v>0</v>
      </c>
      <c r="S40" s="491">
        <v>0</v>
      </c>
      <c r="T40" s="491">
        <v>1</v>
      </c>
      <c r="U40" s="774">
        <v>1</v>
      </c>
      <c r="V40" s="775">
        <v>0</v>
      </c>
      <c r="W40" s="5">
        <v>396</v>
      </c>
      <c r="X40" s="483">
        <v>1.9</v>
      </c>
      <c r="Y40" s="583"/>
      <c r="Z40" s="198"/>
      <c r="AA40" s="198"/>
      <c r="AB40" s="198"/>
      <c r="AC40" s="198"/>
      <c r="AD40" s="198"/>
      <c r="AE40" s="198"/>
      <c r="AF40" s="198"/>
      <c r="AG40" s="198"/>
      <c r="AH40" s="198"/>
      <c r="AI40" s="198"/>
      <c r="AJ40" s="198"/>
      <c r="AK40" s="198"/>
      <c r="AL40" s="198"/>
      <c r="AM40" s="198"/>
      <c r="AN40" s="198"/>
      <c r="AO40" s="198"/>
      <c r="AP40" s="198"/>
      <c r="AR40" s="224"/>
      <c r="AS40" s="224"/>
      <c r="AT40" s="224"/>
      <c r="AU40" s="224"/>
      <c r="AV40" s="224"/>
      <c r="AW40" s="224"/>
      <c r="AX40" s="224"/>
      <c r="AY40" s="224"/>
      <c r="AZ40" s="224"/>
      <c r="BA40" s="224"/>
      <c r="BB40" s="224"/>
      <c r="BC40" s="224"/>
      <c r="BD40" s="224"/>
      <c r="BE40" s="224"/>
      <c r="BF40" s="224"/>
      <c r="BG40" s="224"/>
      <c r="BH40" s="224"/>
      <c r="BI40" s="224"/>
      <c r="BJ40" s="224"/>
      <c r="BK40" s="224"/>
    </row>
    <row r="41" spans="1:63" ht="25.9" customHeight="1">
      <c r="A41" s="493" t="s">
        <v>121</v>
      </c>
      <c r="B41" s="488">
        <v>0</v>
      </c>
      <c r="C41" s="488">
        <v>1</v>
      </c>
      <c r="D41" s="488">
        <v>305</v>
      </c>
      <c r="E41" s="488">
        <v>144</v>
      </c>
      <c r="F41" s="488">
        <v>142</v>
      </c>
      <c r="G41" s="488">
        <v>527</v>
      </c>
      <c r="H41" s="488">
        <v>491</v>
      </c>
      <c r="I41" s="488">
        <v>406</v>
      </c>
      <c r="J41" s="488">
        <v>479</v>
      </c>
      <c r="K41" s="488">
        <v>512</v>
      </c>
      <c r="L41" s="488">
        <v>76</v>
      </c>
      <c r="M41" s="488">
        <v>1</v>
      </c>
      <c r="N41" s="488">
        <v>2</v>
      </c>
      <c r="O41" s="488">
        <v>0</v>
      </c>
      <c r="P41" s="489">
        <v>1</v>
      </c>
      <c r="Q41" s="489">
        <v>0</v>
      </c>
      <c r="R41" s="489">
        <v>0</v>
      </c>
      <c r="S41" s="489">
        <v>0</v>
      </c>
      <c r="T41" s="489">
        <v>0</v>
      </c>
      <c r="U41" s="772">
        <v>1</v>
      </c>
      <c r="V41" s="773">
        <v>0</v>
      </c>
      <c r="W41" s="259">
        <v>3088</v>
      </c>
      <c r="X41" s="482">
        <v>14.9</v>
      </c>
      <c r="Y41" s="583"/>
      <c r="Z41" s="198"/>
      <c r="AA41" s="198"/>
      <c r="AB41" s="198"/>
      <c r="AC41" s="198"/>
      <c r="AD41" s="198"/>
      <c r="AE41" s="198"/>
      <c r="AF41" s="198"/>
      <c r="AG41" s="198"/>
      <c r="AH41" s="198"/>
      <c r="AI41" s="198"/>
      <c r="AJ41" s="198"/>
      <c r="AK41" s="198"/>
      <c r="AL41" s="198"/>
      <c r="AM41" s="198"/>
      <c r="AN41" s="198"/>
      <c r="AO41" s="198"/>
      <c r="AP41" s="198"/>
      <c r="AR41" s="224"/>
      <c r="AS41" s="224"/>
      <c r="AT41" s="224"/>
      <c r="AU41" s="224"/>
      <c r="AV41" s="224"/>
      <c r="AW41" s="224"/>
      <c r="AX41" s="224"/>
      <c r="AY41" s="224"/>
      <c r="AZ41" s="224"/>
      <c r="BA41" s="224"/>
      <c r="BB41" s="224"/>
      <c r="BC41" s="224"/>
      <c r="BD41" s="224"/>
      <c r="BE41" s="224"/>
      <c r="BF41" s="224"/>
      <c r="BG41" s="224"/>
      <c r="BH41" s="224"/>
      <c r="BI41" s="224"/>
      <c r="BJ41" s="224"/>
      <c r="BK41" s="224"/>
    </row>
    <row r="42" spans="1:63">
      <c r="A42" s="490" t="s">
        <v>122</v>
      </c>
      <c r="B42" s="438">
        <v>0</v>
      </c>
      <c r="C42" s="438">
        <v>0</v>
      </c>
      <c r="D42" s="438">
        <v>0</v>
      </c>
      <c r="E42" s="438">
        <v>0</v>
      </c>
      <c r="F42" s="438">
        <v>0</v>
      </c>
      <c r="G42" s="438">
        <v>3</v>
      </c>
      <c r="H42" s="438">
        <v>4</v>
      </c>
      <c r="I42" s="438">
        <v>8</v>
      </c>
      <c r="J42" s="438">
        <v>8</v>
      </c>
      <c r="K42" s="438">
        <v>4</v>
      </c>
      <c r="L42" s="438">
        <v>1</v>
      </c>
      <c r="M42" s="438">
        <v>0</v>
      </c>
      <c r="N42" s="438">
        <v>0</v>
      </c>
      <c r="O42" s="438">
        <v>0</v>
      </c>
      <c r="P42" s="491">
        <v>0</v>
      </c>
      <c r="Q42" s="491">
        <v>0</v>
      </c>
      <c r="R42" s="491">
        <v>0</v>
      </c>
      <c r="S42" s="491">
        <v>0</v>
      </c>
      <c r="T42" s="491">
        <v>0</v>
      </c>
      <c r="U42" s="774">
        <v>0</v>
      </c>
      <c r="V42" s="775">
        <v>0</v>
      </c>
      <c r="W42" s="5">
        <v>28</v>
      </c>
      <c r="X42" s="483">
        <v>0.1</v>
      </c>
      <c r="Y42" s="583"/>
      <c r="Z42" s="198"/>
      <c r="AA42" s="198"/>
      <c r="AB42" s="198"/>
      <c r="AC42" s="198"/>
      <c r="AD42" s="198"/>
      <c r="AE42" s="198"/>
      <c r="AF42" s="198"/>
      <c r="AG42" s="198"/>
      <c r="AH42" s="198"/>
      <c r="AI42" s="198"/>
      <c r="AJ42" s="198"/>
      <c r="AK42" s="198"/>
      <c r="AL42" s="198"/>
      <c r="AM42" s="198"/>
      <c r="AN42" s="198"/>
      <c r="AO42" s="198"/>
      <c r="AP42" s="198"/>
      <c r="AR42" s="224"/>
      <c r="AS42" s="224"/>
      <c r="AT42" s="224"/>
      <c r="AU42" s="224"/>
      <c r="AV42" s="224"/>
      <c r="AW42" s="224"/>
      <c r="AX42" s="224"/>
      <c r="AY42" s="224"/>
      <c r="AZ42" s="224"/>
      <c r="BA42" s="224"/>
      <c r="BB42" s="224"/>
      <c r="BC42" s="224"/>
      <c r="BD42" s="224"/>
      <c r="BE42" s="224"/>
      <c r="BF42" s="224"/>
      <c r="BG42" s="224"/>
      <c r="BH42" s="224"/>
      <c r="BI42" s="224"/>
      <c r="BJ42" s="224"/>
      <c r="BK42" s="224"/>
    </row>
    <row r="43" spans="1:63" ht="12.75" customHeight="1">
      <c r="A43" s="12" t="s">
        <v>123</v>
      </c>
      <c r="B43" s="438">
        <v>0</v>
      </c>
      <c r="C43" s="438">
        <v>1</v>
      </c>
      <c r="D43" s="438">
        <v>304</v>
      </c>
      <c r="E43" s="438">
        <v>138</v>
      </c>
      <c r="F43" s="438">
        <v>131</v>
      </c>
      <c r="G43" s="438">
        <v>511</v>
      </c>
      <c r="H43" s="438">
        <v>450</v>
      </c>
      <c r="I43" s="438">
        <v>374</v>
      </c>
      <c r="J43" s="438">
        <v>441</v>
      </c>
      <c r="K43" s="438">
        <v>501</v>
      </c>
      <c r="L43" s="438">
        <v>75</v>
      </c>
      <c r="M43" s="438">
        <v>1</v>
      </c>
      <c r="N43" s="438">
        <v>2</v>
      </c>
      <c r="O43" s="438">
        <v>0</v>
      </c>
      <c r="P43" s="491">
        <v>1</v>
      </c>
      <c r="Q43" s="491">
        <v>0</v>
      </c>
      <c r="R43" s="491">
        <v>0</v>
      </c>
      <c r="S43" s="491">
        <v>0</v>
      </c>
      <c r="T43" s="491">
        <v>0</v>
      </c>
      <c r="U43" s="774">
        <v>1</v>
      </c>
      <c r="V43" s="775">
        <v>0</v>
      </c>
      <c r="W43" s="5">
        <v>2931</v>
      </c>
      <c r="X43" s="483">
        <v>14.1</v>
      </c>
      <c r="Y43" s="583"/>
      <c r="Z43" s="198"/>
      <c r="AA43" s="198"/>
      <c r="AB43" s="198"/>
      <c r="AC43" s="198"/>
      <c r="AD43" s="198"/>
      <c r="AE43" s="198"/>
      <c r="AF43" s="198"/>
      <c r="AG43" s="198"/>
      <c r="AH43" s="198"/>
      <c r="AI43" s="198"/>
      <c r="AJ43" s="198"/>
      <c r="AK43" s="198"/>
      <c r="AL43" s="198"/>
      <c r="AM43" s="198"/>
      <c r="AN43" s="198"/>
      <c r="AO43" s="198"/>
      <c r="AP43" s="198"/>
      <c r="AR43" s="224"/>
      <c r="AS43" s="224"/>
      <c r="AT43" s="224"/>
      <c r="AU43" s="224"/>
      <c r="AV43" s="224"/>
      <c r="AW43" s="224"/>
      <c r="AX43" s="224"/>
      <c r="AY43" s="224"/>
      <c r="AZ43" s="224"/>
      <c r="BA43" s="224"/>
      <c r="BB43" s="224"/>
      <c r="BC43" s="224"/>
      <c r="BD43" s="224"/>
      <c r="BE43" s="224"/>
      <c r="BF43" s="224"/>
      <c r="BG43" s="224"/>
      <c r="BH43" s="224"/>
      <c r="BI43" s="224"/>
      <c r="BJ43" s="224"/>
      <c r="BK43" s="224"/>
    </row>
    <row r="44" spans="1:63">
      <c r="A44" s="12" t="s">
        <v>124</v>
      </c>
      <c r="B44" s="438">
        <v>0</v>
      </c>
      <c r="C44" s="438">
        <v>0</v>
      </c>
      <c r="D44" s="438">
        <v>1</v>
      </c>
      <c r="E44" s="438">
        <v>6</v>
      </c>
      <c r="F44" s="438">
        <v>11</v>
      </c>
      <c r="G44" s="438">
        <v>13</v>
      </c>
      <c r="H44" s="438">
        <v>37</v>
      </c>
      <c r="I44" s="438">
        <v>24</v>
      </c>
      <c r="J44" s="438">
        <v>30</v>
      </c>
      <c r="K44" s="438">
        <v>7</v>
      </c>
      <c r="L44" s="438">
        <v>0</v>
      </c>
      <c r="M44" s="438">
        <v>0</v>
      </c>
      <c r="N44" s="438">
        <v>0</v>
      </c>
      <c r="O44" s="438">
        <v>0</v>
      </c>
      <c r="P44" s="491">
        <v>0</v>
      </c>
      <c r="Q44" s="491">
        <v>0</v>
      </c>
      <c r="R44" s="491">
        <v>0</v>
      </c>
      <c r="S44" s="491">
        <v>0</v>
      </c>
      <c r="T44" s="491">
        <v>0</v>
      </c>
      <c r="U44" s="774">
        <v>0</v>
      </c>
      <c r="V44" s="775">
        <v>0</v>
      </c>
      <c r="W44" s="5">
        <v>129</v>
      </c>
      <c r="X44" s="483">
        <v>0.6</v>
      </c>
      <c r="Y44" s="583"/>
      <c r="Z44" s="198"/>
      <c r="AA44" s="198"/>
      <c r="AB44" s="198"/>
      <c r="AC44" s="198"/>
      <c r="AD44" s="198"/>
      <c r="AE44" s="198"/>
      <c r="AF44" s="198"/>
      <c r="AG44" s="198"/>
      <c r="AH44" s="198"/>
      <c r="AI44" s="198"/>
      <c r="AJ44" s="198"/>
      <c r="AK44" s="198"/>
      <c r="AL44" s="198"/>
      <c r="AM44" s="198"/>
      <c r="AN44" s="198"/>
      <c r="AO44" s="198"/>
      <c r="AP44" s="198"/>
      <c r="AR44" s="224"/>
      <c r="AS44" s="224"/>
      <c r="AT44" s="224"/>
      <c r="AU44" s="224"/>
      <c r="AV44" s="224"/>
      <c r="AW44" s="224"/>
      <c r="AX44" s="224"/>
      <c r="AY44" s="224"/>
      <c r="AZ44" s="224"/>
      <c r="BA44" s="224"/>
      <c r="BB44" s="224"/>
      <c r="BC44" s="224"/>
      <c r="BD44" s="224"/>
      <c r="BE44" s="224"/>
      <c r="BF44" s="224"/>
      <c r="BG44" s="224"/>
      <c r="BH44" s="224"/>
      <c r="BI44" s="224"/>
      <c r="BJ44" s="224"/>
      <c r="BK44" s="224"/>
    </row>
    <row r="45" spans="1:63" ht="24.75" customHeight="1">
      <c r="A45" s="493" t="s">
        <v>125</v>
      </c>
      <c r="B45" s="488">
        <v>0</v>
      </c>
      <c r="C45" s="488">
        <v>0</v>
      </c>
      <c r="D45" s="488">
        <v>1</v>
      </c>
      <c r="E45" s="488">
        <v>1</v>
      </c>
      <c r="F45" s="488">
        <v>3</v>
      </c>
      <c r="G45" s="488">
        <v>2</v>
      </c>
      <c r="H45" s="488">
        <v>12</v>
      </c>
      <c r="I45" s="488">
        <v>7</v>
      </c>
      <c r="J45" s="488">
        <v>9</v>
      </c>
      <c r="K45" s="488">
        <v>18</v>
      </c>
      <c r="L45" s="488">
        <v>10</v>
      </c>
      <c r="M45" s="488">
        <v>1</v>
      </c>
      <c r="N45" s="488">
        <v>0</v>
      </c>
      <c r="O45" s="488">
        <v>0</v>
      </c>
      <c r="P45" s="489">
        <v>0</v>
      </c>
      <c r="Q45" s="489">
        <v>0</v>
      </c>
      <c r="R45" s="489">
        <v>0</v>
      </c>
      <c r="S45" s="489">
        <v>0</v>
      </c>
      <c r="T45" s="489">
        <v>0</v>
      </c>
      <c r="U45" s="772">
        <v>0</v>
      </c>
      <c r="V45" s="773">
        <v>0</v>
      </c>
      <c r="W45" s="259">
        <v>64</v>
      </c>
      <c r="X45" s="482">
        <v>0.3</v>
      </c>
      <c r="Y45" s="583"/>
      <c r="Z45" s="198"/>
      <c r="AA45" s="198"/>
      <c r="AB45" s="198"/>
      <c r="AC45" s="198"/>
      <c r="AD45" s="198"/>
      <c r="AE45" s="198"/>
      <c r="AF45" s="198"/>
      <c r="AG45" s="198"/>
      <c r="AH45" s="198"/>
      <c r="AI45" s="198"/>
      <c r="AJ45" s="198"/>
      <c r="AK45" s="198"/>
      <c r="AL45" s="198"/>
      <c r="AM45" s="198"/>
      <c r="AN45" s="198"/>
      <c r="AO45" s="198"/>
      <c r="AP45" s="198"/>
      <c r="AR45" s="224"/>
      <c r="AS45" s="224"/>
      <c r="AT45" s="224"/>
      <c r="AU45" s="224"/>
      <c r="AV45" s="224"/>
      <c r="AW45" s="224"/>
      <c r="AX45" s="224"/>
      <c r="AY45" s="224"/>
      <c r="AZ45" s="224"/>
      <c r="BA45" s="224"/>
      <c r="BB45" s="224"/>
      <c r="BC45" s="224"/>
      <c r="BD45" s="224"/>
      <c r="BE45" s="224"/>
      <c r="BF45" s="224"/>
      <c r="BG45" s="224"/>
      <c r="BH45" s="224"/>
      <c r="BI45" s="224"/>
      <c r="BJ45" s="224"/>
      <c r="BK45" s="224"/>
    </row>
    <row r="46" spans="1:63" ht="25.9" customHeight="1" thickBot="1">
      <c r="A46" s="494" t="s">
        <v>210</v>
      </c>
      <c r="B46" s="495">
        <v>5</v>
      </c>
      <c r="C46" s="495">
        <v>310</v>
      </c>
      <c r="D46" s="495">
        <v>1430</v>
      </c>
      <c r="E46" s="495">
        <v>853</v>
      </c>
      <c r="F46" s="495">
        <v>1258</v>
      </c>
      <c r="G46" s="495">
        <v>2240</v>
      </c>
      <c r="H46" s="495">
        <v>3195</v>
      </c>
      <c r="I46" s="495">
        <v>3002</v>
      </c>
      <c r="J46" s="495">
        <v>4228</v>
      </c>
      <c r="K46" s="496">
        <v>3668</v>
      </c>
      <c r="L46" s="495">
        <v>348</v>
      </c>
      <c r="M46" s="496">
        <v>124</v>
      </c>
      <c r="N46" s="497">
        <v>15</v>
      </c>
      <c r="O46" s="498">
        <v>0</v>
      </c>
      <c r="P46" s="499">
        <v>1</v>
      </c>
      <c r="Q46" s="500">
        <v>0</v>
      </c>
      <c r="R46" s="500">
        <v>7</v>
      </c>
      <c r="S46" s="656">
        <v>20</v>
      </c>
      <c r="T46" s="776">
        <v>33</v>
      </c>
      <c r="U46" s="777">
        <v>18</v>
      </c>
      <c r="V46" s="778">
        <v>0</v>
      </c>
      <c r="W46" s="259">
        <v>20755</v>
      </c>
      <c r="X46" s="484">
        <v>100</v>
      </c>
      <c r="Y46" s="583"/>
      <c r="Z46" s="198"/>
      <c r="AA46" s="198"/>
      <c r="AB46" s="198"/>
      <c r="AC46" s="198"/>
      <c r="AD46" s="198"/>
      <c r="AE46" s="198"/>
      <c r="AF46" s="198"/>
      <c r="AG46" s="198"/>
      <c r="AH46" s="198"/>
      <c r="AI46" s="198"/>
      <c r="AJ46" s="198"/>
      <c r="AK46" s="198"/>
      <c r="AL46" s="198"/>
      <c r="AM46" s="198"/>
      <c r="AN46" s="198"/>
      <c r="AO46" s="198"/>
      <c r="AP46" s="198"/>
      <c r="AR46" s="224"/>
      <c r="AS46" s="224"/>
      <c r="AT46" s="224"/>
      <c r="AU46" s="224"/>
      <c r="AV46" s="224"/>
      <c r="AW46" s="224"/>
      <c r="AX46" s="224"/>
      <c r="AY46" s="224"/>
      <c r="AZ46" s="224"/>
      <c r="BA46" s="224"/>
      <c r="BB46" s="224"/>
      <c r="BC46" s="224"/>
      <c r="BD46" s="224"/>
      <c r="BE46" s="224"/>
      <c r="BF46" s="224"/>
      <c r="BG46" s="224"/>
      <c r="BH46" s="224"/>
      <c r="BI46" s="224"/>
      <c r="BJ46" s="224"/>
      <c r="BK46" s="224"/>
    </row>
    <row r="47" spans="1:63" ht="21" customHeight="1" thickTop="1">
      <c r="A47" s="971" t="s">
        <v>2828</v>
      </c>
      <c r="B47" s="972"/>
      <c r="C47" s="972"/>
      <c r="D47" s="972"/>
      <c r="E47" s="972"/>
      <c r="F47" s="972"/>
      <c r="G47" s="972"/>
      <c r="H47" s="972"/>
      <c r="I47" s="972"/>
      <c r="J47" s="972"/>
      <c r="K47" s="972"/>
      <c r="L47" s="972"/>
      <c r="M47" s="972"/>
      <c r="N47" s="972"/>
      <c r="O47" s="973"/>
      <c r="P47" s="973"/>
      <c r="Q47" s="973"/>
      <c r="R47" s="973"/>
      <c r="S47" s="973"/>
      <c r="T47" s="973"/>
      <c r="U47" s="973"/>
      <c r="V47" s="972"/>
      <c r="W47" s="972"/>
      <c r="X47" s="583"/>
      <c r="Y47" s="583"/>
    </row>
    <row r="48" spans="1:63" ht="15.5">
      <c r="A48" s="974" t="s">
        <v>211</v>
      </c>
      <c r="B48" s="974"/>
      <c r="C48" s="974"/>
      <c r="D48" s="974"/>
      <c r="E48" s="974"/>
      <c r="F48" s="974"/>
      <c r="G48" s="974"/>
      <c r="H48" s="974"/>
      <c r="I48" s="974"/>
      <c r="J48" s="974"/>
      <c r="K48" s="974"/>
      <c r="L48" s="974"/>
      <c r="M48" s="974"/>
      <c r="N48" s="974"/>
      <c r="O48" s="974"/>
      <c r="P48" s="974"/>
      <c r="Q48" s="974"/>
      <c r="R48" s="974"/>
      <c r="S48" s="974"/>
      <c r="T48" s="974"/>
      <c r="U48" s="974"/>
      <c r="V48" s="974"/>
      <c r="W48" s="974"/>
      <c r="X48" s="583"/>
      <c r="Y48" s="583"/>
    </row>
    <row r="49" spans="1:25" ht="14.25" customHeight="1">
      <c r="A49" s="975" t="s">
        <v>2555</v>
      </c>
      <c r="B49" s="976"/>
      <c r="C49" s="976"/>
      <c r="D49" s="976"/>
      <c r="E49" s="976"/>
      <c r="F49" s="976"/>
      <c r="G49" s="976"/>
      <c r="H49" s="976"/>
      <c r="I49" s="976"/>
      <c r="J49" s="976"/>
      <c r="K49" s="976"/>
      <c r="L49" s="976"/>
      <c r="M49" s="976"/>
      <c r="N49" s="976"/>
      <c r="O49" s="976"/>
      <c r="P49" s="976"/>
      <c r="Q49" s="976"/>
      <c r="R49" s="976"/>
      <c r="S49" s="976"/>
      <c r="T49" s="976"/>
      <c r="U49" s="976"/>
      <c r="V49" s="976"/>
      <c r="W49" s="976"/>
      <c r="X49" s="583"/>
      <c r="Y49" s="583"/>
    </row>
    <row r="50" spans="1:25" ht="14.65" customHeight="1">
      <c r="A50" s="768" t="s">
        <v>2875</v>
      </c>
      <c r="X50" s="583"/>
      <c r="Y50" s="583"/>
    </row>
    <row r="51" spans="1:25" ht="12.75" customHeight="1">
      <c r="A51" s="977" t="s">
        <v>2895</v>
      </c>
      <c r="B51" s="836"/>
      <c r="C51" s="836"/>
      <c r="D51" s="838"/>
      <c r="E51" s="838"/>
      <c r="F51" s="838"/>
      <c r="G51" s="838"/>
      <c r="H51" s="838"/>
      <c r="I51" s="838"/>
      <c r="J51" s="838"/>
      <c r="K51" s="838"/>
      <c r="L51" s="838"/>
      <c r="M51" s="838"/>
    </row>
    <row r="53" spans="1:25">
      <c r="A53" s="595" t="s">
        <v>2</v>
      </c>
      <c r="B53" s="596" t="str">
        <f>Contents!C45</f>
        <v>21 Jun 2018</v>
      </c>
      <c r="C53" s="596"/>
    </row>
    <row r="54" spans="1:25">
      <c r="A54" s="595" t="s">
        <v>2794</v>
      </c>
      <c r="B54" s="596" t="str">
        <f>Contents!D45</f>
        <v>20 Sep 2018</v>
      </c>
      <c r="C54" s="596"/>
      <c r="D54" s="43"/>
      <c r="E54" s="43"/>
      <c r="F54" s="43"/>
      <c r="G54" s="43"/>
      <c r="H54" s="43"/>
      <c r="I54" s="43"/>
      <c r="J54" s="43"/>
      <c r="K54" s="43"/>
      <c r="L54" s="43"/>
      <c r="M54" s="67"/>
      <c r="N54" s="67"/>
      <c r="O54" s="67"/>
      <c r="P54" s="67"/>
      <c r="Q54" s="67"/>
      <c r="R54" s="417"/>
      <c r="S54" s="67"/>
      <c r="T54" s="67"/>
      <c r="U54" s="67"/>
      <c r="V54" s="43"/>
    </row>
    <row r="55" spans="1:25">
      <c r="A55" s="43"/>
      <c r="B55" s="43"/>
      <c r="C55" s="43"/>
      <c r="D55" s="43"/>
      <c r="E55" s="43"/>
      <c r="F55" s="43"/>
      <c r="G55" s="43"/>
      <c r="H55" s="43"/>
      <c r="I55" s="43"/>
      <c r="J55" s="43"/>
      <c r="K55" s="43"/>
      <c r="L55" s="43"/>
      <c r="M55" s="67"/>
      <c r="N55" s="67"/>
      <c r="O55" s="67"/>
      <c r="P55" s="67"/>
      <c r="Q55" s="67"/>
      <c r="R55" s="417"/>
      <c r="S55" s="67"/>
      <c r="T55" s="67"/>
      <c r="U55" s="67"/>
      <c r="V55" s="43"/>
    </row>
    <row r="56" spans="1:25">
      <c r="A56" s="43"/>
      <c r="B56" s="43"/>
      <c r="C56" s="43"/>
      <c r="D56" s="43"/>
      <c r="E56" s="43"/>
      <c r="F56" s="43"/>
      <c r="G56" s="43"/>
      <c r="H56" s="43"/>
      <c r="I56" s="43"/>
      <c r="J56" s="43"/>
      <c r="K56" s="43"/>
      <c r="L56" s="43"/>
      <c r="M56" s="67"/>
      <c r="N56" s="67"/>
      <c r="O56" s="67"/>
      <c r="P56" s="67"/>
      <c r="Q56" s="67"/>
      <c r="R56" s="417"/>
      <c r="S56" s="67"/>
      <c r="T56" s="67"/>
      <c r="U56" s="67"/>
      <c r="V56" s="43"/>
    </row>
    <row r="57" spans="1:25">
      <c r="A57" s="43"/>
      <c r="B57" s="43"/>
      <c r="C57" s="43"/>
      <c r="D57" s="43"/>
      <c r="E57" s="43"/>
      <c r="F57" s="43"/>
      <c r="G57" s="43"/>
      <c r="H57" s="43"/>
      <c r="I57" s="43"/>
      <c r="J57" s="43"/>
      <c r="K57" s="43"/>
      <c r="L57" s="43"/>
      <c r="M57" s="67"/>
      <c r="N57" s="67"/>
      <c r="O57" s="67"/>
      <c r="P57" s="67"/>
      <c r="Q57" s="67"/>
      <c r="R57" s="417"/>
      <c r="S57" s="67"/>
      <c r="T57" s="67"/>
      <c r="U57" s="67"/>
      <c r="V57" s="43"/>
    </row>
    <row r="58" spans="1:25">
      <c r="A58" s="43"/>
      <c r="B58" s="43"/>
      <c r="C58" s="43"/>
      <c r="D58" s="43"/>
      <c r="E58" s="43"/>
      <c r="F58" s="43"/>
      <c r="G58" s="43"/>
      <c r="H58" s="43"/>
      <c r="I58" s="43"/>
      <c r="J58" s="43"/>
      <c r="K58" s="43"/>
      <c r="L58" s="43"/>
      <c r="M58" s="67"/>
      <c r="N58" s="67"/>
      <c r="O58" s="67"/>
      <c r="P58" s="67"/>
      <c r="Q58" s="67"/>
      <c r="R58" s="417"/>
      <c r="S58" s="67"/>
      <c r="T58" s="67"/>
      <c r="U58" s="67"/>
      <c r="V58" s="43"/>
    </row>
    <row r="59" spans="1:25">
      <c r="A59" s="43"/>
      <c r="B59" s="43"/>
      <c r="C59" s="43"/>
      <c r="D59" s="43"/>
      <c r="E59" s="43"/>
      <c r="F59" s="43"/>
      <c r="G59" s="43"/>
      <c r="H59" s="43"/>
      <c r="I59" s="43"/>
      <c r="J59" s="43"/>
      <c r="K59" s="43"/>
      <c r="L59" s="43"/>
      <c r="M59" s="67"/>
      <c r="N59" s="67"/>
      <c r="O59" s="67"/>
      <c r="P59" s="67"/>
      <c r="Q59" s="67"/>
      <c r="R59" s="417"/>
      <c r="S59" s="67"/>
      <c r="T59" s="67"/>
      <c r="U59" s="67"/>
      <c r="V59" s="43"/>
    </row>
    <row r="60" spans="1:25">
      <c r="A60" s="43"/>
      <c r="B60" s="43"/>
      <c r="C60" s="43"/>
      <c r="D60" s="43"/>
      <c r="E60" s="43"/>
      <c r="F60" s="43"/>
      <c r="G60" s="43"/>
      <c r="H60" s="43"/>
      <c r="I60" s="43"/>
      <c r="J60" s="43"/>
      <c r="K60" s="43"/>
      <c r="L60" s="43"/>
      <c r="M60" s="67"/>
      <c r="N60" s="67"/>
      <c r="O60" s="67"/>
      <c r="P60" s="67"/>
      <c r="Q60" s="67"/>
      <c r="R60" s="417"/>
      <c r="S60" s="67"/>
      <c r="T60" s="67"/>
      <c r="U60" s="67"/>
      <c r="V60" s="43"/>
    </row>
    <row r="61" spans="1:25">
      <c r="A61" s="43"/>
      <c r="B61" s="43"/>
      <c r="C61" s="43"/>
      <c r="D61" s="43"/>
      <c r="E61" s="43"/>
      <c r="F61" s="43"/>
      <c r="G61" s="43"/>
      <c r="H61" s="43"/>
      <c r="I61" s="43"/>
      <c r="J61" s="43"/>
      <c r="K61" s="43"/>
      <c r="L61" s="43"/>
      <c r="M61" s="67"/>
      <c r="N61" s="67"/>
      <c r="O61" s="67"/>
      <c r="P61" s="67"/>
      <c r="Q61" s="67"/>
      <c r="R61" s="417"/>
      <c r="S61" s="67"/>
      <c r="T61" s="67"/>
      <c r="U61" s="67"/>
      <c r="V61" s="43"/>
    </row>
    <row r="62" spans="1:25">
      <c r="A62" s="43"/>
      <c r="B62" s="43"/>
      <c r="C62" s="43"/>
      <c r="D62" s="43"/>
      <c r="E62" s="43"/>
      <c r="F62" s="43"/>
      <c r="G62" s="43"/>
      <c r="H62" s="43"/>
      <c r="I62" s="43"/>
      <c r="J62" s="43"/>
      <c r="K62" s="43"/>
      <c r="L62" s="43"/>
      <c r="M62" s="67"/>
      <c r="N62" s="67"/>
      <c r="O62" s="67"/>
      <c r="P62" s="67"/>
      <c r="Q62" s="67"/>
      <c r="R62" s="417"/>
      <c r="S62" s="67"/>
      <c r="T62" s="67"/>
      <c r="U62" s="67"/>
      <c r="V62" s="43"/>
    </row>
    <row r="63" spans="1:25">
      <c r="A63" s="43"/>
      <c r="B63" s="43"/>
      <c r="C63" s="43"/>
      <c r="D63" s="43"/>
      <c r="E63" s="43"/>
      <c r="F63" s="43"/>
      <c r="G63" s="43"/>
      <c r="H63" s="43"/>
      <c r="I63" s="43"/>
      <c r="J63" s="43"/>
      <c r="K63" s="43"/>
      <c r="L63" s="43"/>
      <c r="M63" s="67"/>
      <c r="N63" s="67"/>
      <c r="O63" s="67"/>
      <c r="P63" s="67"/>
      <c r="Q63" s="67"/>
      <c r="R63" s="417"/>
      <c r="S63" s="67"/>
      <c r="T63" s="67"/>
      <c r="U63" s="67"/>
      <c r="V63" s="43"/>
    </row>
    <row r="64" spans="1:25">
      <c r="A64" s="43"/>
      <c r="B64" s="43"/>
      <c r="C64" s="43"/>
      <c r="D64" s="43"/>
      <c r="E64" s="43"/>
      <c r="F64" s="43"/>
      <c r="G64" s="43"/>
      <c r="H64" s="43"/>
      <c r="I64" s="43"/>
      <c r="J64" s="43"/>
      <c r="K64" s="43"/>
      <c r="L64" s="43"/>
      <c r="M64" s="67"/>
      <c r="N64" s="67"/>
      <c r="O64" s="67"/>
      <c r="P64" s="67"/>
      <c r="Q64" s="67"/>
      <c r="R64" s="417"/>
      <c r="S64" s="67"/>
      <c r="T64" s="67"/>
      <c r="U64" s="67"/>
      <c r="V64" s="43"/>
    </row>
    <row r="65" spans="1:22">
      <c r="A65" s="43"/>
      <c r="B65" s="43"/>
      <c r="C65" s="43"/>
      <c r="D65" s="43"/>
      <c r="E65" s="43"/>
      <c r="F65" s="43"/>
      <c r="G65" s="43"/>
      <c r="H65" s="43"/>
      <c r="I65" s="43"/>
      <c r="J65" s="43"/>
      <c r="K65" s="43"/>
      <c r="L65" s="43"/>
      <c r="M65" s="67"/>
      <c r="N65" s="67"/>
      <c r="O65" s="67"/>
      <c r="P65" s="67"/>
      <c r="Q65" s="67"/>
      <c r="R65" s="417"/>
      <c r="S65" s="67"/>
      <c r="T65" s="67"/>
      <c r="U65" s="67"/>
      <c r="V65" s="43"/>
    </row>
    <row r="66" spans="1:22">
      <c r="A66" s="43"/>
      <c r="B66" s="43"/>
      <c r="C66" s="43"/>
      <c r="D66" s="43"/>
      <c r="E66" s="43"/>
      <c r="F66" s="43"/>
      <c r="G66" s="43"/>
      <c r="H66" s="43"/>
      <c r="I66" s="43"/>
      <c r="J66" s="43"/>
      <c r="K66" s="43"/>
      <c r="L66" s="43"/>
      <c r="M66" s="67"/>
      <c r="N66" s="67"/>
      <c r="O66" s="67"/>
      <c r="P66" s="67"/>
      <c r="Q66" s="67"/>
      <c r="R66" s="417"/>
      <c r="S66" s="67"/>
      <c r="T66" s="67"/>
      <c r="U66" s="67"/>
      <c r="V66" s="43"/>
    </row>
    <row r="67" spans="1:22">
      <c r="A67" s="43"/>
      <c r="B67" s="43"/>
      <c r="C67" s="43"/>
      <c r="D67" s="43"/>
      <c r="E67" s="43"/>
      <c r="F67" s="43"/>
      <c r="G67" s="43"/>
      <c r="H67" s="43"/>
      <c r="I67" s="43"/>
      <c r="J67" s="43"/>
      <c r="K67" s="43"/>
      <c r="L67" s="43"/>
      <c r="M67" s="67"/>
      <c r="N67" s="67"/>
      <c r="O67" s="67"/>
      <c r="P67" s="67"/>
      <c r="Q67" s="67"/>
      <c r="R67" s="417"/>
      <c r="S67" s="67"/>
      <c r="T67" s="67"/>
      <c r="U67" s="67"/>
      <c r="V67" s="43"/>
    </row>
    <row r="68" spans="1:22">
      <c r="A68" s="43"/>
      <c r="B68" s="43"/>
      <c r="C68" s="43"/>
      <c r="D68" s="43"/>
      <c r="E68" s="43"/>
      <c r="F68" s="43"/>
      <c r="G68" s="43"/>
      <c r="H68" s="43"/>
      <c r="I68" s="43"/>
      <c r="J68" s="43"/>
      <c r="K68" s="43"/>
      <c r="L68" s="43"/>
      <c r="M68" s="67"/>
      <c r="N68" s="67"/>
      <c r="O68" s="67"/>
      <c r="P68" s="67"/>
      <c r="Q68" s="67"/>
      <c r="R68" s="417"/>
      <c r="S68" s="67"/>
      <c r="T68" s="67"/>
      <c r="U68" s="67"/>
      <c r="V68" s="43"/>
    </row>
    <row r="69" spans="1:22">
      <c r="A69" s="43"/>
      <c r="B69" s="43"/>
      <c r="C69" s="43"/>
      <c r="D69" s="43"/>
      <c r="E69" s="43"/>
      <c r="F69" s="43"/>
      <c r="G69" s="43"/>
      <c r="H69" s="43"/>
      <c r="I69" s="43"/>
      <c r="J69" s="43"/>
      <c r="K69" s="43"/>
      <c r="L69" s="43"/>
      <c r="M69" s="67"/>
      <c r="N69" s="67"/>
      <c r="O69" s="67"/>
      <c r="P69" s="67"/>
      <c r="Q69" s="67"/>
      <c r="R69" s="417"/>
      <c r="S69" s="67"/>
      <c r="T69" s="67"/>
      <c r="U69" s="67"/>
      <c r="V69" s="43"/>
    </row>
    <row r="70" spans="1:22">
      <c r="A70" s="43"/>
      <c r="B70" s="43"/>
      <c r="C70" s="43"/>
      <c r="D70" s="43"/>
      <c r="E70" s="43"/>
      <c r="F70" s="43"/>
      <c r="G70" s="43"/>
      <c r="H70" s="43"/>
      <c r="I70" s="43"/>
      <c r="J70" s="43"/>
      <c r="K70" s="43"/>
      <c r="L70" s="43"/>
      <c r="M70" s="67"/>
      <c r="N70" s="67"/>
      <c r="O70" s="67"/>
      <c r="P70" s="67"/>
      <c r="Q70" s="67"/>
      <c r="R70" s="417"/>
      <c r="S70" s="67"/>
      <c r="T70" s="67"/>
      <c r="U70" s="67"/>
      <c r="V70" s="43"/>
    </row>
    <row r="71" spans="1:22">
      <c r="A71" s="43"/>
      <c r="B71" s="43"/>
      <c r="C71" s="43"/>
      <c r="D71" s="43"/>
      <c r="E71" s="43"/>
      <c r="F71" s="43"/>
      <c r="G71" s="43"/>
      <c r="H71" s="43"/>
      <c r="I71" s="43"/>
      <c r="J71" s="43"/>
      <c r="K71" s="43"/>
      <c r="L71" s="43"/>
      <c r="M71" s="67"/>
      <c r="N71" s="67"/>
      <c r="O71" s="67"/>
      <c r="P71" s="67"/>
      <c r="Q71" s="67"/>
      <c r="R71" s="417"/>
      <c r="S71" s="67"/>
      <c r="T71" s="67"/>
      <c r="U71" s="67"/>
      <c r="V71" s="43"/>
    </row>
    <row r="72" spans="1:22">
      <c r="A72" s="43"/>
      <c r="B72" s="43"/>
      <c r="C72" s="43"/>
      <c r="D72" s="43"/>
      <c r="E72" s="43"/>
      <c r="F72" s="43"/>
      <c r="G72" s="43"/>
      <c r="H72" s="43"/>
      <c r="I72" s="43"/>
      <c r="J72" s="43"/>
      <c r="K72" s="43"/>
      <c r="L72" s="43"/>
      <c r="M72" s="67"/>
      <c r="N72" s="67"/>
      <c r="O72" s="67"/>
      <c r="P72" s="67"/>
      <c r="Q72" s="67"/>
      <c r="R72" s="417"/>
      <c r="S72" s="67"/>
      <c r="T72" s="67"/>
      <c r="U72" s="67"/>
      <c r="V72" s="43"/>
    </row>
    <row r="73" spans="1:22">
      <c r="A73" s="43"/>
      <c r="B73" s="43"/>
      <c r="C73" s="43"/>
      <c r="D73" s="43"/>
      <c r="E73" s="43"/>
      <c r="F73" s="43"/>
      <c r="G73" s="43"/>
      <c r="H73" s="43"/>
      <c r="I73" s="43"/>
      <c r="J73" s="43"/>
      <c r="K73" s="43"/>
      <c r="L73" s="43"/>
      <c r="M73" s="67"/>
      <c r="N73" s="67"/>
      <c r="O73" s="67"/>
      <c r="P73" s="67"/>
      <c r="Q73" s="67"/>
      <c r="R73" s="417"/>
      <c r="S73" s="67"/>
      <c r="T73" s="67"/>
      <c r="U73" s="67"/>
      <c r="V73" s="43"/>
    </row>
    <row r="74" spans="1:22">
      <c r="A74" s="43"/>
      <c r="B74" s="43"/>
      <c r="C74" s="43"/>
      <c r="D74" s="43"/>
      <c r="E74" s="43"/>
      <c r="F74" s="43"/>
      <c r="G74" s="43"/>
      <c r="H74" s="43"/>
      <c r="I74" s="43"/>
      <c r="J74" s="43"/>
      <c r="K74" s="43"/>
      <c r="L74" s="43"/>
      <c r="M74" s="67"/>
      <c r="N74" s="67"/>
      <c r="O74" s="67"/>
      <c r="P74" s="67"/>
      <c r="Q74" s="67"/>
      <c r="R74" s="417"/>
      <c r="S74" s="67"/>
      <c r="T74" s="67"/>
      <c r="U74" s="67"/>
      <c r="V74" s="43"/>
    </row>
    <row r="75" spans="1:22">
      <c r="A75" s="43"/>
      <c r="B75" s="43"/>
      <c r="C75" s="43"/>
      <c r="D75" s="43"/>
      <c r="E75" s="43"/>
      <c r="F75" s="43"/>
      <c r="G75" s="43"/>
      <c r="H75" s="43"/>
      <c r="I75" s="43"/>
      <c r="J75" s="43"/>
      <c r="K75" s="43"/>
      <c r="L75" s="43"/>
      <c r="M75" s="67"/>
      <c r="N75" s="67"/>
      <c r="O75" s="67"/>
      <c r="P75" s="67"/>
      <c r="Q75" s="67"/>
      <c r="R75" s="417"/>
      <c r="S75" s="67"/>
      <c r="T75" s="67"/>
      <c r="U75" s="67"/>
      <c r="V75" s="43"/>
    </row>
    <row r="76" spans="1:22">
      <c r="A76" s="43"/>
      <c r="B76" s="43"/>
      <c r="C76" s="43"/>
      <c r="D76" s="43"/>
      <c r="E76" s="43"/>
      <c r="F76" s="43"/>
      <c r="G76" s="43"/>
      <c r="H76" s="43"/>
      <c r="I76" s="43"/>
      <c r="J76" s="43"/>
      <c r="K76" s="43"/>
      <c r="L76" s="43"/>
      <c r="M76" s="67"/>
      <c r="N76" s="67"/>
      <c r="O76" s="67"/>
      <c r="P76" s="67"/>
      <c r="Q76" s="67"/>
      <c r="R76" s="417"/>
      <c r="S76" s="67"/>
      <c r="T76" s="67"/>
      <c r="U76" s="67"/>
      <c r="V76" s="43"/>
    </row>
    <row r="77" spans="1:22">
      <c r="A77" s="43"/>
      <c r="B77" s="43"/>
      <c r="C77" s="43"/>
      <c r="D77" s="43"/>
      <c r="E77" s="43"/>
      <c r="F77" s="43"/>
      <c r="G77" s="43"/>
      <c r="H77" s="43"/>
      <c r="I77" s="43"/>
      <c r="J77" s="43"/>
      <c r="K77" s="43"/>
      <c r="L77" s="43"/>
      <c r="M77" s="67"/>
      <c r="N77" s="67"/>
      <c r="O77" s="67"/>
      <c r="P77" s="67"/>
      <c r="Q77" s="67"/>
      <c r="R77" s="417"/>
      <c r="S77" s="67"/>
      <c r="T77" s="67"/>
      <c r="U77" s="67"/>
      <c r="V77" s="43"/>
    </row>
    <row r="78" spans="1:22">
      <c r="A78" s="43"/>
      <c r="B78" s="43"/>
      <c r="C78" s="43"/>
      <c r="D78" s="43"/>
      <c r="E78" s="43"/>
      <c r="F78" s="43"/>
      <c r="G78" s="43"/>
      <c r="H78" s="43"/>
      <c r="I78" s="43"/>
      <c r="J78" s="43"/>
      <c r="K78" s="43"/>
      <c r="L78" s="43"/>
      <c r="M78" s="67"/>
      <c r="N78" s="67"/>
      <c r="O78" s="67"/>
      <c r="P78" s="67"/>
      <c r="Q78" s="67"/>
      <c r="R78" s="417"/>
      <c r="S78" s="67"/>
      <c r="T78" s="67"/>
      <c r="U78" s="67"/>
      <c r="V78" s="43"/>
    </row>
    <row r="79" spans="1:22">
      <c r="A79" s="43"/>
      <c r="B79" s="43"/>
      <c r="C79" s="43"/>
      <c r="D79" s="43"/>
      <c r="E79" s="43"/>
      <c r="F79" s="43"/>
      <c r="G79" s="43"/>
      <c r="H79" s="43"/>
      <c r="I79" s="43"/>
      <c r="J79" s="43"/>
      <c r="K79" s="43"/>
      <c r="L79" s="43"/>
      <c r="M79" s="67"/>
      <c r="N79" s="67"/>
      <c r="O79" s="67"/>
      <c r="P79" s="67"/>
      <c r="Q79" s="67"/>
      <c r="R79" s="417"/>
      <c r="S79" s="67"/>
      <c r="T79" s="67"/>
      <c r="U79" s="67"/>
      <c r="V79" s="43"/>
    </row>
    <row r="80" spans="1:22">
      <c r="A80" s="43"/>
      <c r="B80" s="43"/>
      <c r="C80" s="43"/>
      <c r="D80" s="43"/>
      <c r="E80" s="43"/>
      <c r="F80" s="43"/>
      <c r="G80" s="43"/>
      <c r="H80" s="43"/>
      <c r="I80" s="43"/>
      <c r="J80" s="43"/>
      <c r="K80" s="43"/>
      <c r="L80" s="43"/>
      <c r="M80" s="67"/>
      <c r="N80" s="67"/>
      <c r="O80" s="67"/>
      <c r="P80" s="67"/>
      <c r="Q80" s="67"/>
      <c r="R80" s="417"/>
      <c r="S80" s="67"/>
      <c r="T80" s="67"/>
      <c r="U80" s="67"/>
      <c r="V80" s="43"/>
    </row>
    <row r="81" spans="1:22">
      <c r="A81" s="43"/>
      <c r="B81" s="43"/>
      <c r="C81" s="43"/>
      <c r="D81" s="43"/>
      <c r="E81" s="43"/>
      <c r="F81" s="43"/>
      <c r="G81" s="43"/>
      <c r="H81" s="43"/>
      <c r="I81" s="43"/>
      <c r="J81" s="43"/>
      <c r="K81" s="43"/>
      <c r="L81" s="43"/>
      <c r="M81" s="67"/>
      <c r="N81" s="67"/>
      <c r="O81" s="67"/>
      <c r="P81" s="67"/>
      <c r="Q81" s="67"/>
      <c r="R81" s="417"/>
      <c r="S81" s="67"/>
      <c r="T81" s="67"/>
      <c r="U81" s="67"/>
      <c r="V81" s="43"/>
    </row>
    <row r="82" spans="1:22">
      <c r="A82" s="43"/>
      <c r="B82" s="43"/>
      <c r="C82" s="43"/>
      <c r="D82" s="43"/>
      <c r="E82" s="43"/>
      <c r="F82" s="43"/>
      <c r="G82" s="43"/>
      <c r="H82" s="43"/>
      <c r="I82" s="43"/>
      <c r="J82" s="43"/>
      <c r="K82" s="43"/>
      <c r="L82" s="43"/>
      <c r="M82" s="67"/>
      <c r="N82" s="67"/>
      <c r="O82" s="67"/>
      <c r="P82" s="67"/>
      <c r="Q82" s="67"/>
      <c r="R82" s="417"/>
      <c r="S82" s="67"/>
      <c r="T82" s="67"/>
      <c r="U82" s="67"/>
      <c r="V82" s="43"/>
    </row>
    <row r="83" spans="1:22">
      <c r="A83" s="43"/>
      <c r="B83" s="43"/>
      <c r="C83" s="43"/>
      <c r="D83" s="43"/>
      <c r="E83" s="43"/>
      <c r="F83" s="43"/>
      <c r="G83" s="43"/>
      <c r="H83" s="43"/>
      <c r="I83" s="43"/>
      <c r="J83" s="43"/>
      <c r="K83" s="43"/>
      <c r="L83" s="43"/>
      <c r="M83" s="67"/>
      <c r="N83" s="67"/>
      <c r="O83" s="67"/>
      <c r="P83" s="67"/>
      <c r="Q83" s="67"/>
      <c r="R83" s="417"/>
      <c r="S83" s="67"/>
      <c r="T83" s="67"/>
      <c r="U83" s="67"/>
      <c r="V83" s="43"/>
    </row>
    <row r="84" spans="1:22">
      <c r="A84" s="43"/>
      <c r="B84" s="43"/>
      <c r="C84" s="43"/>
      <c r="D84" s="43"/>
      <c r="E84" s="43"/>
      <c r="F84" s="43"/>
      <c r="G84" s="43"/>
      <c r="H84" s="43"/>
      <c r="I84" s="43"/>
      <c r="J84" s="43"/>
      <c r="K84" s="43"/>
      <c r="L84" s="43"/>
      <c r="M84" s="67"/>
      <c r="N84" s="67"/>
      <c r="O84" s="67"/>
      <c r="P84" s="67"/>
      <c r="Q84" s="67"/>
      <c r="R84" s="417"/>
      <c r="S84" s="67"/>
      <c r="T84" s="67"/>
      <c r="U84" s="67"/>
      <c r="V84" s="43"/>
    </row>
    <row r="85" spans="1:22">
      <c r="A85" s="43"/>
      <c r="B85" s="43"/>
      <c r="C85" s="43"/>
      <c r="D85" s="43"/>
      <c r="E85" s="43"/>
      <c r="F85" s="43"/>
      <c r="G85" s="43"/>
      <c r="H85" s="43"/>
      <c r="I85" s="43"/>
      <c r="J85" s="43"/>
      <c r="K85" s="43"/>
      <c r="L85" s="43"/>
      <c r="M85" s="67"/>
      <c r="N85" s="67"/>
      <c r="O85" s="67"/>
      <c r="P85" s="67"/>
      <c r="Q85" s="67"/>
      <c r="R85" s="417"/>
      <c r="S85" s="67"/>
      <c r="T85" s="67"/>
      <c r="U85" s="67"/>
      <c r="V85" s="43"/>
    </row>
    <row r="86" spans="1:22">
      <c r="A86" s="43"/>
      <c r="B86" s="43"/>
      <c r="C86" s="43"/>
      <c r="D86" s="43"/>
      <c r="E86" s="43"/>
      <c r="F86" s="43"/>
      <c r="G86" s="43"/>
      <c r="H86" s="43"/>
      <c r="I86" s="43"/>
      <c r="J86" s="43"/>
      <c r="K86" s="43"/>
      <c r="L86" s="43"/>
      <c r="M86" s="67"/>
      <c r="N86" s="67"/>
      <c r="O86" s="67"/>
      <c r="P86" s="67"/>
      <c r="Q86" s="67"/>
      <c r="R86" s="417"/>
      <c r="S86" s="67"/>
      <c r="T86" s="67"/>
      <c r="U86" s="67"/>
      <c r="V86" s="43"/>
    </row>
    <row r="87" spans="1:22">
      <c r="A87" s="43"/>
      <c r="B87" s="43"/>
      <c r="C87" s="43"/>
      <c r="D87" s="43"/>
      <c r="E87" s="43"/>
      <c r="F87" s="43"/>
      <c r="G87" s="43"/>
      <c r="H87" s="43"/>
      <c r="I87" s="43"/>
      <c r="J87" s="43"/>
      <c r="K87" s="43"/>
      <c r="L87" s="43"/>
      <c r="M87" s="67"/>
      <c r="N87" s="67"/>
      <c r="O87" s="67"/>
      <c r="P87" s="67"/>
      <c r="Q87" s="67"/>
      <c r="R87" s="417"/>
      <c r="S87" s="67"/>
      <c r="T87" s="67"/>
      <c r="U87" s="67"/>
      <c r="V87" s="43"/>
    </row>
    <row r="88" spans="1:22">
      <c r="A88" s="43"/>
      <c r="B88" s="43"/>
      <c r="C88" s="43"/>
      <c r="D88" s="43"/>
      <c r="E88" s="43"/>
      <c r="F88" s="43"/>
      <c r="G88" s="43"/>
      <c r="H88" s="43"/>
      <c r="I88" s="43"/>
      <c r="J88" s="43"/>
      <c r="K88" s="43"/>
      <c r="L88" s="43"/>
      <c r="M88" s="67"/>
      <c r="N88" s="67"/>
      <c r="O88" s="67"/>
      <c r="P88" s="67"/>
      <c r="Q88" s="67"/>
      <c r="R88" s="417"/>
      <c r="S88" s="67"/>
      <c r="T88" s="67"/>
      <c r="U88" s="67"/>
      <c r="V88" s="43"/>
    </row>
    <row r="89" spans="1:22">
      <c r="A89" s="43"/>
      <c r="B89" s="43"/>
      <c r="C89" s="43"/>
      <c r="D89" s="43"/>
      <c r="E89" s="43"/>
      <c r="F89" s="43"/>
      <c r="G89" s="43"/>
      <c r="H89" s="43"/>
      <c r="I89" s="43"/>
      <c r="J89" s="43"/>
      <c r="K89" s="43"/>
      <c r="L89" s="43"/>
      <c r="M89" s="67"/>
      <c r="N89" s="67"/>
      <c r="O89" s="67"/>
      <c r="P89" s="67"/>
      <c r="Q89" s="67"/>
      <c r="R89" s="417"/>
      <c r="S89" s="67"/>
      <c r="T89" s="67"/>
      <c r="U89" s="67"/>
      <c r="V89" s="43"/>
    </row>
    <row r="90" spans="1:22">
      <c r="A90" s="43"/>
      <c r="B90" s="43"/>
      <c r="C90" s="43"/>
      <c r="D90" s="43"/>
      <c r="E90" s="43"/>
      <c r="F90" s="43"/>
      <c r="G90" s="43"/>
      <c r="H90" s="43"/>
      <c r="I90" s="43"/>
      <c r="J90" s="43"/>
      <c r="K90" s="43"/>
      <c r="L90" s="43"/>
      <c r="M90" s="67"/>
      <c r="N90" s="67"/>
      <c r="O90" s="67"/>
      <c r="P90" s="67"/>
      <c r="Q90" s="67"/>
      <c r="R90" s="417"/>
      <c r="S90" s="67"/>
      <c r="T90" s="67"/>
      <c r="U90" s="67"/>
      <c r="V90" s="43"/>
    </row>
    <row r="91" spans="1:22">
      <c r="A91" s="43"/>
      <c r="B91" s="43"/>
      <c r="C91" s="43"/>
      <c r="D91" s="43"/>
      <c r="E91" s="43"/>
      <c r="F91" s="43"/>
      <c r="G91" s="43"/>
      <c r="H91" s="43"/>
      <c r="I91" s="43"/>
      <c r="J91" s="43"/>
      <c r="K91" s="43"/>
      <c r="L91" s="43"/>
      <c r="M91" s="67"/>
      <c r="N91" s="67"/>
      <c r="O91" s="67"/>
      <c r="P91" s="67"/>
      <c r="Q91" s="67"/>
      <c r="R91" s="417"/>
      <c r="S91" s="67"/>
      <c r="T91" s="67"/>
      <c r="U91" s="67"/>
      <c r="V91" s="43"/>
    </row>
    <row r="92" spans="1:22">
      <c r="A92" s="43"/>
      <c r="B92" s="43"/>
      <c r="C92" s="43"/>
      <c r="D92" s="43"/>
      <c r="E92" s="43"/>
      <c r="F92" s="43"/>
      <c r="G92" s="43"/>
      <c r="H92" s="43"/>
      <c r="I92" s="43"/>
      <c r="J92" s="43"/>
      <c r="K92" s="43"/>
      <c r="L92" s="43"/>
      <c r="M92" s="67"/>
      <c r="N92" s="67"/>
      <c r="O92" s="67"/>
      <c r="P92" s="67"/>
      <c r="Q92" s="67"/>
      <c r="R92" s="417"/>
      <c r="S92" s="67"/>
      <c r="T92" s="67"/>
      <c r="U92" s="67"/>
      <c r="V92" s="43"/>
    </row>
    <row r="93" spans="1:22">
      <c r="A93" s="43"/>
      <c r="B93" s="43"/>
      <c r="C93" s="43"/>
      <c r="D93" s="43"/>
      <c r="E93" s="43"/>
      <c r="F93" s="43"/>
      <c r="G93" s="43"/>
      <c r="H93" s="43"/>
      <c r="I93" s="43"/>
      <c r="J93" s="43"/>
      <c r="K93" s="43"/>
      <c r="L93" s="43"/>
      <c r="M93" s="67"/>
      <c r="N93" s="67"/>
      <c r="O93" s="67"/>
      <c r="P93" s="67"/>
      <c r="Q93" s="67"/>
      <c r="R93" s="417"/>
      <c r="S93" s="67"/>
      <c r="T93" s="67"/>
      <c r="U93" s="67"/>
      <c r="V93" s="43"/>
    </row>
    <row r="94" spans="1:22">
      <c r="A94" s="43"/>
      <c r="B94" s="43"/>
      <c r="C94" s="43"/>
      <c r="D94" s="43"/>
      <c r="E94" s="43"/>
      <c r="F94" s="43"/>
      <c r="G94" s="43"/>
      <c r="H94" s="43"/>
      <c r="I94" s="43"/>
      <c r="J94" s="43"/>
      <c r="K94" s="43"/>
      <c r="L94" s="43"/>
      <c r="M94" s="67"/>
      <c r="N94" s="67"/>
      <c r="O94" s="67"/>
      <c r="P94" s="67"/>
      <c r="Q94" s="67"/>
      <c r="R94" s="417"/>
      <c r="S94" s="67"/>
      <c r="T94" s="67"/>
      <c r="U94" s="67"/>
      <c r="V94" s="43"/>
    </row>
    <row r="95" spans="1:22">
      <c r="A95" s="43"/>
      <c r="B95" s="43"/>
      <c r="C95" s="43"/>
      <c r="D95" s="43"/>
      <c r="E95" s="43"/>
      <c r="F95" s="43"/>
      <c r="G95" s="43"/>
      <c r="H95" s="43"/>
      <c r="I95" s="43"/>
      <c r="J95" s="43"/>
      <c r="K95" s="43"/>
      <c r="L95" s="43"/>
      <c r="M95" s="67"/>
      <c r="N95" s="67"/>
      <c r="O95" s="67"/>
      <c r="P95" s="67"/>
      <c r="Q95" s="67"/>
      <c r="R95" s="417"/>
      <c r="S95" s="67"/>
      <c r="T95" s="67"/>
      <c r="U95" s="67"/>
      <c r="V95" s="43"/>
    </row>
    <row r="96" spans="1:22">
      <c r="A96" s="43"/>
      <c r="B96" s="43"/>
      <c r="C96" s="43"/>
      <c r="D96" s="43"/>
      <c r="E96" s="43"/>
      <c r="F96" s="43"/>
      <c r="G96" s="43"/>
      <c r="H96" s="43"/>
      <c r="I96" s="43"/>
      <c r="J96" s="43"/>
      <c r="K96" s="43"/>
      <c r="L96" s="43"/>
      <c r="M96" s="67"/>
      <c r="N96" s="67"/>
      <c r="O96" s="67"/>
      <c r="P96" s="67"/>
      <c r="Q96" s="67"/>
      <c r="R96" s="417"/>
      <c r="S96" s="67"/>
      <c r="T96" s="67"/>
      <c r="U96" s="67"/>
      <c r="V96" s="43"/>
    </row>
    <row r="97" spans="1:22">
      <c r="A97" s="43"/>
      <c r="B97" s="43"/>
      <c r="C97" s="43"/>
      <c r="D97" s="43"/>
      <c r="E97" s="43"/>
      <c r="F97" s="43"/>
      <c r="G97" s="43"/>
      <c r="H97" s="43"/>
      <c r="I97" s="43"/>
      <c r="J97" s="43"/>
      <c r="K97" s="43"/>
      <c r="L97" s="43"/>
      <c r="M97" s="67"/>
      <c r="N97" s="67"/>
      <c r="O97" s="67"/>
      <c r="P97" s="67"/>
      <c r="Q97" s="67"/>
      <c r="R97" s="417"/>
      <c r="S97" s="67"/>
      <c r="T97" s="67"/>
      <c r="U97" s="67"/>
      <c r="V97" s="43"/>
    </row>
    <row r="98" spans="1:22">
      <c r="A98" s="43"/>
      <c r="B98" s="43"/>
      <c r="C98" s="43"/>
      <c r="D98" s="43"/>
      <c r="E98" s="43"/>
      <c r="F98" s="43"/>
      <c r="G98" s="43"/>
      <c r="H98" s="43"/>
      <c r="I98" s="43"/>
      <c r="J98" s="43"/>
      <c r="K98" s="43"/>
      <c r="L98" s="43"/>
      <c r="M98" s="67"/>
      <c r="N98" s="67"/>
      <c r="O98" s="67"/>
      <c r="P98" s="67"/>
      <c r="Q98" s="67"/>
      <c r="R98" s="417"/>
      <c r="S98" s="67"/>
      <c r="T98" s="67"/>
      <c r="U98" s="67"/>
      <c r="V98" s="43"/>
    </row>
    <row r="99" spans="1:22">
      <c r="A99" s="43"/>
      <c r="B99" s="43"/>
      <c r="C99" s="43"/>
      <c r="D99" s="43"/>
      <c r="E99" s="43"/>
      <c r="F99" s="43"/>
      <c r="G99" s="43"/>
      <c r="H99" s="43"/>
      <c r="I99" s="43"/>
      <c r="J99" s="43"/>
      <c r="K99" s="43"/>
      <c r="L99" s="43"/>
      <c r="M99" s="67"/>
      <c r="N99" s="67"/>
      <c r="O99" s="67"/>
      <c r="P99" s="67"/>
      <c r="Q99" s="67"/>
      <c r="R99" s="417"/>
      <c r="S99" s="67"/>
      <c r="T99" s="67"/>
      <c r="U99" s="67"/>
      <c r="V99" s="43"/>
    </row>
    <row r="100" spans="1:22">
      <c r="A100" s="43"/>
      <c r="B100" s="43"/>
      <c r="C100" s="43"/>
      <c r="D100" s="43"/>
      <c r="E100" s="43"/>
      <c r="F100" s="43"/>
      <c r="G100" s="43"/>
      <c r="H100" s="43"/>
      <c r="I100" s="43"/>
      <c r="J100" s="43"/>
      <c r="K100" s="43"/>
      <c r="L100" s="43"/>
      <c r="M100" s="67"/>
      <c r="N100" s="67"/>
      <c r="O100" s="67"/>
      <c r="P100" s="67"/>
      <c r="Q100" s="67"/>
      <c r="R100" s="417"/>
      <c r="S100" s="67"/>
      <c r="T100" s="67"/>
      <c r="U100" s="67"/>
      <c r="V100" s="43"/>
    </row>
    <row r="101" spans="1:22">
      <c r="A101" s="43"/>
      <c r="B101" s="43"/>
      <c r="C101" s="43"/>
      <c r="D101" s="43"/>
      <c r="E101" s="43"/>
      <c r="F101" s="43"/>
      <c r="G101" s="43"/>
      <c r="H101" s="43"/>
      <c r="I101" s="43"/>
      <c r="J101" s="43"/>
      <c r="K101" s="43"/>
      <c r="L101" s="43"/>
      <c r="M101" s="67"/>
      <c r="N101" s="67"/>
      <c r="O101" s="67"/>
      <c r="P101" s="67"/>
      <c r="Q101" s="67"/>
      <c r="R101" s="417"/>
      <c r="S101" s="67"/>
      <c r="T101" s="67"/>
      <c r="U101" s="67"/>
      <c r="V101" s="43"/>
    </row>
    <row r="102" spans="1:22">
      <c r="A102" s="43"/>
      <c r="B102" s="43"/>
      <c r="C102" s="43"/>
      <c r="D102" s="43"/>
      <c r="E102" s="43"/>
      <c r="F102" s="43"/>
      <c r="G102" s="43"/>
      <c r="H102" s="43"/>
      <c r="I102" s="43"/>
      <c r="J102" s="43"/>
      <c r="K102" s="43"/>
      <c r="L102" s="43"/>
      <c r="M102" s="67"/>
      <c r="N102" s="67"/>
      <c r="O102" s="67"/>
      <c r="P102" s="67"/>
      <c r="Q102" s="67"/>
      <c r="R102" s="417"/>
      <c r="S102" s="67"/>
      <c r="T102" s="67"/>
      <c r="U102" s="67"/>
      <c r="V102" s="43"/>
    </row>
    <row r="103" spans="1:22">
      <c r="A103" s="43"/>
      <c r="B103" s="43"/>
      <c r="C103" s="43"/>
      <c r="D103" s="43"/>
      <c r="E103" s="43"/>
      <c r="F103" s="43"/>
      <c r="G103" s="43"/>
      <c r="H103" s="43"/>
      <c r="I103" s="43"/>
      <c r="J103" s="43"/>
      <c r="K103" s="43"/>
      <c r="L103" s="43"/>
      <c r="M103" s="67"/>
      <c r="N103" s="67"/>
      <c r="O103" s="67"/>
      <c r="P103" s="67"/>
      <c r="Q103" s="67"/>
      <c r="R103" s="417"/>
      <c r="S103" s="67"/>
      <c r="T103" s="67"/>
      <c r="U103" s="67"/>
      <c r="V103" s="43"/>
    </row>
    <row r="104" spans="1:22">
      <c r="A104" s="43"/>
      <c r="B104" s="43"/>
      <c r="C104" s="43"/>
      <c r="D104" s="43"/>
      <c r="E104" s="43"/>
      <c r="F104" s="43"/>
      <c r="G104" s="43"/>
      <c r="H104" s="43"/>
      <c r="I104" s="43"/>
      <c r="J104" s="43"/>
      <c r="K104" s="43"/>
      <c r="L104" s="43"/>
      <c r="M104" s="67"/>
      <c r="N104" s="67"/>
      <c r="O104" s="67"/>
      <c r="P104" s="67"/>
      <c r="Q104" s="67"/>
      <c r="R104" s="417"/>
      <c r="S104" s="67"/>
      <c r="T104" s="67"/>
      <c r="U104" s="67"/>
      <c r="V104" s="43"/>
    </row>
    <row r="105" spans="1:22">
      <c r="A105" s="43"/>
      <c r="B105" s="43"/>
      <c r="C105" s="43"/>
      <c r="D105" s="43"/>
      <c r="E105" s="43"/>
      <c r="F105" s="43"/>
      <c r="G105" s="43"/>
      <c r="H105" s="43"/>
      <c r="I105" s="43"/>
      <c r="J105" s="43"/>
      <c r="K105" s="43"/>
      <c r="L105" s="43"/>
      <c r="M105" s="67"/>
      <c r="N105" s="67"/>
      <c r="O105" s="67"/>
      <c r="P105" s="67"/>
      <c r="Q105" s="67"/>
      <c r="R105" s="417"/>
      <c r="S105" s="67"/>
      <c r="T105" s="67"/>
      <c r="U105" s="67"/>
      <c r="V105" s="43"/>
    </row>
    <row r="106" spans="1:22">
      <c r="M106" s="11"/>
      <c r="N106" s="11"/>
      <c r="O106" s="11"/>
      <c r="P106" s="11"/>
      <c r="Q106" s="11"/>
      <c r="R106" s="11"/>
      <c r="S106" s="11"/>
      <c r="T106" s="11"/>
      <c r="U106" s="11"/>
    </row>
    <row r="107" spans="1:22">
      <c r="M107" s="11"/>
      <c r="N107" s="11"/>
      <c r="O107" s="11"/>
      <c r="P107" s="11"/>
      <c r="Q107" s="11"/>
      <c r="R107" s="11"/>
      <c r="S107" s="11"/>
      <c r="T107" s="11"/>
      <c r="U107" s="11"/>
    </row>
    <row r="108" spans="1:22">
      <c r="M108" s="11"/>
      <c r="N108" s="11"/>
      <c r="O108" s="11"/>
      <c r="P108" s="11"/>
      <c r="Q108" s="11"/>
      <c r="R108" s="11"/>
      <c r="S108" s="11"/>
      <c r="T108" s="11"/>
      <c r="U108" s="11"/>
    </row>
    <row r="109" spans="1:22">
      <c r="M109" s="11"/>
      <c r="N109" s="11"/>
      <c r="O109" s="11"/>
      <c r="P109" s="11"/>
      <c r="Q109" s="11"/>
      <c r="R109" s="11"/>
      <c r="S109" s="11"/>
      <c r="T109" s="11"/>
      <c r="U109" s="11"/>
    </row>
    <row r="110" spans="1:22">
      <c r="M110" s="11"/>
      <c r="N110" s="11"/>
      <c r="O110" s="11"/>
      <c r="P110" s="11"/>
      <c r="Q110" s="11"/>
      <c r="R110" s="11"/>
      <c r="S110" s="11"/>
      <c r="T110" s="11"/>
      <c r="U110" s="11"/>
    </row>
    <row r="111" spans="1:22">
      <c r="M111" s="11"/>
      <c r="N111" s="11"/>
      <c r="O111" s="11"/>
      <c r="P111" s="11"/>
      <c r="Q111" s="11"/>
      <c r="R111" s="11"/>
      <c r="S111" s="11"/>
      <c r="T111" s="11"/>
      <c r="U111" s="11"/>
    </row>
    <row r="112" spans="1:22">
      <c r="M112" s="11"/>
      <c r="N112" s="11"/>
      <c r="O112" s="11"/>
      <c r="P112" s="11"/>
      <c r="Q112" s="11"/>
      <c r="R112" s="11"/>
      <c r="S112" s="11"/>
      <c r="T112" s="11"/>
      <c r="U112" s="11"/>
    </row>
    <row r="113" spans="13:21">
      <c r="M113" s="11"/>
      <c r="N113" s="11"/>
      <c r="O113" s="11"/>
      <c r="P113" s="11"/>
      <c r="Q113" s="11"/>
      <c r="R113" s="11"/>
      <c r="S113" s="11"/>
      <c r="T113" s="11"/>
      <c r="U113" s="11"/>
    </row>
    <row r="114" spans="13:21">
      <c r="M114" s="11"/>
      <c r="N114" s="11"/>
      <c r="O114" s="11"/>
      <c r="P114" s="11"/>
      <c r="Q114" s="11"/>
      <c r="R114" s="11"/>
      <c r="S114" s="11"/>
      <c r="T114" s="11"/>
      <c r="U114" s="11"/>
    </row>
    <row r="115" spans="13:21">
      <c r="M115" s="11"/>
      <c r="N115" s="11"/>
      <c r="O115" s="11"/>
      <c r="P115" s="11"/>
      <c r="Q115" s="11"/>
      <c r="R115" s="11"/>
      <c r="S115" s="11"/>
      <c r="T115" s="11"/>
      <c r="U115" s="11"/>
    </row>
    <row r="116" spans="13:21">
      <c r="M116" s="11"/>
      <c r="N116" s="11"/>
      <c r="O116" s="11"/>
      <c r="P116" s="11"/>
      <c r="Q116" s="11"/>
      <c r="R116" s="11"/>
      <c r="S116" s="11"/>
      <c r="T116" s="11"/>
      <c r="U116" s="11"/>
    </row>
    <row r="117" spans="13:21">
      <c r="M117" s="11"/>
      <c r="N117" s="11"/>
      <c r="O117" s="11"/>
      <c r="P117" s="11"/>
      <c r="Q117" s="11"/>
      <c r="R117" s="11"/>
      <c r="S117" s="11"/>
      <c r="T117" s="11"/>
      <c r="U117" s="11"/>
    </row>
    <row r="118" spans="13:21">
      <c r="M118" s="11"/>
      <c r="N118" s="11"/>
      <c r="O118" s="11"/>
      <c r="P118" s="11"/>
      <c r="Q118" s="11"/>
      <c r="R118" s="11"/>
      <c r="S118" s="11"/>
      <c r="T118" s="11"/>
      <c r="U118" s="11"/>
    </row>
    <row r="119" spans="13:21">
      <c r="M119" s="11"/>
      <c r="N119" s="11"/>
      <c r="O119" s="11"/>
      <c r="P119" s="11"/>
      <c r="Q119" s="11"/>
      <c r="R119" s="11"/>
      <c r="S119" s="11"/>
      <c r="T119" s="11"/>
      <c r="U119" s="11"/>
    </row>
    <row r="120" spans="13:21">
      <c r="M120" s="11"/>
      <c r="N120" s="11"/>
      <c r="O120" s="11"/>
      <c r="P120" s="11"/>
      <c r="Q120" s="11"/>
      <c r="R120" s="11"/>
      <c r="S120" s="11"/>
      <c r="T120" s="11"/>
      <c r="U120" s="11"/>
    </row>
    <row r="121" spans="13:21">
      <c r="M121" s="11"/>
      <c r="N121" s="11"/>
      <c r="O121" s="11"/>
      <c r="P121" s="11"/>
      <c r="Q121" s="11"/>
      <c r="R121" s="11"/>
      <c r="S121" s="11"/>
      <c r="T121" s="11"/>
      <c r="U121" s="11"/>
    </row>
    <row r="122" spans="13:21">
      <c r="M122" s="11"/>
      <c r="N122" s="11"/>
      <c r="O122" s="11"/>
      <c r="P122" s="11"/>
      <c r="Q122" s="11"/>
      <c r="R122" s="11"/>
      <c r="S122" s="11"/>
      <c r="T122" s="11"/>
      <c r="U122" s="11"/>
    </row>
    <row r="123" spans="13:21">
      <c r="M123" s="11"/>
      <c r="N123" s="11"/>
      <c r="O123" s="11"/>
      <c r="P123" s="11"/>
      <c r="Q123" s="11"/>
      <c r="R123" s="11"/>
      <c r="S123" s="11"/>
      <c r="T123" s="11"/>
      <c r="U123" s="11"/>
    </row>
    <row r="124" spans="13:21">
      <c r="M124" s="11"/>
      <c r="N124" s="11"/>
      <c r="O124" s="11"/>
      <c r="P124" s="11"/>
      <c r="Q124" s="11"/>
      <c r="R124" s="11"/>
      <c r="S124" s="11"/>
      <c r="T124" s="11"/>
      <c r="U124" s="11"/>
    </row>
    <row r="125" spans="13:21">
      <c r="M125" s="11"/>
      <c r="N125" s="11"/>
      <c r="O125" s="11"/>
      <c r="P125" s="11"/>
      <c r="Q125" s="11"/>
      <c r="R125" s="11"/>
      <c r="S125" s="11"/>
      <c r="T125" s="11"/>
      <c r="U125" s="11"/>
    </row>
    <row r="126" spans="13:21">
      <c r="M126" s="11"/>
      <c r="N126" s="11"/>
      <c r="O126" s="11"/>
      <c r="P126" s="11"/>
      <c r="Q126" s="11"/>
      <c r="R126" s="11"/>
      <c r="S126" s="11"/>
      <c r="T126" s="11"/>
      <c r="U126" s="11"/>
    </row>
    <row r="127" spans="13:21">
      <c r="M127" s="11"/>
      <c r="N127" s="11"/>
      <c r="O127" s="11"/>
      <c r="P127" s="11"/>
      <c r="Q127" s="11"/>
      <c r="R127" s="11"/>
      <c r="S127" s="11"/>
      <c r="T127" s="11"/>
      <c r="U127" s="11"/>
    </row>
    <row r="128" spans="13:21">
      <c r="M128" s="11"/>
      <c r="N128" s="11"/>
      <c r="O128" s="11"/>
      <c r="P128" s="11"/>
      <c r="Q128" s="11"/>
      <c r="R128" s="11"/>
      <c r="S128" s="11"/>
      <c r="T128" s="11"/>
      <c r="U128" s="11"/>
    </row>
    <row r="129" spans="13:21">
      <c r="M129" s="11"/>
      <c r="N129" s="11"/>
      <c r="O129" s="11"/>
      <c r="P129" s="11"/>
      <c r="Q129" s="11"/>
      <c r="R129" s="11"/>
      <c r="S129" s="11"/>
      <c r="T129" s="11"/>
      <c r="U129" s="11"/>
    </row>
    <row r="130" spans="13:21">
      <c r="M130" s="11"/>
      <c r="N130" s="11"/>
      <c r="O130" s="11"/>
      <c r="P130" s="11"/>
      <c r="Q130" s="11"/>
      <c r="R130" s="11"/>
      <c r="S130" s="11"/>
      <c r="T130" s="11"/>
      <c r="U130" s="11"/>
    </row>
    <row r="131" spans="13:21">
      <c r="M131" s="11"/>
      <c r="N131" s="11"/>
      <c r="O131" s="11"/>
      <c r="P131" s="11"/>
      <c r="Q131" s="11"/>
      <c r="R131" s="11"/>
      <c r="S131" s="11"/>
      <c r="T131" s="11"/>
      <c r="U131" s="11"/>
    </row>
    <row r="132" spans="13:21">
      <c r="M132" s="11"/>
      <c r="N132" s="11"/>
      <c r="O132" s="11"/>
      <c r="P132" s="11"/>
      <c r="Q132" s="11"/>
      <c r="R132" s="11"/>
      <c r="S132" s="11"/>
      <c r="T132" s="11"/>
      <c r="U132" s="11"/>
    </row>
    <row r="133" spans="13:21">
      <c r="M133" s="11"/>
      <c r="N133" s="11"/>
      <c r="O133" s="11"/>
      <c r="P133" s="11"/>
      <c r="Q133" s="11"/>
      <c r="R133" s="11"/>
      <c r="S133" s="11"/>
      <c r="T133" s="11"/>
      <c r="U133" s="11"/>
    </row>
    <row r="134" spans="13:21">
      <c r="M134" s="11"/>
      <c r="N134" s="11"/>
      <c r="O134" s="11"/>
      <c r="P134" s="11"/>
      <c r="Q134" s="11"/>
      <c r="R134" s="11"/>
      <c r="S134" s="11"/>
      <c r="T134" s="11"/>
      <c r="U134" s="11"/>
    </row>
    <row r="135" spans="13:21">
      <c r="M135" s="11"/>
      <c r="N135" s="11"/>
      <c r="O135" s="11"/>
      <c r="P135" s="11"/>
      <c r="Q135" s="11"/>
      <c r="R135" s="11"/>
      <c r="S135" s="11"/>
      <c r="T135" s="11"/>
      <c r="U135" s="11"/>
    </row>
    <row r="136" spans="13:21">
      <c r="M136" s="11"/>
      <c r="N136" s="11"/>
      <c r="O136" s="11"/>
      <c r="P136" s="11"/>
      <c r="Q136" s="11"/>
      <c r="R136" s="11"/>
      <c r="S136" s="11"/>
      <c r="T136" s="11"/>
      <c r="U136" s="11"/>
    </row>
    <row r="137" spans="13:21">
      <c r="M137" s="11"/>
      <c r="N137" s="11"/>
      <c r="O137" s="11"/>
      <c r="P137" s="11"/>
      <c r="Q137" s="11"/>
      <c r="R137" s="11"/>
      <c r="S137" s="11"/>
      <c r="T137" s="11"/>
      <c r="U137" s="11"/>
    </row>
    <row r="138" spans="13:21">
      <c r="M138" s="11"/>
      <c r="N138" s="11"/>
      <c r="O138" s="11"/>
      <c r="P138" s="11"/>
      <c r="Q138" s="11"/>
      <c r="R138" s="11"/>
      <c r="S138" s="11"/>
      <c r="T138" s="11"/>
      <c r="U138" s="11"/>
    </row>
    <row r="139" spans="13:21">
      <c r="M139" s="11"/>
      <c r="N139" s="11"/>
      <c r="O139" s="11"/>
      <c r="P139" s="11"/>
      <c r="Q139" s="11"/>
      <c r="R139" s="11"/>
      <c r="S139" s="11"/>
      <c r="T139" s="11"/>
      <c r="U139" s="11"/>
    </row>
    <row r="140" spans="13:21">
      <c r="M140" s="11"/>
      <c r="N140" s="11"/>
      <c r="O140" s="11"/>
      <c r="P140" s="11"/>
      <c r="Q140" s="11"/>
      <c r="R140" s="11"/>
      <c r="S140" s="11"/>
      <c r="T140" s="11"/>
      <c r="U140" s="11"/>
    </row>
    <row r="141" spans="13:21">
      <c r="M141" s="11"/>
      <c r="N141" s="11"/>
      <c r="O141" s="11"/>
      <c r="P141" s="11"/>
      <c r="Q141" s="11"/>
      <c r="R141" s="11"/>
      <c r="S141" s="11"/>
      <c r="T141" s="11"/>
      <c r="U141" s="11"/>
    </row>
    <row r="142" spans="13:21">
      <c r="M142" s="11"/>
      <c r="N142" s="11"/>
      <c r="O142" s="11"/>
      <c r="P142" s="11"/>
      <c r="Q142" s="11"/>
      <c r="R142" s="11"/>
      <c r="S142" s="11"/>
      <c r="T142" s="11"/>
      <c r="U142" s="11"/>
    </row>
    <row r="143" spans="13:21">
      <c r="M143" s="11"/>
      <c r="N143" s="11"/>
      <c r="O143" s="11"/>
      <c r="P143" s="11"/>
      <c r="Q143" s="11"/>
      <c r="R143" s="11"/>
      <c r="S143" s="11"/>
      <c r="T143" s="11"/>
      <c r="U143" s="11"/>
    </row>
    <row r="144" spans="13:21">
      <c r="M144" s="11"/>
      <c r="N144" s="11"/>
      <c r="O144" s="11"/>
      <c r="P144" s="11"/>
      <c r="Q144" s="11"/>
      <c r="R144" s="11"/>
      <c r="S144" s="11"/>
      <c r="T144" s="11"/>
      <c r="U144" s="11"/>
    </row>
    <row r="145" spans="13:21">
      <c r="M145" s="11"/>
      <c r="N145" s="11"/>
      <c r="O145" s="11"/>
      <c r="P145" s="11"/>
      <c r="Q145" s="11"/>
      <c r="R145" s="11"/>
      <c r="S145" s="11"/>
      <c r="T145" s="11"/>
      <c r="U145" s="11"/>
    </row>
  </sheetData>
  <mergeCells count="4">
    <mergeCell ref="A47:W47"/>
    <mergeCell ref="A48:W48"/>
    <mergeCell ref="A49:W49"/>
    <mergeCell ref="A51:M51"/>
  </mergeCells>
  <pageMargins left="0.70866141732283472" right="0.70866141732283472" top="0.74803149606299213" bottom="0.74803149606299213" header="0.31496062992125984" footer="0.31496062992125984"/>
  <pageSetup paperSize="9" scale="42" orientation="landscape" verticalDpi="4"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pageSetUpPr fitToPage="1"/>
  </sheetPr>
  <dimension ref="I12:Z70"/>
  <sheetViews>
    <sheetView zoomScaleNormal="100" workbookViewId="0"/>
  </sheetViews>
  <sheetFormatPr defaultColWidth="9.1328125" defaultRowHeight="13"/>
  <cols>
    <col min="1" max="5" width="9.1328125" style="1"/>
    <col min="6" max="6" width="16.7265625" style="1" bestFit="1" customWidth="1"/>
    <col min="7" max="8" width="9.1328125" style="1"/>
    <col min="9" max="9" width="16.7265625" style="1" bestFit="1" customWidth="1"/>
    <col min="10" max="23" width="9.1328125" style="1"/>
    <col min="24" max="24" width="10.7265625" style="1" customWidth="1"/>
    <col min="25" max="16384" width="9.1328125" style="1"/>
  </cols>
  <sheetData>
    <row r="12" spans="25:26">
      <c r="Y12" s="833"/>
      <c r="Z12" s="833"/>
    </row>
    <row r="13" spans="25:26">
      <c r="Y13" s="833"/>
      <c r="Z13" s="833"/>
    </row>
    <row r="14" spans="25:26">
      <c r="Y14" s="833"/>
      <c r="Z14" s="833"/>
    </row>
    <row r="15" spans="25:26">
      <c r="Y15" s="833"/>
      <c r="Z15" s="833"/>
    </row>
    <row r="20" spans="24:24" s="795" customFormat="1"/>
    <row r="21" spans="24:24" s="795" customFormat="1">
      <c r="X21" s="796"/>
    </row>
    <row r="22" spans="24:24" s="795" customFormat="1"/>
    <row r="23" spans="24:24" s="795" customFormat="1">
      <c r="X23" s="830"/>
    </row>
    <row r="24" spans="24:24" s="795" customFormat="1"/>
    <row r="25" spans="24:24" s="795" customFormat="1"/>
    <row r="26" spans="24:24" s="795" customFormat="1"/>
    <row r="27" spans="24:24" s="795" customFormat="1"/>
    <row r="28" spans="24:24" s="795" customFormat="1"/>
    <row r="29" spans="24:24" s="795" customFormat="1"/>
    <row r="30" spans="24:24" s="795" customFormat="1"/>
    <row r="31" spans="24:24" s="795" customFormat="1"/>
    <row r="32" spans="24:24" s="795" customFormat="1"/>
    <row r="33" spans="24:24" s="795" customFormat="1"/>
    <row r="34" spans="24:24" s="795" customFormat="1"/>
    <row r="35" spans="24:24" s="795" customFormat="1"/>
    <row r="36" spans="24:24" s="795" customFormat="1"/>
    <row r="37" spans="24:24" s="795" customFormat="1"/>
    <row r="38" spans="24:24" s="795" customFormat="1">
      <c r="X38" s="796"/>
    </row>
    <row r="39" spans="24:24" s="795" customFormat="1"/>
    <row r="40" spans="24:24" s="795" customFormat="1">
      <c r="X40" s="796"/>
    </row>
    <row r="41" spans="24:24" s="795" customFormat="1">
      <c r="X41" s="796"/>
    </row>
    <row r="42" spans="24:24" s="795" customFormat="1">
      <c r="X42" s="796"/>
    </row>
    <row r="43" spans="24:24" s="795" customFormat="1"/>
    <row r="44" spans="24:24" s="795" customFormat="1"/>
    <row r="70" spans="9:9">
      <c r="I70" s="93"/>
    </row>
  </sheetData>
  <mergeCells count="1">
    <mergeCell ref="Y12:Z15"/>
  </mergeCells>
  <pageMargins left="0.7" right="0.7" top="0.75" bottom="0.75" header="0.3" footer="0.3"/>
  <pageSetup scale="55" orientation="landscape"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002060"/>
    <pageSetUpPr fitToPage="1"/>
  </sheetPr>
  <dimension ref="A1:I80"/>
  <sheetViews>
    <sheetView showGridLines="0" zoomScaleNormal="100" workbookViewId="0">
      <pane ySplit="3" topLeftCell="A4" activePane="bottomLeft" state="frozen"/>
      <selection activeCell="A2" sqref="A2"/>
      <selection pane="bottomLeft" activeCell="A2" sqref="A2"/>
    </sheetView>
  </sheetViews>
  <sheetFormatPr defaultColWidth="9.1328125" defaultRowHeight="13"/>
  <cols>
    <col min="1" max="1" width="19.40625" style="1" customWidth="1"/>
    <col min="2" max="3" width="18.1328125" style="1" customWidth="1"/>
    <col min="4" max="4" width="15" style="1" customWidth="1"/>
    <col min="5" max="5" width="16.40625" style="1" customWidth="1"/>
    <col min="6" max="6" width="18.1328125" style="1" customWidth="1"/>
    <col min="7" max="7" width="20.26953125" style="1" bestFit="1" customWidth="1"/>
    <col min="8" max="8" width="18.58984375" style="1" bestFit="1" customWidth="1"/>
    <col min="9" max="9" width="20" style="1" bestFit="1" customWidth="1"/>
    <col min="10" max="16384" width="9.1328125" style="1"/>
  </cols>
  <sheetData>
    <row r="1" spans="1:6" ht="27" customHeight="1">
      <c r="A1" s="978" t="s">
        <v>2665</v>
      </c>
      <c r="B1" s="978"/>
      <c r="C1" s="978"/>
      <c r="D1" s="978"/>
      <c r="E1" s="978"/>
      <c r="F1" s="978"/>
    </row>
    <row r="2" spans="1:6" ht="13.75" thickBot="1">
      <c r="A2" s="270"/>
      <c r="B2" s="271"/>
      <c r="C2" s="270"/>
      <c r="D2" s="270"/>
      <c r="E2" s="272"/>
      <c r="F2" s="270"/>
    </row>
    <row r="3" spans="1:6" ht="29.25" thickTop="1">
      <c r="A3" s="118" t="s">
        <v>2666</v>
      </c>
      <c r="B3" s="174" t="s">
        <v>2662</v>
      </c>
      <c r="C3" s="119" t="s">
        <v>2667</v>
      </c>
      <c r="D3" s="119" t="s">
        <v>2668</v>
      </c>
      <c r="E3" s="84" t="s">
        <v>2663</v>
      </c>
      <c r="F3" s="174" t="s">
        <v>2664</v>
      </c>
    </row>
    <row r="4" spans="1:6">
      <c r="A4" s="273" t="s">
        <v>2669</v>
      </c>
      <c r="B4" s="274">
        <v>13</v>
      </c>
      <c r="C4" s="274">
        <v>40</v>
      </c>
      <c r="D4" s="274"/>
      <c r="E4" s="274">
        <v>8</v>
      </c>
      <c r="F4" s="274">
        <v>231</v>
      </c>
    </row>
    <row r="5" spans="1:6">
      <c r="A5" s="273" t="s">
        <v>2670</v>
      </c>
      <c r="B5" s="274">
        <v>18</v>
      </c>
      <c r="C5" s="274">
        <v>100</v>
      </c>
      <c r="D5" s="274"/>
      <c r="E5" s="274">
        <v>15</v>
      </c>
      <c r="F5" s="274">
        <v>285</v>
      </c>
    </row>
    <row r="6" spans="1:6">
      <c r="A6" s="273" t="s">
        <v>2671</v>
      </c>
      <c r="B6" s="274">
        <v>29</v>
      </c>
      <c r="C6" s="274">
        <v>159</v>
      </c>
      <c r="D6" s="274"/>
      <c r="E6" s="274">
        <v>20</v>
      </c>
      <c r="F6" s="274">
        <v>429</v>
      </c>
    </row>
    <row r="7" spans="1:6" ht="13.5" customHeight="1">
      <c r="A7" s="273" t="s">
        <v>73</v>
      </c>
      <c r="B7" s="274">
        <v>48</v>
      </c>
      <c r="C7" s="274">
        <v>270</v>
      </c>
      <c r="D7" s="274"/>
      <c r="E7" s="274">
        <v>25</v>
      </c>
      <c r="F7" s="274">
        <v>531</v>
      </c>
    </row>
    <row r="8" spans="1:6" ht="13.5" customHeight="1">
      <c r="A8" s="273" t="s">
        <v>33</v>
      </c>
      <c r="B8" s="274">
        <v>77</v>
      </c>
      <c r="C8" s="274">
        <v>618</v>
      </c>
      <c r="D8" s="274"/>
      <c r="E8" s="274">
        <v>40</v>
      </c>
      <c r="F8" s="274">
        <v>629</v>
      </c>
    </row>
    <row r="9" spans="1:6" ht="13.5" customHeight="1">
      <c r="A9" s="273" t="s">
        <v>34</v>
      </c>
      <c r="B9" s="274">
        <v>108</v>
      </c>
      <c r="C9" s="274">
        <v>1003</v>
      </c>
      <c r="D9" s="274"/>
      <c r="E9" s="274">
        <v>48</v>
      </c>
      <c r="F9" s="274">
        <v>831</v>
      </c>
    </row>
    <row r="10" spans="1:6" ht="13.5" customHeight="1">
      <c r="A10" s="273" t="s">
        <v>35</v>
      </c>
      <c r="B10" s="274">
        <v>152</v>
      </c>
      <c r="C10" s="274">
        <v>1274</v>
      </c>
      <c r="D10" s="274"/>
      <c r="E10" s="274">
        <v>55</v>
      </c>
      <c r="F10" s="274">
        <v>942</v>
      </c>
    </row>
    <row r="11" spans="1:6" ht="13.5" customHeight="1">
      <c r="A11" s="273" t="s">
        <v>36</v>
      </c>
      <c r="B11" s="274">
        <v>182</v>
      </c>
      <c r="C11" s="274">
        <v>1582</v>
      </c>
      <c r="D11" s="274"/>
      <c r="E11" s="274">
        <v>60</v>
      </c>
      <c r="F11" s="274">
        <v>1108</v>
      </c>
    </row>
    <row r="12" spans="1:6" ht="13.5" customHeight="1">
      <c r="A12" s="273" t="s">
        <v>37</v>
      </c>
      <c r="B12" s="274">
        <v>226</v>
      </c>
      <c r="C12" s="274">
        <v>1919</v>
      </c>
      <c r="D12" s="274"/>
      <c r="E12" s="274">
        <v>66</v>
      </c>
      <c r="F12" s="274">
        <v>1234</v>
      </c>
    </row>
    <row r="13" spans="1:6" ht="13.5" customHeight="1">
      <c r="A13" s="273" t="s">
        <v>38</v>
      </c>
      <c r="B13" s="8">
        <v>248</v>
      </c>
      <c r="C13" s="8">
        <v>2129</v>
      </c>
      <c r="D13" s="8"/>
      <c r="E13" s="8">
        <v>79</v>
      </c>
      <c r="F13" s="8">
        <v>1457</v>
      </c>
    </row>
    <row r="14" spans="1:6" ht="13.5" customHeight="1">
      <c r="A14" s="273" t="s">
        <v>39</v>
      </c>
      <c r="B14" s="8">
        <v>269</v>
      </c>
      <c r="C14" s="8">
        <v>2332</v>
      </c>
      <c r="D14" s="8"/>
      <c r="E14" s="8">
        <v>101</v>
      </c>
      <c r="F14" s="8">
        <v>1662</v>
      </c>
    </row>
    <row r="15" spans="1:6" ht="13.5" customHeight="1">
      <c r="A15" s="6" t="s">
        <v>40</v>
      </c>
      <c r="B15" s="8">
        <v>286</v>
      </c>
      <c r="C15" s="8">
        <v>2517</v>
      </c>
      <c r="D15" s="8"/>
      <c r="E15" s="8">
        <v>107</v>
      </c>
      <c r="F15" s="8">
        <v>1853</v>
      </c>
    </row>
    <row r="16" spans="1:6" ht="13.5" customHeight="1">
      <c r="A16" s="6" t="s">
        <v>41</v>
      </c>
      <c r="B16" s="8">
        <v>302</v>
      </c>
      <c r="C16" s="8">
        <v>2687</v>
      </c>
      <c r="D16" s="8"/>
      <c r="E16" s="8">
        <v>112</v>
      </c>
      <c r="F16" s="8">
        <v>2020</v>
      </c>
    </row>
    <row r="17" spans="1:6" ht="13.5" customHeight="1">
      <c r="A17" s="6" t="s">
        <v>42</v>
      </c>
      <c r="B17" s="8">
        <v>314</v>
      </c>
      <c r="C17" s="8">
        <v>2855</v>
      </c>
      <c r="D17" s="8"/>
      <c r="E17" s="8">
        <v>123</v>
      </c>
      <c r="F17" s="8">
        <v>2190</v>
      </c>
    </row>
    <row r="18" spans="1:6" s="9" customFormat="1" ht="13.5" customHeight="1">
      <c r="A18" s="6" t="s">
        <v>2672</v>
      </c>
      <c r="B18" s="8">
        <v>331</v>
      </c>
      <c r="C18" s="8">
        <v>2972</v>
      </c>
      <c r="D18" s="8"/>
      <c r="E18" s="8">
        <v>125</v>
      </c>
      <c r="F18" s="8">
        <v>2353</v>
      </c>
    </row>
    <row r="19" spans="1:6" s="9" customFormat="1" ht="13.5" customHeight="1">
      <c r="A19" s="6" t="s">
        <v>44</v>
      </c>
      <c r="B19" s="8">
        <v>344</v>
      </c>
      <c r="C19" s="8">
        <v>3087</v>
      </c>
      <c r="D19" s="8"/>
      <c r="E19" s="8">
        <v>130</v>
      </c>
      <c r="F19" s="8">
        <v>2432</v>
      </c>
    </row>
    <row r="20" spans="1:6" s="9" customFormat="1" ht="13.5" customHeight="1">
      <c r="A20" s="6" t="s">
        <v>45</v>
      </c>
      <c r="B20" s="8">
        <v>352</v>
      </c>
      <c r="C20" s="8">
        <v>3254</v>
      </c>
      <c r="D20" s="8"/>
      <c r="E20" s="8">
        <v>133</v>
      </c>
      <c r="F20" s="8">
        <v>2483</v>
      </c>
    </row>
    <row r="21" spans="1:6" s="9" customFormat="1" ht="13.5" customHeight="1">
      <c r="A21" s="6" t="s">
        <v>46</v>
      </c>
      <c r="B21" s="8">
        <v>364</v>
      </c>
      <c r="C21" s="8">
        <v>3445</v>
      </c>
      <c r="D21" s="8"/>
      <c r="E21" s="8">
        <v>143</v>
      </c>
      <c r="F21" s="8">
        <v>2575</v>
      </c>
    </row>
    <row r="22" spans="1:6" s="9" customFormat="1" ht="13.5" customHeight="1">
      <c r="A22" s="6" t="s">
        <v>47</v>
      </c>
      <c r="B22" s="8">
        <v>373</v>
      </c>
      <c r="C22" s="8">
        <v>3580</v>
      </c>
      <c r="D22" s="8"/>
      <c r="E22" s="8">
        <v>143</v>
      </c>
      <c r="F22" s="8">
        <v>2601</v>
      </c>
    </row>
    <row r="23" spans="1:6" s="9" customFormat="1" ht="13.5" customHeight="1">
      <c r="A23" s="6" t="s">
        <v>48</v>
      </c>
      <c r="B23" s="8">
        <v>369</v>
      </c>
      <c r="C23" s="8">
        <v>3747</v>
      </c>
      <c r="D23" s="8"/>
      <c r="E23" s="8">
        <v>151</v>
      </c>
      <c r="F23" s="8">
        <v>2619</v>
      </c>
    </row>
    <row r="24" spans="1:6" s="9" customFormat="1" ht="13.5" customHeight="1">
      <c r="A24" s="6" t="s">
        <v>49</v>
      </c>
      <c r="B24" s="8">
        <v>375</v>
      </c>
      <c r="C24" s="8">
        <v>4006</v>
      </c>
      <c r="D24" s="8"/>
      <c r="E24" s="8">
        <v>151</v>
      </c>
      <c r="F24" s="8">
        <v>2697</v>
      </c>
    </row>
    <row r="25" spans="1:6" s="9" customFormat="1" ht="13.5" customHeight="1">
      <c r="A25" s="6" t="s">
        <v>50</v>
      </c>
      <c r="B25" s="8">
        <v>392</v>
      </c>
      <c r="C25" s="8">
        <v>4219</v>
      </c>
      <c r="D25" s="8"/>
      <c r="E25" s="8">
        <v>156</v>
      </c>
      <c r="F25" s="8">
        <v>2735</v>
      </c>
    </row>
    <row r="26" spans="1:6" s="9" customFormat="1" ht="13.5" customHeight="1">
      <c r="A26" s="6" t="s">
        <v>2673</v>
      </c>
      <c r="B26" s="8">
        <v>393</v>
      </c>
      <c r="C26" s="8">
        <v>4006</v>
      </c>
      <c r="D26" s="8"/>
      <c r="E26" s="8">
        <v>161</v>
      </c>
      <c r="F26" s="8">
        <v>2774</v>
      </c>
    </row>
    <row r="27" spans="1:6" s="9" customFormat="1" ht="13.5" customHeight="1">
      <c r="A27" s="6" t="s">
        <v>52</v>
      </c>
      <c r="B27" s="8">
        <v>391</v>
      </c>
      <c r="C27" s="8">
        <v>4061</v>
      </c>
      <c r="D27" s="8"/>
      <c r="E27" s="8">
        <v>162</v>
      </c>
      <c r="F27" s="8">
        <v>2729</v>
      </c>
    </row>
    <row r="28" spans="1:6" s="9" customFormat="1" ht="13.5" customHeight="1">
      <c r="A28" s="6" t="s">
        <v>53</v>
      </c>
      <c r="B28" s="8">
        <v>404</v>
      </c>
      <c r="C28" s="8">
        <v>4119</v>
      </c>
      <c r="D28" s="8"/>
      <c r="E28" s="8">
        <v>174</v>
      </c>
      <c r="F28" s="8">
        <v>2649</v>
      </c>
    </row>
    <row r="29" spans="1:6" s="9" customFormat="1" ht="13.5" customHeight="1">
      <c r="A29" s="6" t="s">
        <v>54</v>
      </c>
      <c r="B29" s="8">
        <v>398</v>
      </c>
      <c r="C29" s="8">
        <v>4107</v>
      </c>
      <c r="D29" s="8"/>
      <c r="E29" s="8">
        <v>176</v>
      </c>
      <c r="F29" s="8">
        <v>2539</v>
      </c>
    </row>
    <row r="30" spans="1:6" s="9" customFormat="1" ht="13.5" customHeight="1">
      <c r="A30" s="6" t="s">
        <v>55</v>
      </c>
      <c r="B30" s="8">
        <v>403</v>
      </c>
      <c r="C30" s="8">
        <v>4135</v>
      </c>
      <c r="D30" s="8"/>
      <c r="E30" s="8">
        <v>176</v>
      </c>
      <c r="F30" s="8">
        <v>2514</v>
      </c>
    </row>
    <row r="31" spans="1:6" s="9" customFormat="1" ht="13.5" customHeight="1">
      <c r="A31" s="6" t="s">
        <v>56</v>
      </c>
      <c r="B31" s="8">
        <v>400</v>
      </c>
      <c r="C31" s="8">
        <v>4156</v>
      </c>
      <c r="D31" s="8"/>
      <c r="E31" s="8">
        <v>177</v>
      </c>
      <c r="F31" s="8">
        <v>2397</v>
      </c>
    </row>
    <row r="32" spans="1:6" s="9" customFormat="1" ht="13.5" customHeight="1">
      <c r="A32" s="6" t="s">
        <v>57</v>
      </c>
      <c r="B32" s="8">
        <v>393</v>
      </c>
      <c r="C32" s="8">
        <v>4191</v>
      </c>
      <c r="D32" s="8"/>
      <c r="E32" s="8">
        <v>177</v>
      </c>
      <c r="F32" s="8">
        <v>2343</v>
      </c>
    </row>
    <row r="33" spans="1:9" s="9" customFormat="1" ht="13.5" customHeight="1">
      <c r="A33" s="6" t="s">
        <v>58</v>
      </c>
      <c r="B33" s="8">
        <v>394</v>
      </c>
      <c r="C33" s="8">
        <v>4190</v>
      </c>
      <c r="D33" s="8"/>
      <c r="E33" s="8">
        <v>184</v>
      </c>
      <c r="F33" s="8">
        <v>2258</v>
      </c>
    </row>
    <row r="34" spans="1:9" s="9" customFormat="1" ht="13.5" customHeight="1">
      <c r="A34" s="6" t="s">
        <v>59</v>
      </c>
      <c r="B34" s="8">
        <v>390</v>
      </c>
      <c r="C34" s="8">
        <v>4162</v>
      </c>
      <c r="D34" s="8"/>
      <c r="E34" s="8">
        <v>186</v>
      </c>
      <c r="F34" s="8">
        <v>2220</v>
      </c>
    </row>
    <row r="35" spans="1:9" s="9" customFormat="1" ht="13.5" customHeight="1">
      <c r="A35" s="6" t="s">
        <v>60</v>
      </c>
      <c r="B35" s="8">
        <v>390</v>
      </c>
      <c r="C35" s="8">
        <v>4090</v>
      </c>
      <c r="D35" s="8"/>
      <c r="E35" s="8">
        <v>181</v>
      </c>
      <c r="F35" s="8">
        <v>2168</v>
      </c>
    </row>
    <row r="36" spans="1:9" s="9" customFormat="1" ht="13.5" customHeight="1">
      <c r="A36" s="6" t="s">
        <v>61</v>
      </c>
      <c r="B36" s="8">
        <v>387</v>
      </c>
      <c r="C36" s="8">
        <v>4073</v>
      </c>
      <c r="D36" s="8"/>
      <c r="E36" s="8">
        <v>179</v>
      </c>
      <c r="F36" s="8">
        <v>2129</v>
      </c>
    </row>
    <row r="37" spans="1:9" s="9" customFormat="1" ht="13.5" customHeight="1">
      <c r="A37" s="6" t="s">
        <v>62</v>
      </c>
      <c r="B37" s="8">
        <v>394</v>
      </c>
      <c r="C37" s="8">
        <v>4051</v>
      </c>
      <c r="D37" s="8">
        <v>3654</v>
      </c>
      <c r="E37" s="8">
        <v>179</v>
      </c>
      <c r="F37" s="8">
        <v>2174</v>
      </c>
      <c r="H37" s="275"/>
      <c r="I37" s="275"/>
    </row>
    <row r="38" spans="1:9" ht="12" customHeight="1">
      <c r="A38" s="6" t="s">
        <v>63</v>
      </c>
      <c r="B38" s="8">
        <v>364</v>
      </c>
      <c r="C38" s="8">
        <v>3944</v>
      </c>
      <c r="D38" s="8">
        <v>3625</v>
      </c>
      <c r="E38" s="8">
        <v>180</v>
      </c>
      <c r="F38" s="8">
        <v>2087</v>
      </c>
      <c r="H38" s="276"/>
      <c r="I38" s="276"/>
    </row>
    <row r="39" spans="1:9" ht="12" customHeight="1">
      <c r="A39" s="6" t="s">
        <v>64</v>
      </c>
      <c r="B39" s="8">
        <v>337</v>
      </c>
      <c r="C39" s="8">
        <v>4014</v>
      </c>
      <c r="D39" s="8">
        <v>3233</v>
      </c>
      <c r="E39" s="8">
        <v>180</v>
      </c>
      <c r="F39" s="8">
        <v>2011</v>
      </c>
      <c r="H39" s="276"/>
      <c r="I39" s="276"/>
    </row>
    <row r="40" spans="1:9" ht="12" customHeight="1">
      <c r="A40" s="6" t="s">
        <v>74</v>
      </c>
      <c r="B40" s="8">
        <v>308</v>
      </c>
      <c r="C40" s="8">
        <v>4035</v>
      </c>
      <c r="D40" s="8">
        <v>3339</v>
      </c>
      <c r="E40" s="8">
        <v>176</v>
      </c>
      <c r="F40" s="8">
        <v>1926</v>
      </c>
      <c r="H40" s="276"/>
      <c r="I40" s="276"/>
    </row>
    <row r="41" spans="1:9">
      <c r="A41" s="6" t="s">
        <v>198</v>
      </c>
      <c r="B41" s="8">
        <v>272</v>
      </c>
      <c r="C41" s="8">
        <v>3997</v>
      </c>
      <c r="D41" s="8">
        <v>3202</v>
      </c>
      <c r="E41" s="8">
        <v>174</v>
      </c>
      <c r="F41" s="8">
        <v>1841</v>
      </c>
      <c r="H41" s="276"/>
      <c r="I41" s="276"/>
    </row>
    <row r="42" spans="1:9">
      <c r="A42" s="6" t="s">
        <v>2440</v>
      </c>
      <c r="B42" s="8">
        <v>254</v>
      </c>
      <c r="C42" s="8">
        <v>3974</v>
      </c>
      <c r="D42" s="8">
        <v>3191</v>
      </c>
      <c r="E42" s="8">
        <v>172</v>
      </c>
      <c r="F42" s="8">
        <v>1839</v>
      </c>
      <c r="H42" s="276"/>
      <c r="I42" s="276"/>
    </row>
    <row r="43" spans="1:9">
      <c r="A43" s="6" t="s">
        <v>2491</v>
      </c>
      <c r="B43" s="8">
        <v>251</v>
      </c>
      <c r="C43" s="8">
        <v>3964</v>
      </c>
      <c r="D43" s="8">
        <v>3181</v>
      </c>
      <c r="E43" s="8">
        <v>176</v>
      </c>
      <c r="F43" s="8">
        <v>1784</v>
      </c>
      <c r="H43" s="276"/>
      <c r="I43" s="276"/>
    </row>
    <row r="44" spans="1:9">
      <c r="A44" s="6" t="s">
        <v>2492</v>
      </c>
      <c r="B44" s="8">
        <v>263</v>
      </c>
      <c r="C44" s="8">
        <v>3988</v>
      </c>
      <c r="D44" s="8">
        <v>3164</v>
      </c>
      <c r="E44" s="8">
        <v>180</v>
      </c>
      <c r="F44" s="8">
        <v>1803</v>
      </c>
      <c r="H44" s="276"/>
      <c r="I44" s="276"/>
    </row>
    <row r="45" spans="1:9">
      <c r="A45" s="277" t="s">
        <v>2542</v>
      </c>
      <c r="B45" s="278">
        <v>248</v>
      </c>
      <c r="C45" s="278">
        <v>4012</v>
      </c>
      <c r="D45" s="278">
        <v>3136</v>
      </c>
      <c r="E45" s="278">
        <v>176</v>
      </c>
      <c r="F45" s="278">
        <v>1752</v>
      </c>
      <c r="H45" s="276"/>
      <c r="I45" s="276"/>
    </row>
    <row r="46" spans="1:9">
      <c r="A46" s="277" t="s">
        <v>2543</v>
      </c>
      <c r="B46" s="278">
        <v>204</v>
      </c>
      <c r="C46" s="278">
        <v>4102</v>
      </c>
      <c r="D46" s="278">
        <v>2956</v>
      </c>
      <c r="E46" s="278">
        <v>174</v>
      </c>
      <c r="F46" s="278">
        <v>1695</v>
      </c>
    </row>
    <row r="47" spans="1:9">
      <c r="A47" s="277" t="s">
        <v>2544</v>
      </c>
      <c r="B47" s="278">
        <v>163</v>
      </c>
      <c r="C47" s="278">
        <v>4110</v>
      </c>
      <c r="D47" s="278">
        <v>2689</v>
      </c>
      <c r="E47" s="278">
        <v>172</v>
      </c>
      <c r="F47" s="278">
        <v>1681</v>
      </c>
    </row>
    <row r="48" spans="1:9">
      <c r="A48" s="6" t="s">
        <v>2559</v>
      </c>
      <c r="B48" s="278">
        <v>149</v>
      </c>
      <c r="C48" s="278">
        <v>4114</v>
      </c>
      <c r="D48" s="278">
        <v>2478</v>
      </c>
      <c r="E48" s="278">
        <v>171</v>
      </c>
      <c r="F48" s="278">
        <v>1603</v>
      </c>
    </row>
    <row r="49" spans="1:6">
      <c r="A49" s="6" t="s">
        <v>2560</v>
      </c>
      <c r="B49" s="278">
        <v>138</v>
      </c>
      <c r="C49" s="278">
        <v>4117</v>
      </c>
      <c r="D49" s="278">
        <v>2248</v>
      </c>
      <c r="E49" s="278">
        <v>171</v>
      </c>
      <c r="F49" s="278">
        <v>1537</v>
      </c>
    </row>
    <row r="50" spans="1:6">
      <c r="A50" s="6" t="s">
        <v>2561</v>
      </c>
      <c r="B50" s="278">
        <v>126</v>
      </c>
      <c r="C50" s="278">
        <v>4126</v>
      </c>
      <c r="D50" s="278">
        <v>2241</v>
      </c>
      <c r="E50" s="278">
        <v>171</v>
      </c>
      <c r="F50" s="278">
        <v>1468</v>
      </c>
    </row>
    <row r="51" spans="1:6">
      <c r="A51" s="6" t="s">
        <v>2592</v>
      </c>
      <c r="B51" s="278">
        <v>118</v>
      </c>
      <c r="C51" s="278">
        <v>4130</v>
      </c>
      <c r="D51" s="278">
        <v>2187</v>
      </c>
      <c r="E51" s="278">
        <v>171</v>
      </c>
      <c r="F51" s="278">
        <v>1441</v>
      </c>
    </row>
    <row r="52" spans="1:6">
      <c r="A52" s="6" t="s">
        <v>2595</v>
      </c>
      <c r="B52" s="278">
        <v>108</v>
      </c>
      <c r="C52" s="278">
        <v>4131</v>
      </c>
      <c r="D52" s="278">
        <v>2070</v>
      </c>
      <c r="E52" s="278">
        <v>170</v>
      </c>
      <c r="F52" s="278">
        <v>1425</v>
      </c>
    </row>
    <row r="53" spans="1:6">
      <c r="A53" s="6" t="s">
        <v>2596</v>
      </c>
      <c r="B53" s="278">
        <v>105</v>
      </c>
      <c r="C53" s="278">
        <v>4131</v>
      </c>
      <c r="D53" s="278">
        <v>2063</v>
      </c>
      <c r="E53" s="278">
        <v>170</v>
      </c>
      <c r="F53" s="278">
        <v>1392</v>
      </c>
    </row>
    <row r="54" spans="1:6">
      <c r="A54" s="6" t="s">
        <v>2613</v>
      </c>
      <c r="B54" s="278">
        <v>105</v>
      </c>
      <c r="C54" s="278">
        <v>4567</v>
      </c>
      <c r="D54" s="278">
        <v>2043</v>
      </c>
      <c r="E54" s="278">
        <v>170</v>
      </c>
      <c r="F54" s="278">
        <v>1387</v>
      </c>
    </row>
    <row r="55" spans="1:6">
      <c r="A55" s="6" t="s">
        <v>2614</v>
      </c>
      <c r="B55" s="278">
        <v>101</v>
      </c>
      <c r="C55" s="278">
        <v>4131</v>
      </c>
      <c r="D55" s="278">
        <v>2016</v>
      </c>
      <c r="E55" s="278">
        <v>170</v>
      </c>
      <c r="F55" s="278">
        <v>1349</v>
      </c>
    </row>
    <row r="56" spans="1:6">
      <c r="A56" s="6" t="s">
        <v>2619</v>
      </c>
      <c r="B56" s="278">
        <v>105</v>
      </c>
      <c r="C56" s="278">
        <v>4135</v>
      </c>
      <c r="D56" s="278">
        <v>2024</v>
      </c>
      <c r="E56" s="278">
        <v>168</v>
      </c>
      <c r="F56" s="278">
        <v>1355</v>
      </c>
    </row>
    <row r="57" spans="1:6">
      <c r="A57" s="6" t="s">
        <v>2629</v>
      </c>
      <c r="B57" s="278">
        <v>102</v>
      </c>
      <c r="C57" s="278">
        <v>4138</v>
      </c>
      <c r="D57" s="278">
        <v>2034</v>
      </c>
      <c r="E57" s="278">
        <v>168</v>
      </c>
      <c r="F57" s="278">
        <v>1325</v>
      </c>
    </row>
    <row r="58" spans="1:6">
      <c r="A58" s="6" t="s">
        <v>2630</v>
      </c>
      <c r="B58" s="278">
        <v>100</v>
      </c>
      <c r="C58" s="278">
        <v>4140</v>
      </c>
      <c r="D58" s="278">
        <v>2060</v>
      </c>
      <c r="E58" s="278">
        <v>171</v>
      </c>
      <c r="F58" s="278">
        <v>1308</v>
      </c>
    </row>
    <row r="59" spans="1:6">
      <c r="A59" s="6" t="s">
        <v>2631</v>
      </c>
      <c r="B59" s="278">
        <v>89</v>
      </c>
      <c r="C59" s="278">
        <v>4142</v>
      </c>
      <c r="D59" s="278">
        <v>1974</v>
      </c>
      <c r="E59" s="278">
        <v>169</v>
      </c>
      <c r="F59" s="278">
        <v>1271</v>
      </c>
    </row>
    <row r="60" spans="1:6">
      <c r="A60" s="250" t="s">
        <v>2640</v>
      </c>
      <c r="B60" s="418">
        <v>82</v>
      </c>
      <c r="C60" s="418">
        <v>4144</v>
      </c>
      <c r="D60" s="418">
        <v>1983</v>
      </c>
      <c r="E60" s="418">
        <v>170</v>
      </c>
      <c r="F60" s="418">
        <v>1232</v>
      </c>
    </row>
    <row r="61" spans="1:6">
      <c r="A61" s="250" t="s">
        <v>2641</v>
      </c>
      <c r="B61" s="418">
        <v>83</v>
      </c>
      <c r="C61" s="418">
        <v>4144</v>
      </c>
      <c r="D61" s="418">
        <v>1985</v>
      </c>
      <c r="E61" s="418">
        <v>170</v>
      </c>
      <c r="F61" s="418">
        <v>1224</v>
      </c>
    </row>
    <row r="62" spans="1:6">
      <c r="A62" s="6" t="s">
        <v>2660</v>
      </c>
      <c r="B62" s="278">
        <v>82</v>
      </c>
      <c r="C62" s="278">
        <v>4145</v>
      </c>
      <c r="D62" s="278">
        <v>1928</v>
      </c>
      <c r="E62" s="278">
        <v>171</v>
      </c>
      <c r="F62" s="278">
        <v>1199</v>
      </c>
    </row>
    <row r="63" spans="1:6">
      <c r="A63" s="6" t="s">
        <v>2757</v>
      </c>
      <c r="B63" s="278">
        <v>70</v>
      </c>
      <c r="C63" s="278">
        <v>4149</v>
      </c>
      <c r="D63" s="278">
        <v>1903</v>
      </c>
      <c r="E63" s="278">
        <v>171</v>
      </c>
      <c r="F63" s="278">
        <v>1180</v>
      </c>
    </row>
    <row r="64" spans="1:6">
      <c r="A64" s="6" t="s">
        <v>2758</v>
      </c>
      <c r="B64" s="278">
        <v>51</v>
      </c>
      <c r="C64" s="278">
        <v>4151</v>
      </c>
      <c r="D64" s="278">
        <v>1899</v>
      </c>
      <c r="E64" s="278">
        <v>169</v>
      </c>
      <c r="F64" s="278">
        <v>1131</v>
      </c>
    </row>
    <row r="65" spans="1:7">
      <c r="A65" s="6" t="s">
        <v>2759</v>
      </c>
      <c r="B65" s="278">
        <v>44</v>
      </c>
      <c r="C65" s="278">
        <v>4151</v>
      </c>
      <c r="D65" s="278">
        <v>1893</v>
      </c>
      <c r="E65" s="278">
        <v>169</v>
      </c>
      <c r="F65" s="278">
        <v>1118</v>
      </c>
    </row>
    <row r="66" spans="1:7">
      <c r="A66" s="6" t="s">
        <v>2798</v>
      </c>
      <c r="B66" s="278">
        <v>44</v>
      </c>
      <c r="C66" s="278">
        <v>4153</v>
      </c>
      <c r="D66" s="278">
        <v>1891</v>
      </c>
      <c r="E66" s="278">
        <v>169</v>
      </c>
      <c r="F66" s="278">
        <v>1115</v>
      </c>
    </row>
    <row r="67" spans="1:7">
      <c r="A67" s="6" t="s">
        <v>2799</v>
      </c>
      <c r="B67" s="278">
        <v>43</v>
      </c>
      <c r="C67" s="278">
        <v>4154</v>
      </c>
      <c r="D67" s="278">
        <v>1864</v>
      </c>
      <c r="E67" s="278">
        <v>167</v>
      </c>
      <c r="F67" s="278">
        <v>1107</v>
      </c>
    </row>
    <row r="68" spans="1:7">
      <c r="A68" s="6" t="s">
        <v>2800</v>
      </c>
      <c r="B68" s="278">
        <v>40</v>
      </c>
      <c r="C68" s="278">
        <v>4154</v>
      </c>
      <c r="D68" s="278">
        <v>1859</v>
      </c>
      <c r="E68" s="278">
        <v>166</v>
      </c>
      <c r="F68" s="278">
        <v>989</v>
      </c>
    </row>
    <row r="69" spans="1:7">
      <c r="A69" s="6" t="s">
        <v>2835</v>
      </c>
      <c r="B69" s="278">
        <v>41</v>
      </c>
      <c r="C69" s="278">
        <v>4156</v>
      </c>
      <c r="D69" s="278">
        <v>1865</v>
      </c>
      <c r="E69" s="278">
        <v>166</v>
      </c>
      <c r="F69" s="278">
        <v>998</v>
      </c>
    </row>
    <row r="70" spans="1:7">
      <c r="A70" s="6" t="s">
        <v>2836</v>
      </c>
      <c r="B70" s="278">
        <v>40</v>
      </c>
      <c r="C70" s="278">
        <v>4158</v>
      </c>
      <c r="D70" s="278">
        <v>1867</v>
      </c>
      <c r="E70" s="278">
        <v>153</v>
      </c>
      <c r="F70" s="278">
        <v>1013</v>
      </c>
    </row>
    <row r="71" spans="1:7" ht="16.25" thickBot="1">
      <c r="A71" s="6" t="s">
        <v>2882</v>
      </c>
      <c r="B71" s="278">
        <v>38</v>
      </c>
      <c r="C71" s="278">
        <v>4159</v>
      </c>
      <c r="D71" s="278">
        <v>1570</v>
      </c>
      <c r="E71" s="278">
        <v>151</v>
      </c>
      <c r="F71" s="278">
        <v>1000</v>
      </c>
    </row>
    <row r="72" spans="1:7" ht="18.649999999999999" customHeight="1" thickTop="1">
      <c r="A72" s="979" t="s">
        <v>2674</v>
      </c>
      <c r="B72" s="979"/>
      <c r="C72" s="979"/>
      <c r="D72" s="979"/>
      <c r="E72" s="979"/>
      <c r="F72" s="979"/>
      <c r="G72" s="279"/>
    </row>
    <row r="73" spans="1:7" ht="15.5">
      <c r="A73" s="980" t="s">
        <v>2675</v>
      </c>
      <c r="B73" s="980"/>
      <c r="C73" s="980"/>
      <c r="D73" s="980"/>
      <c r="E73" s="980"/>
      <c r="F73" s="980"/>
    </row>
    <row r="74" spans="1:7" ht="55.5" customHeight="1">
      <c r="A74" s="981" t="s">
        <v>2676</v>
      </c>
      <c r="B74" s="981"/>
      <c r="C74" s="981"/>
      <c r="D74" s="981"/>
      <c r="E74" s="981"/>
      <c r="F74" s="981"/>
    </row>
    <row r="75" spans="1:7" ht="68.650000000000006" customHeight="1">
      <c r="A75" s="981" t="s">
        <v>2677</v>
      </c>
      <c r="B75" s="981"/>
      <c r="C75" s="981"/>
      <c r="D75" s="981"/>
      <c r="E75" s="981"/>
      <c r="F75" s="981"/>
    </row>
    <row r="76" spans="1:7" ht="27.75" customHeight="1">
      <c r="A76" s="836" t="s">
        <v>2883</v>
      </c>
      <c r="B76" s="836"/>
      <c r="C76" s="836"/>
      <c r="D76" s="836"/>
      <c r="E76" s="836"/>
      <c r="F76" s="836"/>
    </row>
    <row r="77" spans="1:7">
      <c r="A77" s="780"/>
      <c r="B77" s="780"/>
      <c r="C77" s="780"/>
      <c r="D77" s="780"/>
      <c r="E77" s="780"/>
      <c r="F77" s="780"/>
    </row>
    <row r="78" spans="1:7">
      <c r="A78" s="595" t="s">
        <v>2</v>
      </c>
      <c r="B78" s="596" t="str">
        <f>Contents!C46</f>
        <v>21 Jun 2018</v>
      </c>
      <c r="C78" s="269"/>
      <c r="D78" s="269"/>
      <c r="E78" s="269"/>
      <c r="F78" s="269"/>
    </row>
    <row r="79" spans="1:7">
      <c r="A79" s="595" t="s">
        <v>2794</v>
      </c>
      <c r="B79" s="596" t="str">
        <f>Contents!D46</f>
        <v>20 Sep 2018</v>
      </c>
      <c r="C79" s="269"/>
      <c r="D79" s="269"/>
      <c r="E79" s="269"/>
      <c r="F79" s="269"/>
    </row>
    <row r="80" spans="1:7">
      <c r="A80" s="269"/>
      <c r="B80" s="269"/>
      <c r="C80" s="269"/>
      <c r="D80" s="269"/>
      <c r="E80" s="269"/>
      <c r="F80" s="269"/>
    </row>
  </sheetData>
  <mergeCells count="6">
    <mergeCell ref="A76:F76"/>
    <mergeCell ref="A1:F1"/>
    <mergeCell ref="A72:F72"/>
    <mergeCell ref="A73:F73"/>
    <mergeCell ref="A74:F74"/>
    <mergeCell ref="A75:F75"/>
  </mergeCells>
  <pageMargins left="0.70866141732283472" right="0.70866141732283472" top="0.74803149606299213" bottom="0.74803149606299213" header="0.31496062992125984" footer="0.31496062992125984"/>
  <pageSetup paperSize="9" scale="63"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8745F-9556-426D-8472-2C83A11011DB}">
  <sheetPr>
    <tabColor theme="0"/>
    <pageSetUpPr fitToPage="1"/>
  </sheetPr>
  <dimension ref="I12:Z70"/>
  <sheetViews>
    <sheetView zoomScaleNormal="100" workbookViewId="0"/>
  </sheetViews>
  <sheetFormatPr defaultColWidth="9.1328125" defaultRowHeight="13"/>
  <cols>
    <col min="1" max="5" width="9.1328125" style="1"/>
    <col min="6" max="6" width="16.7265625" style="1" bestFit="1" customWidth="1"/>
    <col min="7" max="8" width="9.1328125" style="1"/>
    <col min="9" max="9" width="16.7265625" style="1" bestFit="1" customWidth="1"/>
    <col min="10" max="23" width="9.1328125" style="1"/>
    <col min="24" max="24" width="10.7265625" style="1" customWidth="1"/>
    <col min="25" max="16384" width="9.1328125" style="1"/>
  </cols>
  <sheetData>
    <row r="12" spans="25:26">
      <c r="Y12" s="833"/>
      <c r="Z12" s="833"/>
    </row>
    <row r="13" spans="25:26">
      <c r="Y13" s="833"/>
      <c r="Z13" s="833"/>
    </row>
    <row r="14" spans="25:26">
      <c r="Y14" s="833"/>
      <c r="Z14" s="833"/>
    </row>
    <row r="15" spans="25:26">
      <c r="Y15" s="833"/>
      <c r="Z15" s="833"/>
    </row>
    <row r="20" spans="24:24" s="795" customFormat="1"/>
    <row r="21" spans="24:24" s="795" customFormat="1">
      <c r="X21" s="796"/>
    </row>
    <row r="22" spans="24:24" s="795" customFormat="1"/>
    <row r="23" spans="24:24" s="795" customFormat="1"/>
    <row r="24" spans="24:24" s="795" customFormat="1"/>
    <row r="25" spans="24:24" s="795" customFormat="1"/>
    <row r="26" spans="24:24" s="795" customFormat="1"/>
    <row r="27" spans="24:24" s="795" customFormat="1"/>
    <row r="28" spans="24:24" s="795" customFormat="1"/>
    <row r="29" spans="24:24" s="795" customFormat="1"/>
    <row r="30" spans="24:24" s="795" customFormat="1"/>
    <row r="31" spans="24:24" s="795" customFormat="1"/>
    <row r="32" spans="24:24" s="795" customFormat="1"/>
    <row r="33" spans="24:24" s="795" customFormat="1"/>
    <row r="34" spans="24:24" s="795" customFormat="1"/>
    <row r="35" spans="24:24" s="795" customFormat="1"/>
    <row r="36" spans="24:24" s="795" customFormat="1"/>
    <row r="37" spans="24:24" s="795" customFormat="1"/>
    <row r="38" spans="24:24" s="795" customFormat="1">
      <c r="X38" s="796"/>
    </row>
    <row r="39" spans="24:24" s="795" customFormat="1"/>
    <row r="40" spans="24:24" s="795" customFormat="1"/>
    <row r="41" spans="24:24" s="795" customFormat="1"/>
    <row r="42" spans="24:24" s="795" customFormat="1"/>
    <row r="43" spans="24:24" s="795" customFormat="1"/>
    <row r="44" spans="24:24" s="795" customFormat="1"/>
    <row r="70" spans="9:9">
      <c r="I70" s="93"/>
    </row>
  </sheetData>
  <mergeCells count="1">
    <mergeCell ref="Y12:Z15"/>
  </mergeCells>
  <pageMargins left="0.7" right="0.7" top="0.75" bottom="0.75" header="0.3" footer="0.3"/>
  <pageSetup scale="55" orientation="landscape" verticalDpi="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theme="0"/>
  </sheetPr>
  <dimension ref="B2:AD116"/>
  <sheetViews>
    <sheetView showGridLines="0" zoomScaleNormal="100" workbookViewId="0"/>
  </sheetViews>
  <sheetFormatPr defaultColWidth="8.86328125" defaultRowHeight="13"/>
  <cols>
    <col min="1" max="1" width="3.26953125" style="1" customWidth="1"/>
    <col min="2" max="13" width="8.86328125" style="1"/>
    <col min="14" max="14" width="2.58984375" style="1" customWidth="1"/>
    <col min="15" max="26" width="8.86328125" style="1"/>
    <col min="27" max="27" width="1.7265625" style="1" customWidth="1"/>
    <col min="28" max="28" width="8.86328125" style="1"/>
    <col min="29" max="29" width="9.1328125" style="1" bestFit="1" customWidth="1"/>
    <col min="30" max="30" width="9.26953125" style="1" customWidth="1"/>
    <col min="31" max="16384" width="8.86328125" style="1"/>
  </cols>
  <sheetData>
    <row r="2" spans="2:30" ht="13.15" customHeight="1">
      <c r="B2" s="820" t="s">
        <v>2925</v>
      </c>
      <c r="O2" s="644" t="s">
        <v>2850</v>
      </c>
    </row>
    <row r="3" spans="2:30">
      <c r="B3" s="645"/>
      <c r="O3" s="645"/>
    </row>
    <row r="4" spans="2:30" ht="16.149999999999999" customHeight="1"/>
    <row r="11" spans="2:30">
      <c r="AC11" s="126"/>
      <c r="AD11" s="191"/>
    </row>
    <row r="12" spans="2:30">
      <c r="AC12" s="126"/>
      <c r="AD12" s="191"/>
    </row>
    <row r="13" spans="2:30">
      <c r="AC13" s="126"/>
      <c r="AD13" s="191"/>
    </row>
    <row r="14" spans="2:30">
      <c r="AC14" s="126"/>
      <c r="AD14" s="191"/>
    </row>
    <row r="15" spans="2:30">
      <c r="AC15" s="126"/>
      <c r="AD15" s="191"/>
    </row>
    <row r="16" spans="2:30">
      <c r="AC16" s="126"/>
      <c r="AD16" s="191"/>
    </row>
    <row r="17" spans="2:30">
      <c r="AC17" s="126"/>
      <c r="AD17" s="191"/>
    </row>
    <row r="18" spans="2:30">
      <c r="AC18" s="126"/>
      <c r="AD18" s="191"/>
    </row>
    <row r="23" spans="2:30" ht="19.899999999999999" customHeight="1"/>
    <row r="24" spans="2:30" ht="12" customHeight="1"/>
    <row r="26" spans="2:30" ht="15.75" customHeight="1">
      <c r="B26" s="834" t="s">
        <v>2854</v>
      </c>
      <c r="C26" s="834"/>
      <c r="D26" s="834"/>
      <c r="E26" s="834"/>
      <c r="F26" s="834"/>
      <c r="G26" s="834"/>
      <c r="H26" s="834"/>
      <c r="I26" s="834"/>
      <c r="J26" s="834"/>
      <c r="K26" s="834"/>
      <c r="L26" s="834"/>
      <c r="M26" s="834"/>
      <c r="O26" s="834" t="s">
        <v>2855</v>
      </c>
      <c r="P26" s="834"/>
      <c r="Q26" s="834"/>
      <c r="R26" s="834"/>
      <c r="S26" s="834"/>
      <c r="T26" s="834"/>
      <c r="U26" s="834"/>
      <c r="V26" s="834"/>
      <c r="W26" s="834"/>
      <c r="X26" s="834"/>
      <c r="Y26" s="834"/>
      <c r="Z26" s="834"/>
    </row>
    <row r="27" spans="2:30" ht="20.25" customHeight="1">
      <c r="B27" s="834"/>
      <c r="C27" s="834"/>
      <c r="D27" s="834"/>
      <c r="E27" s="834"/>
      <c r="F27" s="834"/>
      <c r="G27" s="834"/>
      <c r="H27" s="834"/>
      <c r="I27" s="834"/>
      <c r="J27" s="834"/>
      <c r="K27" s="834"/>
      <c r="L27" s="834"/>
      <c r="M27" s="834"/>
      <c r="O27" s="834"/>
      <c r="P27" s="834"/>
      <c r="Q27" s="834"/>
      <c r="R27" s="834"/>
      <c r="S27" s="834"/>
      <c r="T27" s="834"/>
      <c r="U27" s="834"/>
      <c r="V27" s="834"/>
      <c r="W27" s="834"/>
      <c r="X27" s="834"/>
      <c r="Y27" s="834"/>
      <c r="Z27" s="834"/>
    </row>
    <row r="28" spans="2:30">
      <c r="O28" s="645"/>
    </row>
    <row r="32" spans="2:30">
      <c r="AC32" s="191"/>
    </row>
    <row r="33" spans="28:29">
      <c r="AC33" s="191"/>
    </row>
    <row r="34" spans="28:29">
      <c r="AB34" s="144"/>
      <c r="AC34" s="191"/>
    </row>
    <row r="35" spans="28:29">
      <c r="AB35" s="145"/>
      <c r="AC35" s="191"/>
    </row>
    <row r="36" spans="28:29">
      <c r="AB36" s="149"/>
      <c r="AC36" s="191"/>
    </row>
    <row r="37" spans="28:29">
      <c r="AB37" s="149"/>
      <c r="AC37" s="191"/>
    </row>
    <row r="50" spans="2:27" ht="10.9" customHeight="1"/>
    <row r="51" spans="2:27" ht="15.65" customHeight="1"/>
    <row r="52" spans="2:27" ht="21.75" customHeight="1">
      <c r="B52" s="834" t="s">
        <v>2927</v>
      </c>
      <c r="C52" s="834"/>
      <c r="D52" s="834"/>
      <c r="E52" s="834"/>
      <c r="F52" s="834"/>
      <c r="G52" s="834"/>
      <c r="H52" s="834"/>
      <c r="I52" s="834"/>
      <c r="J52" s="834"/>
      <c r="K52" s="834"/>
      <c r="L52" s="834"/>
      <c r="M52" s="834"/>
      <c r="O52" s="835" t="s">
        <v>2879</v>
      </c>
      <c r="P52" s="836"/>
      <c r="Q52" s="836"/>
      <c r="R52" s="836"/>
      <c r="S52" s="836"/>
      <c r="T52" s="836"/>
      <c r="U52" s="836"/>
      <c r="V52" s="836"/>
      <c r="W52" s="836"/>
      <c r="X52" s="836"/>
      <c r="Y52" s="836"/>
      <c r="Z52" s="836"/>
    </row>
    <row r="53" spans="2:27" ht="18" customHeight="1">
      <c r="B53" s="834"/>
      <c r="C53" s="834"/>
      <c r="D53" s="834"/>
      <c r="E53" s="834"/>
      <c r="F53" s="834"/>
      <c r="G53" s="834"/>
      <c r="H53" s="834"/>
      <c r="I53" s="834"/>
      <c r="J53" s="834"/>
      <c r="K53" s="834"/>
      <c r="L53" s="834"/>
      <c r="M53" s="834"/>
      <c r="O53" s="836"/>
      <c r="P53" s="836"/>
      <c r="Q53" s="836"/>
      <c r="R53" s="836"/>
      <c r="S53" s="836"/>
      <c r="T53" s="836"/>
      <c r="U53" s="836"/>
      <c r="V53" s="836"/>
      <c r="W53" s="836"/>
      <c r="X53" s="836"/>
      <c r="Y53" s="836"/>
      <c r="Z53" s="836"/>
    </row>
    <row r="54" spans="2:27">
      <c r="O54" s="9"/>
      <c r="P54" s="9"/>
      <c r="Q54" s="9"/>
      <c r="R54" s="9"/>
      <c r="S54" s="9"/>
      <c r="T54" s="9"/>
      <c r="U54" s="9"/>
      <c r="V54" s="9"/>
      <c r="W54" s="9"/>
      <c r="X54" s="9"/>
      <c r="Y54" s="9"/>
      <c r="Z54" s="9"/>
      <c r="AA54" s="9"/>
    </row>
    <row r="55" spans="2:27">
      <c r="O55" s="9"/>
      <c r="P55" s="9"/>
      <c r="Q55" s="9"/>
      <c r="R55" s="9"/>
      <c r="S55" s="9"/>
      <c r="T55" s="9"/>
      <c r="U55" s="9"/>
      <c r="V55" s="9"/>
      <c r="W55" s="9"/>
      <c r="X55" s="9"/>
      <c r="Y55" s="9"/>
      <c r="Z55" s="9"/>
      <c r="AA55" s="9"/>
    </row>
    <row r="56" spans="2:27">
      <c r="O56" s="9"/>
      <c r="P56" s="9"/>
      <c r="Q56" s="9"/>
      <c r="R56" s="9"/>
      <c r="S56" s="9"/>
      <c r="T56" s="9"/>
      <c r="U56" s="9"/>
      <c r="V56" s="9"/>
      <c r="W56" s="9"/>
      <c r="X56" s="9"/>
      <c r="Y56" s="9"/>
      <c r="Z56" s="9"/>
      <c r="AA56" s="9"/>
    </row>
    <row r="57" spans="2:27">
      <c r="O57" s="9"/>
      <c r="P57" s="9"/>
      <c r="Q57" s="9"/>
      <c r="R57" s="9"/>
      <c r="S57" s="9"/>
      <c r="T57" s="9"/>
      <c r="U57" s="9"/>
      <c r="V57" s="9"/>
      <c r="W57" s="9"/>
      <c r="X57" s="9"/>
      <c r="Y57" s="9"/>
      <c r="Z57" s="9"/>
      <c r="AA57" s="9"/>
    </row>
    <row r="58" spans="2:27">
      <c r="O58" s="9"/>
      <c r="P58" s="9"/>
      <c r="Q58" s="9"/>
      <c r="R58" s="9"/>
      <c r="S58" s="9"/>
      <c r="T58" s="9"/>
      <c r="U58" s="9"/>
      <c r="V58" s="9"/>
      <c r="W58" s="9"/>
      <c r="X58" s="9"/>
      <c r="Y58" s="9"/>
      <c r="Z58" s="9"/>
      <c r="AA58" s="9"/>
    </row>
    <row r="59" spans="2:27">
      <c r="O59" s="9"/>
      <c r="P59" s="9"/>
      <c r="Q59" s="9"/>
      <c r="R59" s="9"/>
      <c r="S59" s="9"/>
      <c r="T59" s="9"/>
      <c r="U59" s="9"/>
      <c r="V59" s="9"/>
      <c r="W59" s="9"/>
      <c r="X59" s="9"/>
      <c r="Y59" s="9"/>
      <c r="Z59" s="9"/>
      <c r="AA59" s="9"/>
    </row>
    <row r="60" spans="2:27">
      <c r="O60" s="9"/>
      <c r="P60" s="9"/>
      <c r="Q60" s="9"/>
      <c r="R60" s="9"/>
      <c r="S60" s="9"/>
      <c r="T60" s="9"/>
      <c r="U60" s="9"/>
      <c r="V60" s="9"/>
      <c r="W60" s="9"/>
      <c r="X60" s="9"/>
      <c r="Y60" s="9"/>
      <c r="Z60" s="9"/>
      <c r="AA60" s="9"/>
    </row>
    <row r="61" spans="2:27">
      <c r="O61" s="9"/>
      <c r="P61" s="9"/>
      <c r="Q61" s="9"/>
      <c r="R61" s="9"/>
      <c r="S61" s="9"/>
      <c r="T61" s="9"/>
      <c r="U61" s="9"/>
      <c r="V61" s="9"/>
      <c r="W61" s="9"/>
      <c r="X61" s="9"/>
      <c r="Y61" s="9"/>
      <c r="Z61" s="9"/>
      <c r="AA61" s="9"/>
    </row>
    <row r="62" spans="2:27">
      <c r="O62" s="9"/>
      <c r="P62" s="9"/>
      <c r="Q62" s="9"/>
      <c r="R62" s="9"/>
      <c r="S62" s="9"/>
      <c r="T62" s="9"/>
      <c r="U62" s="9"/>
      <c r="V62" s="9"/>
      <c r="W62" s="9"/>
      <c r="X62" s="9"/>
      <c r="Y62" s="9"/>
      <c r="Z62" s="9"/>
      <c r="AA62" s="9"/>
    </row>
    <row r="63" spans="2:27">
      <c r="O63" s="9"/>
      <c r="P63" s="9"/>
      <c r="Q63" s="9"/>
      <c r="R63" s="9"/>
      <c r="S63" s="9"/>
      <c r="T63" s="9"/>
      <c r="U63" s="9"/>
      <c r="V63" s="9"/>
      <c r="W63" s="9"/>
      <c r="X63" s="9"/>
      <c r="Y63" s="9"/>
      <c r="Z63" s="9"/>
      <c r="AA63" s="9"/>
    </row>
    <row r="64" spans="2:27">
      <c r="O64" s="9"/>
      <c r="P64" s="9"/>
      <c r="Q64" s="9"/>
      <c r="R64" s="9"/>
      <c r="S64" s="9"/>
      <c r="T64" s="9"/>
      <c r="U64" s="9"/>
      <c r="V64" s="9"/>
      <c r="W64" s="9"/>
      <c r="X64" s="9"/>
      <c r="Y64" s="9"/>
      <c r="Z64" s="9"/>
      <c r="AA64" s="9"/>
    </row>
    <row r="65" spans="2:28">
      <c r="O65" s="9"/>
      <c r="P65" s="9"/>
      <c r="Q65" s="9"/>
      <c r="R65" s="9"/>
      <c r="S65" s="9"/>
      <c r="T65" s="9"/>
      <c r="U65" s="9"/>
      <c r="V65" s="9"/>
      <c r="W65" s="9"/>
      <c r="X65" s="9"/>
      <c r="Y65" s="9"/>
      <c r="Z65" s="9"/>
      <c r="AA65" s="9"/>
    </row>
    <row r="66" spans="2:28">
      <c r="O66" s="9"/>
      <c r="P66" s="9"/>
      <c r="Q66" s="9"/>
      <c r="R66" s="9"/>
      <c r="S66" s="9"/>
      <c r="T66" s="9"/>
      <c r="U66" s="9"/>
      <c r="V66" s="9"/>
      <c r="W66" s="9"/>
      <c r="X66" s="9"/>
      <c r="Y66" s="9"/>
      <c r="Z66" s="9"/>
      <c r="AA66" s="9"/>
    </row>
    <row r="67" spans="2:28">
      <c r="O67" s="9"/>
      <c r="P67" s="9"/>
      <c r="Q67" s="9"/>
      <c r="R67" s="9"/>
      <c r="S67" s="9"/>
      <c r="T67" s="9"/>
      <c r="U67" s="9"/>
      <c r="V67" s="9"/>
      <c r="W67" s="9"/>
      <c r="X67" s="9"/>
      <c r="Y67" s="9"/>
      <c r="Z67" s="9"/>
      <c r="AA67" s="9"/>
    </row>
    <row r="68" spans="2:28">
      <c r="O68" s="9"/>
      <c r="P68" s="9"/>
      <c r="Q68" s="9"/>
      <c r="R68" s="9"/>
      <c r="S68" s="9"/>
      <c r="T68" s="9"/>
      <c r="U68" s="9"/>
      <c r="V68" s="9"/>
      <c r="W68" s="9"/>
      <c r="X68" s="9"/>
      <c r="Y68" s="9"/>
      <c r="Z68" s="9"/>
      <c r="AA68" s="9"/>
    </row>
    <row r="69" spans="2:28">
      <c r="O69" s="9"/>
      <c r="P69" s="9"/>
      <c r="Q69" s="9"/>
      <c r="R69" s="9"/>
      <c r="S69" s="9"/>
      <c r="T69" s="9"/>
      <c r="U69" s="9"/>
      <c r="V69" s="9"/>
      <c r="W69" s="9"/>
      <c r="X69" s="9"/>
      <c r="Y69" s="9"/>
      <c r="Z69" s="9"/>
      <c r="AA69" s="9"/>
    </row>
    <row r="70" spans="2:28">
      <c r="O70" s="9"/>
      <c r="P70" s="9"/>
      <c r="Q70" s="9"/>
      <c r="R70" s="9"/>
      <c r="S70" s="9"/>
      <c r="T70" s="9"/>
      <c r="U70" s="9"/>
      <c r="V70" s="9"/>
      <c r="W70" s="9"/>
      <c r="X70" s="9"/>
      <c r="Y70" s="9"/>
      <c r="Z70" s="9"/>
      <c r="AA70" s="9"/>
    </row>
    <row r="71" spans="2:28">
      <c r="O71" s="9"/>
      <c r="P71" s="9"/>
      <c r="Q71" s="9"/>
      <c r="R71" s="9"/>
      <c r="S71" s="9"/>
      <c r="T71" s="9"/>
      <c r="U71" s="9"/>
      <c r="V71" s="9"/>
      <c r="W71" s="9"/>
      <c r="X71" s="9"/>
      <c r="Y71" s="9"/>
      <c r="Z71" s="9"/>
      <c r="AA71" s="9"/>
    </row>
    <row r="72" spans="2:28">
      <c r="O72" s="9"/>
      <c r="P72" s="9"/>
      <c r="Q72" s="9"/>
      <c r="R72" s="9"/>
      <c r="S72" s="9"/>
      <c r="T72" s="9"/>
      <c r="U72" s="9"/>
      <c r="V72" s="9"/>
      <c r="W72" s="9"/>
      <c r="X72" s="9"/>
      <c r="Y72" s="9"/>
      <c r="Z72" s="9"/>
      <c r="AA72" s="9"/>
    </row>
    <row r="73" spans="2:28">
      <c r="O73" s="9"/>
      <c r="P73" s="9"/>
      <c r="Q73" s="9"/>
      <c r="R73" s="9"/>
      <c r="S73" s="9"/>
      <c r="T73" s="9"/>
      <c r="U73" s="9"/>
      <c r="V73" s="9"/>
      <c r="W73" s="9"/>
      <c r="X73" s="9"/>
      <c r="Y73" s="9"/>
      <c r="Z73" s="9"/>
      <c r="AA73" s="9"/>
    </row>
    <row r="74" spans="2:28">
      <c r="O74" s="9"/>
      <c r="P74" s="9"/>
      <c r="Q74" s="9"/>
      <c r="R74" s="9"/>
      <c r="S74" s="9"/>
      <c r="T74" s="9"/>
      <c r="U74" s="9"/>
      <c r="V74" s="9"/>
      <c r="W74" s="9"/>
      <c r="X74" s="9"/>
      <c r="Y74" s="9"/>
      <c r="Z74" s="9"/>
      <c r="AA74" s="9"/>
    </row>
    <row r="75" spans="2:28">
      <c r="O75" s="9"/>
      <c r="P75" s="9"/>
      <c r="Q75" s="9"/>
      <c r="R75" s="9"/>
      <c r="S75" s="9"/>
      <c r="T75" s="9"/>
      <c r="U75" s="9"/>
      <c r="V75" s="9"/>
      <c r="W75" s="9"/>
      <c r="X75" s="9"/>
      <c r="Y75" s="9"/>
      <c r="Z75" s="9"/>
      <c r="AA75" s="9"/>
    </row>
    <row r="76" spans="2:28">
      <c r="O76" s="9"/>
      <c r="P76" s="9"/>
      <c r="Q76" s="9"/>
      <c r="R76" s="9"/>
      <c r="S76" s="9"/>
      <c r="T76" s="9"/>
      <c r="U76" s="9"/>
      <c r="V76" s="9"/>
      <c r="W76" s="9"/>
      <c r="X76" s="9"/>
      <c r="Y76" s="9"/>
      <c r="Z76" s="9"/>
      <c r="AA76" s="9"/>
    </row>
    <row r="77" spans="2:28" ht="15" customHeight="1">
      <c r="B77" s="839" t="s">
        <v>2856</v>
      </c>
      <c r="C77" s="839"/>
      <c r="D77" s="839"/>
      <c r="E77" s="839"/>
      <c r="F77" s="839"/>
      <c r="G77" s="839"/>
      <c r="H77" s="839"/>
      <c r="I77" s="839"/>
      <c r="J77" s="839"/>
      <c r="K77" s="839"/>
      <c r="L77" s="839"/>
      <c r="M77" s="839"/>
      <c r="N77" s="794"/>
      <c r="O77" s="840" t="s">
        <v>2878</v>
      </c>
      <c r="P77" s="840"/>
      <c r="Q77" s="840"/>
      <c r="R77" s="840"/>
      <c r="S77" s="840"/>
      <c r="T77" s="840"/>
      <c r="U77" s="840"/>
      <c r="V77" s="840"/>
      <c r="W77" s="840"/>
      <c r="X77" s="840"/>
      <c r="Y77" s="840"/>
      <c r="Z77" s="840"/>
      <c r="AA77" s="840"/>
      <c r="AB77" s="840"/>
    </row>
    <row r="78" spans="2:28" ht="14.5">
      <c r="B78" s="784"/>
      <c r="C78" s="784"/>
      <c r="D78" s="784"/>
      <c r="E78" s="784"/>
      <c r="F78" s="784"/>
      <c r="G78" s="784"/>
      <c r="H78" s="784"/>
      <c r="I78" s="784"/>
    </row>
    <row r="104" spans="2:25" ht="33.75" customHeight="1">
      <c r="B104" s="837" t="s">
        <v>2926</v>
      </c>
      <c r="C104" s="837"/>
      <c r="D104" s="837"/>
      <c r="E104" s="837"/>
      <c r="F104" s="837"/>
      <c r="G104" s="837"/>
      <c r="H104" s="837"/>
      <c r="I104" s="837"/>
      <c r="J104" s="837"/>
      <c r="L104" s="834" t="s">
        <v>2928</v>
      </c>
      <c r="M104" s="834"/>
      <c r="N104" s="834"/>
      <c r="O104" s="834"/>
      <c r="P104" s="834"/>
      <c r="Q104" s="834"/>
      <c r="R104" s="834"/>
      <c r="S104" s="834"/>
      <c r="T104" s="838"/>
      <c r="Y104" s="256"/>
    </row>
    <row r="105" spans="2:25">
      <c r="Y105" s="256"/>
    </row>
    <row r="106" spans="2:25">
      <c r="Y106" s="256"/>
    </row>
    <row r="107" spans="2:25">
      <c r="Y107" s="256"/>
    </row>
    <row r="108" spans="2:25">
      <c r="Y108" s="256"/>
    </row>
    <row r="109" spans="2:25">
      <c r="Y109" s="256"/>
    </row>
    <row r="110" spans="2:25">
      <c r="Y110" s="256"/>
    </row>
    <row r="111" spans="2:25">
      <c r="Y111" s="256"/>
    </row>
    <row r="112" spans="2:25">
      <c r="Y112" s="256"/>
    </row>
    <row r="113" spans="25:25">
      <c r="Y113" s="256"/>
    </row>
    <row r="114" spans="25:25">
      <c r="Y114" s="256"/>
    </row>
    <row r="115" spans="25:25">
      <c r="Y115" s="256"/>
    </row>
    <row r="116" spans="25:25">
      <c r="Y116" s="256"/>
    </row>
  </sheetData>
  <mergeCells count="8">
    <mergeCell ref="B26:M27"/>
    <mergeCell ref="O26:Z27"/>
    <mergeCell ref="O52:Z53"/>
    <mergeCell ref="B104:J104"/>
    <mergeCell ref="L104:T104"/>
    <mergeCell ref="B52:M53"/>
    <mergeCell ref="B77:M77"/>
    <mergeCell ref="O77:AB77"/>
  </mergeCells>
  <printOptions horizontalCentered="1"/>
  <pageMargins left="0.70866141732283472" right="0.70866141732283472" top="0.74803149606299213" bottom="0.74803149606299213" header="0.31496062992125984" footer="0.31496062992125984"/>
  <pageSetup paperSize="8" scale="75" fitToHeight="3" orientation="landscape" verticalDpi="4" r:id="rId1"/>
  <rowBreaks count="1" manualBreakCount="1">
    <brk id="76"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B1:J2"/>
  <sheetViews>
    <sheetView zoomScaleNormal="100" workbookViewId="0"/>
  </sheetViews>
  <sheetFormatPr defaultColWidth="8.86328125" defaultRowHeight="13"/>
  <cols>
    <col min="1" max="1" width="3.40625" style="1" customWidth="1"/>
    <col min="2" max="9" width="8.86328125" style="1"/>
    <col min="10" max="10" width="11.7265625" style="1" customWidth="1"/>
    <col min="11" max="16384" width="8.86328125" style="1"/>
  </cols>
  <sheetData>
    <row r="1" spans="2:10" ht="4.5" customHeight="1"/>
    <row r="2" spans="2:10" ht="32.65" customHeight="1">
      <c r="B2" s="834" t="s">
        <v>2881</v>
      </c>
      <c r="C2" s="834"/>
      <c r="D2" s="834"/>
      <c r="E2" s="834"/>
      <c r="F2" s="834"/>
      <c r="G2" s="834"/>
      <c r="H2" s="834"/>
      <c r="I2" s="834"/>
      <c r="J2" s="834"/>
    </row>
  </sheetData>
  <mergeCells count="1">
    <mergeCell ref="B2:J2"/>
  </mergeCells>
  <pageMargins left="0.7" right="0.7" top="0.75" bottom="0.75" header="0.3" footer="0.3"/>
  <pageSetup paperSize="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pageSetUpPr fitToPage="1"/>
  </sheetPr>
  <dimension ref="B1:J2"/>
  <sheetViews>
    <sheetView zoomScaleNormal="100" workbookViewId="0"/>
  </sheetViews>
  <sheetFormatPr defaultColWidth="8.86328125" defaultRowHeight="13"/>
  <cols>
    <col min="1" max="1" width="3.40625" style="1" customWidth="1"/>
    <col min="2" max="9" width="8.86328125" style="1"/>
    <col min="10" max="10" width="11.7265625" style="1" customWidth="1"/>
    <col min="11" max="16384" width="8.86328125" style="1"/>
  </cols>
  <sheetData>
    <row r="1" spans="2:10" ht="4.5" customHeight="1"/>
    <row r="2" spans="2:10" ht="32.65" customHeight="1">
      <c r="B2" s="834" t="s">
        <v>2886</v>
      </c>
      <c r="C2" s="834"/>
      <c r="D2" s="834"/>
      <c r="E2" s="834"/>
      <c r="F2" s="834"/>
      <c r="G2" s="834"/>
      <c r="H2" s="834"/>
      <c r="I2" s="834"/>
      <c r="J2" s="834"/>
    </row>
  </sheetData>
  <mergeCells count="1">
    <mergeCell ref="B2:J2"/>
  </mergeCells>
  <pageMargins left="0.7" right="0.7" top="0.75" bottom="0.75" header="0.3" footer="0.3"/>
  <pageSetup paperSize="9"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tabColor rgb="FF5BD4FF"/>
    <pageSetUpPr fitToPage="1"/>
  </sheetPr>
  <dimension ref="A1:M82"/>
  <sheetViews>
    <sheetView zoomScaleNormal="100" workbookViewId="0">
      <pane ySplit="4" topLeftCell="A5" activePane="bottomLeft" state="frozen"/>
      <selection activeCell="A22" sqref="A22:XFD22"/>
      <selection pane="bottomLeft" activeCell="A2" sqref="A2"/>
    </sheetView>
  </sheetViews>
  <sheetFormatPr defaultColWidth="9.1328125" defaultRowHeight="13"/>
  <cols>
    <col min="1" max="1" width="17.1328125" style="3" customWidth="1"/>
    <col min="2" max="2" width="13.7265625" style="3" customWidth="1"/>
    <col min="3" max="3" width="12.86328125" style="3" customWidth="1"/>
    <col min="4" max="4" width="14.7265625" style="3" customWidth="1"/>
    <col min="5" max="6" width="17.86328125" style="3" customWidth="1"/>
    <col min="7" max="7" width="18.1328125" style="3" customWidth="1"/>
    <col min="8" max="8" width="16.7265625" style="3" bestFit="1" customWidth="1"/>
    <col min="9" max="9" width="9.26953125" style="3" bestFit="1" customWidth="1"/>
    <col min="10" max="10" width="10.26953125" style="3" bestFit="1" customWidth="1"/>
    <col min="11" max="12" width="9.26953125" style="3" bestFit="1" customWidth="1"/>
    <col min="13" max="13" width="15.7265625" style="3" bestFit="1" customWidth="1"/>
    <col min="14" max="16384" width="9.1328125" style="3"/>
  </cols>
  <sheetData>
    <row r="1" spans="1:13" ht="15.75" customHeight="1">
      <c r="A1" s="2" t="s">
        <v>2582</v>
      </c>
    </row>
    <row r="2" spans="1:13" ht="13.75" thickBot="1">
      <c r="A2" s="19"/>
      <c r="B2" s="20"/>
      <c r="C2" s="21"/>
      <c r="D2" s="21"/>
      <c r="E2" s="22"/>
      <c r="F2" s="82"/>
      <c r="G2" s="22"/>
    </row>
    <row r="3" spans="1:13" ht="12.75" customHeight="1" thickTop="1">
      <c r="A3" s="80"/>
      <c r="B3" s="842" t="s">
        <v>30</v>
      </c>
      <c r="C3" s="843"/>
      <c r="D3" s="843"/>
      <c r="E3" s="843"/>
      <c r="F3" s="843"/>
      <c r="H3" s="186"/>
    </row>
    <row r="4" spans="1:13" s="4" customFormat="1" ht="27.75" customHeight="1">
      <c r="A4" s="173" t="s">
        <v>31</v>
      </c>
      <c r="B4" s="100" t="s">
        <v>2652</v>
      </c>
      <c r="C4" s="100" t="s">
        <v>2649</v>
      </c>
      <c r="D4" s="100" t="s">
        <v>32</v>
      </c>
      <c r="E4" s="100" t="s">
        <v>2439</v>
      </c>
      <c r="F4" s="100" t="s">
        <v>2648</v>
      </c>
      <c r="G4" s="100" t="s">
        <v>2650</v>
      </c>
      <c r="H4" s="43"/>
      <c r="K4" s="186"/>
      <c r="L4" s="186"/>
      <c r="M4" s="186"/>
    </row>
    <row r="5" spans="1:13" ht="24.75" customHeight="1">
      <c r="A5" s="139" t="s">
        <v>2651</v>
      </c>
      <c r="B5" s="5">
        <v>14430</v>
      </c>
      <c r="C5" s="5">
        <v>0</v>
      </c>
      <c r="D5" s="5">
        <v>0</v>
      </c>
      <c r="E5" s="42" t="s">
        <v>2578</v>
      </c>
      <c r="F5" s="42" t="s">
        <v>2578</v>
      </c>
      <c r="G5" s="5">
        <v>14430</v>
      </c>
      <c r="H5" s="43"/>
      <c r="K5" s="43"/>
      <c r="L5" s="43"/>
      <c r="M5" s="43"/>
    </row>
    <row r="6" spans="1:13" ht="14.25" customHeight="1">
      <c r="A6" s="81" t="s">
        <v>33</v>
      </c>
      <c r="B6" s="5">
        <v>18595</v>
      </c>
      <c r="C6" s="5">
        <v>96</v>
      </c>
      <c r="D6" s="5">
        <v>0</v>
      </c>
      <c r="E6" s="42" t="s">
        <v>2578</v>
      </c>
      <c r="F6" s="42" t="s">
        <v>2578</v>
      </c>
      <c r="G6" s="5">
        <v>18691</v>
      </c>
      <c r="H6" s="43"/>
      <c r="K6" s="43"/>
      <c r="L6" s="43"/>
    </row>
    <row r="7" spans="1:13" ht="14.25" customHeight="1">
      <c r="A7" s="81" t="s">
        <v>34</v>
      </c>
      <c r="B7" s="5">
        <v>21244</v>
      </c>
      <c r="C7" s="5">
        <v>136</v>
      </c>
      <c r="D7" s="5">
        <v>0</v>
      </c>
      <c r="E7" s="42" t="s">
        <v>2578</v>
      </c>
      <c r="F7" s="42" t="s">
        <v>2578</v>
      </c>
      <c r="G7" s="5">
        <v>21380</v>
      </c>
      <c r="H7" s="43"/>
      <c r="K7" s="43"/>
      <c r="L7" s="43"/>
      <c r="M7" s="7"/>
    </row>
    <row r="8" spans="1:13" ht="14.25" customHeight="1">
      <c r="A8" s="81" t="s">
        <v>35</v>
      </c>
      <c r="B8" s="5">
        <v>27812</v>
      </c>
      <c r="C8" s="5">
        <v>110</v>
      </c>
      <c r="D8" s="5">
        <v>0</v>
      </c>
      <c r="E8" s="42" t="s">
        <v>2578</v>
      </c>
      <c r="F8" s="42" t="s">
        <v>2578</v>
      </c>
      <c r="G8" s="5">
        <v>27922</v>
      </c>
      <c r="H8" s="43"/>
      <c r="K8" s="43"/>
      <c r="L8" s="43"/>
      <c r="M8" s="43"/>
    </row>
    <row r="9" spans="1:13" ht="14.25" customHeight="1">
      <c r="A9" s="81" t="s">
        <v>36</v>
      </c>
      <c r="B9" s="5">
        <v>33046</v>
      </c>
      <c r="C9" s="5">
        <v>145</v>
      </c>
      <c r="D9" s="5">
        <v>0</v>
      </c>
      <c r="E9" s="42" t="s">
        <v>2578</v>
      </c>
      <c r="F9" s="42" t="s">
        <v>2578</v>
      </c>
      <c r="G9" s="5">
        <v>33191</v>
      </c>
      <c r="H9" s="43"/>
      <c r="K9" s="43"/>
      <c r="L9" s="43"/>
      <c r="M9" s="43"/>
    </row>
    <row r="10" spans="1:13">
      <c r="A10" s="81" t="s">
        <v>37</v>
      </c>
      <c r="B10" s="5">
        <v>33770</v>
      </c>
      <c r="C10" s="101">
        <v>3337</v>
      </c>
      <c r="D10" s="5">
        <v>5</v>
      </c>
      <c r="E10" s="42" t="s">
        <v>2578</v>
      </c>
      <c r="F10" s="42" t="s">
        <v>2578</v>
      </c>
      <c r="G10" s="5">
        <v>37112</v>
      </c>
      <c r="H10" s="43"/>
      <c r="K10" s="43"/>
      <c r="L10" s="43"/>
      <c r="M10" s="43"/>
    </row>
    <row r="11" spans="1:13">
      <c r="A11" s="81" t="s">
        <v>38</v>
      </c>
      <c r="B11" s="5">
        <v>43442</v>
      </c>
      <c r="C11" s="101">
        <v>1266</v>
      </c>
      <c r="D11" s="5">
        <v>7</v>
      </c>
      <c r="E11" s="42" t="s">
        <v>2578</v>
      </c>
      <c r="F11" s="42" t="s">
        <v>2578</v>
      </c>
      <c r="G11" s="5">
        <v>44715</v>
      </c>
      <c r="H11" s="43"/>
      <c r="K11" s="43"/>
      <c r="L11" s="43"/>
      <c r="M11" s="43"/>
    </row>
    <row r="12" spans="1:13">
      <c r="A12" s="81" t="s">
        <v>39</v>
      </c>
      <c r="B12" s="5">
        <v>49575</v>
      </c>
      <c r="C12" s="101">
        <v>1158</v>
      </c>
      <c r="D12" s="5">
        <v>133</v>
      </c>
      <c r="E12" s="42" t="s">
        <v>2578</v>
      </c>
      <c r="F12" s="42" t="s">
        <v>2578</v>
      </c>
      <c r="G12" s="5">
        <v>50866</v>
      </c>
      <c r="H12" s="43"/>
      <c r="K12" s="43"/>
      <c r="L12" s="43"/>
      <c r="M12" s="43"/>
    </row>
    <row r="13" spans="1:13">
      <c r="A13" s="81" t="s">
        <v>40</v>
      </c>
      <c r="B13" s="5">
        <v>58514</v>
      </c>
      <c r="C13" s="101">
        <v>1012</v>
      </c>
      <c r="D13" s="5">
        <v>170</v>
      </c>
      <c r="E13" s="42" t="s">
        <v>2578</v>
      </c>
      <c r="F13" s="42" t="s">
        <v>2578</v>
      </c>
      <c r="G13" s="5">
        <v>59696</v>
      </c>
      <c r="H13" s="43"/>
      <c r="K13" s="43"/>
      <c r="L13" s="43"/>
      <c r="M13" s="43"/>
    </row>
    <row r="14" spans="1:13">
      <c r="A14" s="81" t="s">
        <v>41</v>
      </c>
      <c r="B14" s="5">
        <v>71773</v>
      </c>
      <c r="C14" s="101">
        <v>844</v>
      </c>
      <c r="D14" s="5">
        <v>526</v>
      </c>
      <c r="E14" s="42" t="s">
        <v>2578</v>
      </c>
      <c r="F14" s="42" t="s">
        <v>2578</v>
      </c>
      <c r="G14" s="5">
        <v>73143</v>
      </c>
      <c r="H14" s="43"/>
      <c r="K14" s="43"/>
      <c r="L14" s="43"/>
      <c r="M14" s="43"/>
    </row>
    <row r="15" spans="1:13">
      <c r="A15" s="81" t="s">
        <v>42</v>
      </c>
      <c r="B15" s="5">
        <v>81446</v>
      </c>
      <c r="C15" s="101">
        <v>787</v>
      </c>
      <c r="D15" s="5">
        <v>471</v>
      </c>
      <c r="E15" s="42" t="s">
        <v>2578</v>
      </c>
      <c r="F15" s="42" t="s">
        <v>2578</v>
      </c>
      <c r="G15" s="5">
        <v>82704</v>
      </c>
      <c r="H15" s="43"/>
      <c r="K15" s="43"/>
      <c r="L15" s="43"/>
      <c r="M15" s="43"/>
    </row>
    <row r="16" spans="1:13">
      <c r="A16" s="81" t="s">
        <v>43</v>
      </c>
      <c r="B16" s="5">
        <v>66130</v>
      </c>
      <c r="C16" s="101">
        <v>472</v>
      </c>
      <c r="D16" s="5">
        <v>433</v>
      </c>
      <c r="E16" s="42" t="s">
        <v>2578</v>
      </c>
      <c r="F16" s="42" t="s">
        <v>2578</v>
      </c>
      <c r="G16" s="5">
        <v>67035</v>
      </c>
      <c r="H16" s="43"/>
      <c r="K16" s="43"/>
      <c r="L16" s="43"/>
      <c r="M16" s="43"/>
    </row>
    <row r="17" spans="1:13">
      <c r="A17" s="81" t="s">
        <v>44</v>
      </c>
      <c r="B17" s="5">
        <v>74057</v>
      </c>
      <c r="C17" s="101">
        <v>498</v>
      </c>
      <c r="D17" s="5">
        <v>277</v>
      </c>
      <c r="E17" s="42" t="s">
        <v>2578</v>
      </c>
      <c r="F17" s="42" t="s">
        <v>2578</v>
      </c>
      <c r="G17" s="5">
        <v>74832</v>
      </c>
      <c r="H17" s="43"/>
      <c r="K17" s="43"/>
      <c r="L17" s="43"/>
      <c r="M17" s="43"/>
    </row>
    <row r="18" spans="1:13">
      <c r="A18" s="81" t="s">
        <v>45</v>
      </c>
      <c r="B18" s="5">
        <v>76453</v>
      </c>
      <c r="C18" s="101">
        <v>677</v>
      </c>
      <c r="D18" s="5">
        <v>311</v>
      </c>
      <c r="E18" s="42" t="s">
        <v>2578</v>
      </c>
      <c r="F18" s="42" t="s">
        <v>2578</v>
      </c>
      <c r="G18" s="5">
        <v>77441</v>
      </c>
      <c r="H18" s="43"/>
      <c r="K18" s="43"/>
      <c r="L18" s="43"/>
      <c r="M18" s="43"/>
    </row>
    <row r="19" spans="1:13">
      <c r="A19" s="81" t="s">
        <v>46</v>
      </c>
      <c r="B19" s="5">
        <v>97936</v>
      </c>
      <c r="C19" s="101">
        <v>1069</v>
      </c>
      <c r="D19" s="5">
        <v>265</v>
      </c>
      <c r="E19" s="5">
        <v>0</v>
      </c>
      <c r="F19" s="42" t="s">
        <v>2578</v>
      </c>
      <c r="G19" s="5">
        <v>99270</v>
      </c>
      <c r="H19" s="43"/>
      <c r="K19" s="43"/>
      <c r="L19" s="43"/>
      <c r="M19" s="43"/>
    </row>
    <row r="20" spans="1:13">
      <c r="A20" s="81" t="s">
        <v>47</v>
      </c>
      <c r="B20" s="5">
        <v>57366</v>
      </c>
      <c r="C20" s="101">
        <v>945</v>
      </c>
      <c r="D20" s="5">
        <v>385</v>
      </c>
      <c r="E20" s="116">
        <v>22</v>
      </c>
      <c r="F20" s="116">
        <v>0</v>
      </c>
      <c r="G20" s="5">
        <v>58718</v>
      </c>
      <c r="H20" s="43"/>
      <c r="K20" s="43"/>
      <c r="L20" s="43"/>
      <c r="M20" s="43"/>
    </row>
    <row r="21" spans="1:13">
      <c r="A21" s="81" t="s">
        <v>48</v>
      </c>
      <c r="B21" s="5">
        <v>58704</v>
      </c>
      <c r="C21" s="101">
        <v>973</v>
      </c>
      <c r="D21" s="5">
        <v>482</v>
      </c>
      <c r="E21" s="116">
        <v>73</v>
      </c>
      <c r="F21" s="116">
        <v>0</v>
      </c>
      <c r="G21" s="5">
        <v>60232</v>
      </c>
      <c r="H21" s="43"/>
      <c r="K21" s="43"/>
      <c r="L21" s="43"/>
      <c r="M21" s="43"/>
    </row>
    <row r="22" spans="1:13">
      <c r="A22" s="81" t="s">
        <v>49</v>
      </c>
      <c r="B22" s="5">
        <v>53339</v>
      </c>
      <c r="C22" s="101">
        <v>1934</v>
      </c>
      <c r="D22" s="5">
        <v>391</v>
      </c>
      <c r="E22" s="116">
        <v>675</v>
      </c>
      <c r="F22" s="116">
        <v>1</v>
      </c>
      <c r="G22" s="5">
        <v>56340</v>
      </c>
      <c r="H22" s="43"/>
      <c r="K22" s="43"/>
      <c r="L22" s="43"/>
      <c r="M22" s="43"/>
    </row>
    <row r="23" spans="1:13">
      <c r="A23" s="81" t="s">
        <v>50</v>
      </c>
      <c r="B23" s="5">
        <v>54201</v>
      </c>
      <c r="C23" s="101">
        <v>157</v>
      </c>
      <c r="D23" s="5">
        <v>562</v>
      </c>
      <c r="E23" s="116">
        <v>4431</v>
      </c>
      <c r="F23" s="116">
        <v>129</v>
      </c>
      <c r="G23" s="5">
        <v>59480</v>
      </c>
      <c r="H23" s="43"/>
      <c r="K23" s="43"/>
      <c r="L23" s="43"/>
      <c r="M23" s="43"/>
    </row>
    <row r="24" spans="1:13">
      <c r="A24" s="81" t="s">
        <v>51</v>
      </c>
      <c r="B24" s="5">
        <v>48466</v>
      </c>
      <c r="C24" s="101">
        <v>60</v>
      </c>
      <c r="D24" s="5">
        <v>625</v>
      </c>
      <c r="E24" s="116">
        <v>4129</v>
      </c>
      <c r="F24" s="116">
        <v>12</v>
      </c>
      <c r="G24" s="5">
        <v>53292</v>
      </c>
      <c r="H24" s="43"/>
      <c r="K24" s="43"/>
      <c r="L24" s="43"/>
      <c r="M24" s="43"/>
    </row>
    <row r="25" spans="1:13">
      <c r="A25" s="81" t="s">
        <v>52</v>
      </c>
      <c r="B25" s="5">
        <v>59702</v>
      </c>
      <c r="C25" s="101">
        <v>20</v>
      </c>
      <c r="D25" s="5">
        <v>1053</v>
      </c>
      <c r="E25" s="116">
        <v>2664</v>
      </c>
      <c r="F25" s="116">
        <v>115</v>
      </c>
      <c r="G25" s="5">
        <v>63554</v>
      </c>
      <c r="H25" s="43"/>
      <c r="K25" s="43"/>
      <c r="L25" s="43"/>
      <c r="M25" s="43"/>
    </row>
    <row r="26" spans="1:13">
      <c r="A26" s="81" t="s">
        <v>53</v>
      </c>
      <c r="B26" s="5">
        <v>64138</v>
      </c>
      <c r="C26" s="101">
        <v>0</v>
      </c>
      <c r="D26" s="5">
        <v>1158</v>
      </c>
      <c r="E26" s="116">
        <v>2449</v>
      </c>
      <c r="F26" s="116">
        <v>101</v>
      </c>
      <c r="G26" s="5">
        <v>67846</v>
      </c>
      <c r="H26" s="43"/>
      <c r="K26" s="43"/>
      <c r="L26" s="43"/>
      <c r="M26" s="43"/>
    </row>
    <row r="27" spans="1:13">
      <c r="A27" s="81" t="s">
        <v>54</v>
      </c>
      <c r="B27" s="5">
        <v>58397</v>
      </c>
      <c r="C27" s="115" t="s">
        <v>2578</v>
      </c>
      <c r="D27" s="5">
        <v>1128</v>
      </c>
      <c r="E27" s="116">
        <v>2287</v>
      </c>
      <c r="F27" s="116">
        <v>137</v>
      </c>
      <c r="G27" s="5">
        <v>61949</v>
      </c>
      <c r="H27" s="43"/>
      <c r="K27" s="43"/>
      <c r="L27" s="43"/>
      <c r="M27" s="43"/>
    </row>
    <row r="28" spans="1:13">
      <c r="A28" s="81" t="s">
        <v>55</v>
      </c>
      <c r="B28" s="5">
        <v>47605</v>
      </c>
      <c r="C28" s="115" t="s">
        <v>2578</v>
      </c>
      <c r="D28" s="5">
        <v>909</v>
      </c>
      <c r="E28" s="116">
        <v>1577</v>
      </c>
      <c r="F28" s="116">
        <v>218</v>
      </c>
      <c r="G28" s="5">
        <v>50309</v>
      </c>
      <c r="H28" s="43"/>
      <c r="K28" s="43"/>
      <c r="L28" s="43"/>
      <c r="M28" s="43"/>
    </row>
    <row r="29" spans="1:13">
      <c r="A29" s="81" t="s">
        <v>56</v>
      </c>
      <c r="B29" s="5">
        <v>45511</v>
      </c>
      <c r="C29" s="115" t="s">
        <v>2578</v>
      </c>
      <c r="D29" s="5">
        <v>890</v>
      </c>
      <c r="E29" s="116">
        <v>1780</v>
      </c>
      <c r="F29" s="116">
        <v>173</v>
      </c>
      <c r="G29" s="5">
        <v>48354</v>
      </c>
      <c r="H29" s="43"/>
      <c r="K29" s="43"/>
      <c r="L29" s="43"/>
      <c r="M29" s="43"/>
    </row>
    <row r="30" spans="1:13">
      <c r="A30" s="81" t="s">
        <v>57</v>
      </c>
      <c r="B30" s="5">
        <v>42504</v>
      </c>
      <c r="C30" s="115" t="s">
        <v>2578</v>
      </c>
      <c r="D30" s="5">
        <v>931</v>
      </c>
      <c r="E30" s="116">
        <v>1307</v>
      </c>
      <c r="F30" s="116">
        <v>316</v>
      </c>
      <c r="G30" s="5">
        <v>45058</v>
      </c>
      <c r="H30" s="43"/>
      <c r="K30" s="43"/>
      <c r="L30" s="43"/>
      <c r="M30" s="43"/>
    </row>
    <row r="31" spans="1:13">
      <c r="A31" s="81" t="s">
        <v>58</v>
      </c>
      <c r="B31" s="5">
        <v>50446</v>
      </c>
      <c r="C31" s="115" t="s">
        <v>2578</v>
      </c>
      <c r="D31" s="5">
        <v>1181</v>
      </c>
      <c r="E31" s="116">
        <v>1732</v>
      </c>
      <c r="F31" s="116">
        <v>542</v>
      </c>
      <c r="G31" s="5">
        <v>53901</v>
      </c>
      <c r="H31" s="43"/>
      <c r="K31" s="43"/>
      <c r="L31" s="43"/>
      <c r="M31" s="43"/>
    </row>
    <row r="32" spans="1:13">
      <c r="A32" s="81" t="s">
        <v>59</v>
      </c>
      <c r="B32" s="5">
        <v>29060</v>
      </c>
      <c r="C32" s="115" t="s">
        <v>2578</v>
      </c>
      <c r="D32" s="5">
        <v>1201</v>
      </c>
      <c r="E32" s="116">
        <v>1808</v>
      </c>
      <c r="F32" s="116">
        <v>490</v>
      </c>
      <c r="G32" s="5">
        <v>32559</v>
      </c>
      <c r="H32" s="43"/>
      <c r="K32" s="43"/>
      <c r="L32" s="43"/>
      <c r="M32" s="43"/>
    </row>
    <row r="33" spans="1:13">
      <c r="A33" s="6" t="s">
        <v>60</v>
      </c>
      <c r="B33" s="5">
        <v>29771</v>
      </c>
      <c r="C33" s="115" t="s">
        <v>2578</v>
      </c>
      <c r="D33" s="5">
        <v>1342</v>
      </c>
      <c r="E33" s="116">
        <v>2447</v>
      </c>
      <c r="F33" s="116">
        <v>755</v>
      </c>
      <c r="G33" s="5">
        <v>34315</v>
      </c>
      <c r="H33" s="43"/>
      <c r="K33" s="43"/>
      <c r="L33" s="43"/>
      <c r="M33" s="43"/>
    </row>
    <row r="34" spans="1:13">
      <c r="A34" s="81" t="s">
        <v>61</v>
      </c>
      <c r="B34" s="5">
        <v>32923</v>
      </c>
      <c r="C34" s="115" t="s">
        <v>2578</v>
      </c>
      <c r="D34" s="5">
        <v>1685</v>
      </c>
      <c r="E34" s="116">
        <v>3041</v>
      </c>
      <c r="F34" s="116">
        <v>791</v>
      </c>
      <c r="G34" s="5">
        <v>38440</v>
      </c>
      <c r="H34" s="43"/>
      <c r="K34" s="43"/>
      <c r="L34" s="43"/>
      <c r="M34" s="43"/>
    </row>
    <row r="35" spans="1:13">
      <c r="A35" s="81" t="s">
        <v>62</v>
      </c>
      <c r="B35" s="5">
        <v>31016</v>
      </c>
      <c r="C35" s="115" t="s">
        <v>2578</v>
      </c>
      <c r="D35" s="5">
        <v>1765</v>
      </c>
      <c r="E35" s="116">
        <v>2384</v>
      </c>
      <c r="F35" s="116">
        <v>729</v>
      </c>
      <c r="G35" s="5">
        <v>35894</v>
      </c>
      <c r="H35" s="43"/>
      <c r="K35" s="43"/>
      <c r="L35" s="43"/>
      <c r="M35" s="43"/>
    </row>
    <row r="36" spans="1:13">
      <c r="A36" s="6" t="s">
        <v>63</v>
      </c>
      <c r="B36" s="5">
        <v>27157</v>
      </c>
      <c r="C36" s="115" t="s">
        <v>2578</v>
      </c>
      <c r="D36" s="5">
        <v>1195</v>
      </c>
      <c r="E36" s="116">
        <v>2369</v>
      </c>
      <c r="F36" s="116">
        <v>808</v>
      </c>
      <c r="G36" s="5">
        <v>31529</v>
      </c>
      <c r="H36" s="43"/>
      <c r="K36" s="43"/>
      <c r="L36" s="43"/>
      <c r="M36" s="43"/>
    </row>
    <row r="37" spans="1:13">
      <c r="A37" s="6" t="s">
        <v>64</v>
      </c>
      <c r="B37" s="5">
        <v>31596</v>
      </c>
      <c r="C37" s="115" t="s">
        <v>2578</v>
      </c>
      <c r="D37" s="5">
        <v>708</v>
      </c>
      <c r="E37" s="116">
        <v>2665</v>
      </c>
      <c r="F37" s="116">
        <v>790</v>
      </c>
      <c r="G37" s="5">
        <v>35759</v>
      </c>
      <c r="H37" s="43"/>
      <c r="K37" s="43"/>
      <c r="L37" s="43"/>
      <c r="M37" s="43"/>
    </row>
    <row r="38" spans="1:13">
      <c r="A38" s="6" t="s">
        <v>74</v>
      </c>
      <c r="B38" s="5">
        <v>30383</v>
      </c>
      <c r="C38" s="115" t="s">
        <v>2578</v>
      </c>
      <c r="D38" s="5">
        <v>224</v>
      </c>
      <c r="E38" s="116">
        <v>1970</v>
      </c>
      <c r="F38" s="116">
        <v>922</v>
      </c>
      <c r="G38" s="5">
        <v>33499</v>
      </c>
      <c r="H38" s="43"/>
      <c r="K38" s="43"/>
      <c r="L38" s="43"/>
      <c r="M38" s="43"/>
    </row>
    <row r="39" spans="1:13">
      <c r="A39" s="6" t="s">
        <v>198</v>
      </c>
      <c r="B39" s="5">
        <v>33231</v>
      </c>
      <c r="C39" s="115" t="s">
        <v>2578</v>
      </c>
      <c r="D39" s="5">
        <v>124</v>
      </c>
      <c r="E39" s="116">
        <v>976</v>
      </c>
      <c r="F39" s="116">
        <v>1052</v>
      </c>
      <c r="G39" s="5">
        <v>35383</v>
      </c>
      <c r="H39" s="43"/>
    </row>
    <row r="40" spans="1:13">
      <c r="A40" s="6" t="s">
        <v>2440</v>
      </c>
      <c r="B40" s="5">
        <v>27096</v>
      </c>
      <c r="C40" s="115" t="s">
        <v>2578</v>
      </c>
      <c r="D40" s="5">
        <v>0</v>
      </c>
      <c r="E40" s="116">
        <v>247</v>
      </c>
      <c r="F40" s="116">
        <v>1802</v>
      </c>
      <c r="G40" s="5">
        <v>29145</v>
      </c>
      <c r="H40" s="43"/>
    </row>
    <row r="41" spans="1:13">
      <c r="A41" s="6" t="s">
        <v>2491</v>
      </c>
      <c r="B41" s="5">
        <v>31019</v>
      </c>
      <c r="C41" s="115" t="s">
        <v>2578</v>
      </c>
      <c r="D41" s="5">
        <v>17</v>
      </c>
      <c r="E41" s="116">
        <v>266</v>
      </c>
      <c r="F41" s="116">
        <v>758</v>
      </c>
      <c r="G41" s="5">
        <v>32060</v>
      </c>
      <c r="H41" s="43"/>
    </row>
    <row r="42" spans="1:13">
      <c r="A42" s="81" t="s">
        <v>2492</v>
      </c>
      <c r="B42" s="5">
        <v>36725</v>
      </c>
      <c r="C42" s="115" t="s">
        <v>2578</v>
      </c>
      <c r="D42" s="5">
        <v>35</v>
      </c>
      <c r="E42" s="116">
        <v>166</v>
      </c>
      <c r="F42" s="116">
        <v>1128</v>
      </c>
      <c r="G42" s="5">
        <v>38054</v>
      </c>
      <c r="H42" s="43"/>
    </row>
    <row r="43" spans="1:13">
      <c r="A43" s="81" t="s">
        <v>2542</v>
      </c>
      <c r="B43" s="5">
        <v>42431</v>
      </c>
      <c r="C43" s="115" t="s">
        <v>2578</v>
      </c>
      <c r="D43" s="5">
        <v>72</v>
      </c>
      <c r="E43" s="116">
        <v>116</v>
      </c>
      <c r="F43" s="116">
        <v>1461</v>
      </c>
      <c r="G43" s="5">
        <v>44080</v>
      </c>
      <c r="H43" s="43"/>
    </row>
    <row r="44" spans="1:13">
      <c r="A44" s="81" t="s">
        <v>2543</v>
      </c>
      <c r="B44" s="5">
        <v>38652</v>
      </c>
      <c r="C44" s="115" t="s">
        <v>2578</v>
      </c>
      <c r="D44" s="5">
        <v>10</v>
      </c>
      <c r="E44" s="116">
        <v>10</v>
      </c>
      <c r="F44" s="117">
        <v>972</v>
      </c>
      <c r="G44" s="5">
        <v>39644</v>
      </c>
      <c r="H44" s="43"/>
    </row>
    <row r="45" spans="1:13">
      <c r="A45" s="6" t="s">
        <v>2544</v>
      </c>
      <c r="B45" s="5">
        <v>39684</v>
      </c>
      <c r="C45" s="115" t="s">
        <v>2578</v>
      </c>
      <c r="D45" s="5">
        <v>5</v>
      </c>
      <c r="E45" s="116">
        <v>2</v>
      </c>
      <c r="F45" s="117">
        <v>757</v>
      </c>
      <c r="G45" s="5">
        <v>40448</v>
      </c>
      <c r="H45" s="43"/>
    </row>
    <row r="46" spans="1:13">
      <c r="A46" s="81" t="s">
        <v>2559</v>
      </c>
      <c r="B46" s="5">
        <v>33482</v>
      </c>
      <c r="C46" s="115" t="s">
        <v>2578</v>
      </c>
      <c r="D46" s="5">
        <v>0</v>
      </c>
      <c r="E46" s="116">
        <v>0</v>
      </c>
      <c r="F46" s="117">
        <v>619</v>
      </c>
      <c r="G46" s="5">
        <v>34101</v>
      </c>
      <c r="H46" s="43"/>
    </row>
    <row r="47" spans="1:13">
      <c r="A47" s="81" t="s">
        <v>2560</v>
      </c>
      <c r="B47" s="5">
        <v>27161</v>
      </c>
      <c r="C47" s="115" t="s">
        <v>2578</v>
      </c>
      <c r="D47" s="5">
        <v>0</v>
      </c>
      <c r="E47" s="117" t="s">
        <v>2578</v>
      </c>
      <c r="F47" s="117">
        <v>829</v>
      </c>
      <c r="G47" s="5">
        <v>27990</v>
      </c>
      <c r="H47" s="43"/>
    </row>
    <row r="48" spans="1:13">
      <c r="A48" s="81" t="s">
        <v>2561</v>
      </c>
      <c r="B48" s="5">
        <v>24140</v>
      </c>
      <c r="C48" s="115" t="s">
        <v>2578</v>
      </c>
      <c r="D48" s="5">
        <v>0</v>
      </c>
      <c r="E48" s="117" t="s">
        <v>2578</v>
      </c>
      <c r="F48" s="117">
        <v>588</v>
      </c>
      <c r="G48" s="5">
        <v>24728</v>
      </c>
      <c r="H48" s="43"/>
    </row>
    <row r="49" spans="1:8">
      <c r="A49" s="81" t="s">
        <v>2592</v>
      </c>
      <c r="B49" s="5">
        <v>21266</v>
      </c>
      <c r="C49" s="115" t="s">
        <v>2578</v>
      </c>
      <c r="D49" s="5">
        <v>0</v>
      </c>
      <c r="E49" s="117" t="s">
        <v>2578</v>
      </c>
      <c r="F49" s="117">
        <v>822</v>
      </c>
      <c r="G49" s="5">
        <v>22088</v>
      </c>
      <c r="H49" s="43"/>
    </row>
    <row r="50" spans="1:8">
      <c r="A50" s="81" t="s">
        <v>2595</v>
      </c>
      <c r="B50" s="5">
        <v>21436</v>
      </c>
      <c r="C50" s="115" t="s">
        <v>2578</v>
      </c>
      <c r="D50" s="5">
        <v>0</v>
      </c>
      <c r="E50" s="117" t="s">
        <v>2578</v>
      </c>
      <c r="F50" s="117">
        <v>32</v>
      </c>
      <c r="G50" s="5">
        <v>21468</v>
      </c>
      <c r="H50" s="43"/>
    </row>
    <row r="51" spans="1:8">
      <c r="A51" s="81" t="s">
        <v>2596</v>
      </c>
      <c r="B51" s="5">
        <v>25133</v>
      </c>
      <c r="C51" s="115" t="s">
        <v>2578</v>
      </c>
      <c r="D51" s="5">
        <v>1</v>
      </c>
      <c r="E51" s="117" t="s">
        <v>2578</v>
      </c>
      <c r="F51" s="117">
        <v>52</v>
      </c>
      <c r="G51" s="5">
        <v>25186</v>
      </c>
      <c r="H51" s="43"/>
    </row>
    <row r="52" spans="1:8">
      <c r="A52" s="81" t="s">
        <v>2613</v>
      </c>
      <c r="B52" s="5">
        <v>18386</v>
      </c>
      <c r="C52" s="115" t="s">
        <v>2578</v>
      </c>
      <c r="D52" s="5">
        <v>0</v>
      </c>
      <c r="E52" s="117" t="s">
        <v>2578</v>
      </c>
      <c r="F52" s="117" t="s">
        <v>2578</v>
      </c>
      <c r="G52" s="5">
        <v>18386</v>
      </c>
      <c r="H52" s="43"/>
    </row>
    <row r="53" spans="1:8">
      <c r="A53" s="81" t="s">
        <v>2614</v>
      </c>
      <c r="B53" s="5">
        <v>20618</v>
      </c>
      <c r="C53" s="115" t="s">
        <v>2578</v>
      </c>
      <c r="D53" s="5">
        <v>0</v>
      </c>
      <c r="E53" s="117" t="s">
        <v>2578</v>
      </c>
      <c r="F53" s="117" t="s">
        <v>2578</v>
      </c>
      <c r="G53" s="5">
        <v>20618</v>
      </c>
      <c r="H53" s="43"/>
    </row>
    <row r="54" spans="1:8">
      <c r="A54" s="81" t="s">
        <v>2619</v>
      </c>
      <c r="B54" s="5">
        <v>19876</v>
      </c>
      <c r="C54" s="115" t="s">
        <v>2578</v>
      </c>
      <c r="D54" s="5">
        <v>0</v>
      </c>
      <c r="E54" s="117" t="s">
        <v>2578</v>
      </c>
      <c r="F54" s="117" t="s">
        <v>2578</v>
      </c>
      <c r="G54" s="5">
        <v>19876</v>
      </c>
      <c r="H54" s="43"/>
    </row>
    <row r="55" spans="1:8">
      <c r="A55" s="81" t="s">
        <v>2629</v>
      </c>
      <c r="B55" s="5">
        <v>29176</v>
      </c>
      <c r="C55" s="115" t="s">
        <v>2578</v>
      </c>
      <c r="D55" s="5">
        <v>0</v>
      </c>
      <c r="E55" s="117" t="s">
        <v>2578</v>
      </c>
      <c r="F55" s="117" t="s">
        <v>2578</v>
      </c>
      <c r="G55" s="5">
        <v>29176</v>
      </c>
      <c r="H55" s="43"/>
    </row>
    <row r="56" spans="1:8">
      <c r="A56" s="81" t="s">
        <v>2630</v>
      </c>
      <c r="B56" s="5">
        <v>6386</v>
      </c>
      <c r="C56" s="115" t="s">
        <v>2578</v>
      </c>
      <c r="D56" s="5">
        <v>0</v>
      </c>
      <c r="E56" s="117" t="s">
        <v>2578</v>
      </c>
      <c r="F56" s="117" t="s">
        <v>2578</v>
      </c>
      <c r="G56" s="5">
        <v>6386</v>
      </c>
      <c r="H56" s="43"/>
    </row>
    <row r="57" spans="1:8">
      <c r="A57" s="81" t="s">
        <v>2631</v>
      </c>
      <c r="B57" s="5">
        <v>12277</v>
      </c>
      <c r="C57" s="115" t="s">
        <v>2578</v>
      </c>
      <c r="D57" s="5">
        <v>0</v>
      </c>
      <c r="E57" s="117" t="s">
        <v>2578</v>
      </c>
      <c r="F57" s="117" t="s">
        <v>2578</v>
      </c>
      <c r="G57" s="5">
        <v>12277</v>
      </c>
      <c r="H57" s="43"/>
    </row>
    <row r="58" spans="1:8">
      <c r="A58" s="81" t="s">
        <v>2640</v>
      </c>
      <c r="B58" s="5">
        <v>14339</v>
      </c>
      <c r="C58" s="115" t="s">
        <v>2578</v>
      </c>
      <c r="D58" s="5">
        <v>7</v>
      </c>
      <c r="E58" s="117" t="s">
        <v>2578</v>
      </c>
      <c r="F58" s="117" t="s">
        <v>2578</v>
      </c>
      <c r="G58" s="5">
        <v>14346</v>
      </c>
    </row>
    <row r="59" spans="1:8">
      <c r="A59" s="81" t="s">
        <v>2641</v>
      </c>
      <c r="B59" s="5">
        <v>15211</v>
      </c>
      <c r="C59" s="115" t="s">
        <v>2578</v>
      </c>
      <c r="D59" s="5">
        <v>6</v>
      </c>
      <c r="E59" s="117" t="s">
        <v>2578</v>
      </c>
      <c r="F59" s="117" t="s">
        <v>2578</v>
      </c>
      <c r="G59" s="5">
        <v>15217</v>
      </c>
    </row>
    <row r="60" spans="1:8">
      <c r="A60" s="580" t="s">
        <v>2660</v>
      </c>
      <c r="B60" s="5">
        <v>16026</v>
      </c>
      <c r="C60" s="115" t="s">
        <v>2578</v>
      </c>
      <c r="D60" s="5">
        <v>8</v>
      </c>
      <c r="E60" s="117" t="s">
        <v>2578</v>
      </c>
      <c r="F60" s="117" t="s">
        <v>2578</v>
      </c>
      <c r="G60" s="5">
        <v>16034</v>
      </c>
    </row>
    <row r="61" spans="1:8">
      <c r="A61" s="580" t="s">
        <v>2757</v>
      </c>
      <c r="B61" s="5">
        <v>16259</v>
      </c>
      <c r="C61" s="115" t="s">
        <v>2578</v>
      </c>
      <c r="D61" s="5">
        <v>6</v>
      </c>
      <c r="E61" s="117" t="s">
        <v>2578</v>
      </c>
      <c r="F61" s="117" t="s">
        <v>2578</v>
      </c>
      <c r="G61" s="5">
        <v>16265</v>
      </c>
    </row>
    <row r="62" spans="1:8">
      <c r="A62" s="580" t="s">
        <v>2758</v>
      </c>
      <c r="B62" s="5">
        <v>18441</v>
      </c>
      <c r="C62" s="115" t="s">
        <v>2578</v>
      </c>
      <c r="D62" s="5">
        <v>6</v>
      </c>
      <c r="E62" s="117" t="s">
        <v>2578</v>
      </c>
      <c r="F62" s="117" t="s">
        <v>2578</v>
      </c>
      <c r="G62" s="5">
        <v>18447</v>
      </c>
    </row>
    <row r="63" spans="1:8">
      <c r="A63" s="81" t="s">
        <v>2759</v>
      </c>
      <c r="B63" s="5">
        <v>18778</v>
      </c>
      <c r="C63" s="115" t="s">
        <v>2578</v>
      </c>
      <c r="D63" s="5">
        <v>5</v>
      </c>
      <c r="E63" s="117" t="s">
        <v>2578</v>
      </c>
      <c r="F63" s="117" t="s">
        <v>2578</v>
      </c>
      <c r="G63" s="5">
        <v>18783</v>
      </c>
    </row>
    <row r="64" spans="1:8">
      <c r="A64" s="81" t="s">
        <v>2798</v>
      </c>
      <c r="B64" s="5">
        <v>14509</v>
      </c>
      <c r="C64" s="115" t="s">
        <v>2578</v>
      </c>
      <c r="D64" s="5">
        <v>22</v>
      </c>
      <c r="E64" s="117" t="s">
        <v>2578</v>
      </c>
      <c r="F64" s="117" t="s">
        <v>2578</v>
      </c>
      <c r="G64" s="5">
        <v>14531</v>
      </c>
    </row>
    <row r="65" spans="1:7">
      <c r="A65" s="81" t="s">
        <v>2799</v>
      </c>
      <c r="B65" s="5">
        <v>17957</v>
      </c>
      <c r="C65" s="115" t="s">
        <v>2578</v>
      </c>
      <c r="D65" s="5">
        <v>14</v>
      </c>
      <c r="E65" s="117" t="s">
        <v>2578</v>
      </c>
      <c r="F65" s="117" t="s">
        <v>2578</v>
      </c>
      <c r="G65" s="5">
        <v>17971</v>
      </c>
    </row>
    <row r="66" spans="1:7">
      <c r="A66" s="81" t="s">
        <v>2800</v>
      </c>
      <c r="B66" s="5">
        <v>18799</v>
      </c>
      <c r="C66" s="115" t="s">
        <v>2578</v>
      </c>
      <c r="D66" s="5">
        <v>4</v>
      </c>
      <c r="E66" s="117" t="s">
        <v>2578</v>
      </c>
      <c r="F66" s="117" t="s">
        <v>2578</v>
      </c>
      <c r="G66" s="5">
        <v>18803</v>
      </c>
    </row>
    <row r="67" spans="1:7">
      <c r="A67" s="81" t="s">
        <v>2835</v>
      </c>
      <c r="B67" s="5">
        <v>22061</v>
      </c>
      <c r="C67" s="115" t="s">
        <v>2578</v>
      </c>
      <c r="D67" s="5">
        <v>0</v>
      </c>
      <c r="E67" s="117" t="s">
        <v>2578</v>
      </c>
      <c r="F67" s="117" t="s">
        <v>2578</v>
      </c>
      <c r="G67" s="5">
        <v>22061</v>
      </c>
    </row>
    <row r="68" spans="1:7">
      <c r="A68" s="81" t="s">
        <v>2836</v>
      </c>
      <c r="B68" s="5">
        <v>20617</v>
      </c>
      <c r="C68" s="115" t="s">
        <v>2578</v>
      </c>
      <c r="D68" s="5">
        <v>0</v>
      </c>
      <c r="E68" s="117" t="s">
        <v>2578</v>
      </c>
      <c r="F68" s="117" t="s">
        <v>2578</v>
      </c>
      <c r="G68" s="5">
        <v>20617</v>
      </c>
    </row>
    <row r="69" spans="1:7" ht="27.65" customHeight="1" thickBot="1">
      <c r="A69" s="137" t="s">
        <v>65</v>
      </c>
      <c r="B69" s="102">
        <v>2321680</v>
      </c>
      <c r="C69" s="102">
        <v>15696</v>
      </c>
      <c r="D69" s="102">
        <v>20755</v>
      </c>
      <c r="E69" s="102">
        <v>41593</v>
      </c>
      <c r="F69" s="102">
        <v>17901</v>
      </c>
      <c r="G69" s="102">
        <v>2417625</v>
      </c>
    </row>
    <row r="70" spans="1:7" ht="28.5" customHeight="1" thickTop="1">
      <c r="A70" s="845" t="s">
        <v>66</v>
      </c>
      <c r="B70" s="846"/>
      <c r="C70" s="846"/>
      <c r="D70" s="846"/>
      <c r="E70" s="846"/>
      <c r="F70" s="846"/>
      <c r="G70" s="846"/>
    </row>
    <row r="71" spans="1:7">
      <c r="A71" s="848" t="s">
        <v>2643</v>
      </c>
      <c r="B71" s="846"/>
      <c r="C71" s="846"/>
      <c r="D71" s="846"/>
      <c r="E71" s="846"/>
      <c r="F71" s="846"/>
      <c r="G71" s="846"/>
    </row>
    <row r="72" spans="1:7" ht="13.9" customHeight="1">
      <c r="A72" s="847" t="s">
        <v>2644</v>
      </c>
      <c r="B72" s="847"/>
      <c r="C72" s="847"/>
      <c r="D72" s="847"/>
      <c r="E72" s="847"/>
      <c r="F72" s="847"/>
      <c r="G72" s="847"/>
    </row>
    <row r="73" spans="1:7" ht="26.25" customHeight="1">
      <c r="A73" s="844" t="s">
        <v>2645</v>
      </c>
      <c r="B73" s="845"/>
      <c r="C73" s="845"/>
      <c r="D73" s="845"/>
      <c r="E73" s="845"/>
      <c r="F73" s="845"/>
      <c r="G73" s="845"/>
    </row>
    <row r="74" spans="1:7" ht="27" customHeight="1">
      <c r="A74" s="844" t="s">
        <v>2646</v>
      </c>
      <c r="B74" s="845"/>
      <c r="C74" s="845"/>
      <c r="D74" s="845"/>
      <c r="E74" s="845"/>
      <c r="F74" s="845"/>
      <c r="G74" s="845"/>
    </row>
    <row r="75" spans="1:7">
      <c r="A75" s="844" t="s">
        <v>2647</v>
      </c>
      <c r="B75" s="845"/>
      <c r="C75" s="845"/>
      <c r="D75" s="845"/>
      <c r="E75" s="845"/>
      <c r="F75" s="845"/>
      <c r="G75" s="845"/>
    </row>
    <row r="76" spans="1:7">
      <c r="A76" s="841" t="s">
        <v>2579</v>
      </c>
      <c r="B76" s="838"/>
      <c r="C76" s="838"/>
      <c r="D76" s="838"/>
      <c r="E76" s="838"/>
      <c r="F76" s="838"/>
      <c r="G76" s="838"/>
    </row>
    <row r="77" spans="1:7">
      <c r="B77" s="253"/>
    </row>
    <row r="78" spans="1:7">
      <c r="A78" s="595" t="s">
        <v>2</v>
      </c>
      <c r="B78" s="596" t="str">
        <f>Contents!C15</f>
        <v>21 Jun 2018</v>
      </c>
    </row>
    <row r="79" spans="1:7">
      <c r="A79" s="595" t="s">
        <v>2794</v>
      </c>
      <c r="B79" s="596" t="str">
        <f>Contents!D15</f>
        <v>20 Sep 2018</v>
      </c>
    </row>
    <row r="80" spans="1:7">
      <c r="A80" s="103"/>
    </row>
    <row r="82" spans="3:4">
      <c r="C82" s="7"/>
      <c r="D82" s="7"/>
    </row>
  </sheetData>
  <mergeCells count="8">
    <mergeCell ref="A76:G76"/>
    <mergeCell ref="B3:F3"/>
    <mergeCell ref="A75:G75"/>
    <mergeCell ref="A74:G74"/>
    <mergeCell ref="A70:G70"/>
    <mergeCell ref="A72:G72"/>
    <mergeCell ref="A73:G73"/>
    <mergeCell ref="A71:G71"/>
  </mergeCells>
  <pageMargins left="0.23622047244094488" right="0.23622047244094488" top="0.74803149606299213" bottom="0.74803149606299213" header="0.31496062992125984" footer="0.31496062992125984"/>
  <pageSetup paperSize="9" scale="60" orientation="portrait" verticalDpi="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47</vt:i4>
      </vt:variant>
    </vt:vector>
  </HeadingPairs>
  <TitlesOfParts>
    <vt:vector size="87" baseType="lpstr">
      <vt:lpstr>Title</vt:lpstr>
      <vt:lpstr>Contents</vt:lpstr>
      <vt:lpstr>Further Info</vt:lpstr>
      <vt:lpstr>Overall Summary</vt:lpstr>
      <vt:lpstr>Monthly Summary</vt:lpstr>
      <vt:lpstr>Charts</vt:lpstr>
      <vt:lpstr>Map1</vt:lpstr>
      <vt:lpstr>Map2</vt:lpstr>
      <vt:lpstr>T1.1</vt:lpstr>
      <vt:lpstr>T1.2 </vt:lpstr>
      <vt:lpstr>T1.2.1</vt:lpstr>
      <vt:lpstr>T1.3</vt:lpstr>
      <vt:lpstr>T2.1</vt:lpstr>
      <vt:lpstr>T2.1a</vt:lpstr>
      <vt:lpstr>T2.1.1</vt:lpstr>
      <vt:lpstr>T2.1.1a</vt:lpstr>
      <vt:lpstr>T2.1.2</vt:lpstr>
      <vt:lpstr>T2.2</vt:lpstr>
      <vt:lpstr>T2.2.1</vt:lpstr>
      <vt:lpstr>T2.2.1a</vt:lpstr>
      <vt:lpstr>T2.2.2</vt:lpstr>
      <vt:lpstr>T2.2.3</vt:lpstr>
      <vt:lpstr>T2.2.4</vt:lpstr>
      <vt:lpstr>T2.2.5</vt:lpstr>
      <vt:lpstr>T2.3</vt:lpstr>
      <vt:lpstr>T2.4</vt:lpstr>
      <vt:lpstr>T2.5</vt:lpstr>
      <vt:lpstr>T2.6</vt:lpstr>
      <vt:lpstr>T2.7</vt:lpstr>
      <vt:lpstr>T2.7.1</vt:lpstr>
      <vt:lpstr>T2.7.1a</vt:lpstr>
      <vt:lpstr>T2.7.2</vt:lpstr>
      <vt:lpstr>T2.8</vt:lpstr>
      <vt:lpstr>T2.8.1</vt:lpstr>
      <vt:lpstr>T2.8.1a</vt:lpstr>
      <vt:lpstr>T3.1</vt:lpstr>
      <vt:lpstr>T3.2</vt:lpstr>
      <vt:lpstr>T3.2.1</vt:lpstr>
      <vt:lpstr>T3.2.2</vt:lpstr>
      <vt:lpstr>T3.4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 '!Print_Area</vt:lpstr>
      <vt:lpstr>T1.2.1!Print_Area</vt:lpstr>
      <vt:lpstr>T1.3!Print_Area</vt:lpstr>
      <vt:lpstr>T2.1!Print_Area</vt:lpstr>
      <vt:lpstr>T2.1.1!Print_Area</vt:lpstr>
      <vt:lpstr>T2.1.1a!Print_Area</vt:lpstr>
      <vt:lpstr>T2.1.2!Print_Area</vt:lpstr>
      <vt:lpstr>T2.1a!Print_Area</vt:lpstr>
      <vt:lpstr>T2.2!Print_Area</vt:lpstr>
      <vt:lpstr>T2.2.1!Print_Area</vt:lpstr>
      <vt:lpstr>T2.2.1a!Print_Area</vt:lpstr>
      <vt:lpstr>T2.2.2!Print_Area</vt:lpstr>
      <vt:lpstr>T2.2.3!Print_Area</vt:lpstr>
      <vt:lpstr>T2.2.4!Print_Area</vt:lpstr>
      <vt:lpstr>T2.2.5!Print_Area</vt:lpstr>
      <vt:lpstr>T2.3!Print_Area</vt:lpstr>
      <vt:lpstr>T2.4!Print_Area</vt:lpstr>
      <vt:lpstr>T2.5!Print_Area</vt:lpstr>
      <vt:lpstr>T2.6!Print_Area</vt:lpstr>
      <vt:lpstr>T2.7!Print_Area</vt:lpstr>
      <vt:lpstr>T2.7.1!Print_Area</vt:lpstr>
      <vt:lpstr>T2.7.1a!Print_Area</vt:lpstr>
      <vt:lpstr>T2.7.2!Print_Area</vt:lpstr>
      <vt:lpstr>T2.8!Print_Area</vt:lpstr>
      <vt:lpstr>T2.8.1!Print_Area</vt:lpstr>
      <vt:lpstr>T2.8.1a!Print_Area</vt:lpstr>
      <vt:lpstr>T3.1!Print_Area</vt:lpstr>
      <vt:lpstr>T3.2!Print_Area</vt:lpstr>
      <vt:lpstr>T3.2.1!Print_Area</vt:lpstr>
      <vt:lpstr>T3.2.2!Print_Area</vt:lpstr>
      <vt:lpstr>T3.4!Print_Area</vt:lpstr>
      <vt:lpstr>Title!Print_Area</vt:lpstr>
      <vt:lpstr>Contents!Print_Titles</vt:lpstr>
      <vt:lpstr>T2.2.1!Print_Titles</vt:lpstr>
      <vt:lpstr>T2.2.2!Print_Titles</vt:lpstr>
      <vt:lpstr>T2.2.4!Print_Titles</vt:lpstr>
      <vt:lpstr>T2.2.5!Print_Titles</vt:lpstr>
      <vt:lpstr>T2.7!Print_Titles</vt:lpstr>
      <vt:lpstr>T2.7.1!Print_Titles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Antoniades Peter (Green Deal)</dc:creator>
  <cp:lastModifiedBy>Harris, Kevin (BEIS)</cp:lastModifiedBy>
  <cp:lastPrinted>2018-08-15T08:58:17Z</cp:lastPrinted>
  <dcterms:created xsi:type="dcterms:W3CDTF">2015-11-02T14:53:55Z</dcterms:created>
  <dcterms:modified xsi:type="dcterms:W3CDTF">2018-08-21T13:04:11Z</dcterms:modified>
</cp:coreProperties>
</file>