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dom1\data\hq\102PF\Shared\CJG\JSAS\CJSS\CCJU\CS\2018 Q1 Mar\Final docs for webteam\Data tools with known issues tab\"/>
    </mc:Choice>
  </mc:AlternateContent>
  <bookViews>
    <workbookView xWindow="0" yWindow="0" windowWidth="28800" windowHeight="11724"/>
  </bookViews>
  <sheets>
    <sheet name="Contents " sheetId="3" r:id="rId1"/>
    <sheet name="Notes" sheetId="2" r:id="rId2"/>
    <sheet name="Known issues" sheetId="4" r:id="rId3"/>
    <sheet name="Court outcomes by PFA Pivot" sheetId="1" r:id="rId4"/>
  </sheets>
  <calcPr calcId="171027"/>
  <pivotCaches>
    <pivotCache cacheId="18"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Outcomes by PFA 2017_0ee8bbe3-ebe4-474e-94b2-68d4d394c337" name="Outcomes by PFA 2017" connection="Query - Outcomes by PFA 2017"/>
        </x15:modelTables>
      </x15:dataModel>
    </ext>
  </extLst>
</workbook>
</file>

<file path=xl/connections.xml><?xml version="1.0" encoding="utf-8"?>
<connections xmlns="http://schemas.openxmlformats.org/spreadsheetml/2006/main">
  <connection id="1" name="Query - Outcomes by PFA 2017" description="Connection to the 'Outcomes by PFA 2017' query in the workbook." type="100" refreshedVersion="6" minRefreshableVersion="5">
    <extLst>
      <ext xmlns:x15="http://schemas.microsoft.com/office/spreadsheetml/2010/11/main" uri="{DE250136-89BD-433C-8126-D09CA5730AF9}">
        <x15:connection id="614561cf-3de3-4604-ab05-a26753675efa"/>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5">
    <s v="ThisWorkbookDataModel"/>
    <s v="{[Outcomes by PFA 2017].[Type of Defendant].[All]}"/>
    <s v="{[Outcomes by PFA 2017].[Sex].[All]}"/>
    <s v="{[Outcomes by PFA 2017].[Age Group].[All]}"/>
    <s v="{[Outcomes by PFA 2017].[Age Range].[All]}"/>
    <s v="{[Outcomes by PFA 2017].[Ethnicity].[All]}"/>
    <s v="{[Outcomes by PFA 2017].[Offence Type].[All]}"/>
    <s v="{[Outcomes by PFA 2017].[Offence Group].[All]}"/>
    <s v="{[Outcomes by PFA 2017].[Offence].[All]}"/>
    <s v="{[Outcomes by PFA 2017].[Convicted/Not Convicted].[All]}"/>
    <s v="{[Outcomes by PFA 2017].[Sentenced/Not Sentenced].[All]}"/>
    <s v="{[Outcomes by PFA 2017].[Outcome].[All]}"/>
    <s v="{[Outcomes by PFA 2017].[Detailed Sentence].[All]}"/>
    <s v="{[Outcomes by PFA 2017].[Custodial Sentence Length].[All]}"/>
    <s v="{[Outcomes by PFA 2017].[Court Type].&amp;[02: Magistrates Court]}"/>
  </metadataStrings>
  <mdxMetadata count="14">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Metadata>
  <valueMetadata count="14">
    <bk>
      <rc t="1" v="0"/>
    </bk>
    <bk>
      <rc t="1" v="1"/>
    </bk>
    <bk>
      <rc t="1" v="2"/>
    </bk>
    <bk>
      <rc t="1" v="3"/>
    </bk>
    <bk>
      <rc t="1" v="4"/>
    </bk>
    <bk>
      <rc t="1" v="5"/>
    </bk>
    <bk>
      <rc t="1" v="6"/>
    </bk>
    <bk>
      <rc t="1" v="7"/>
    </bk>
    <bk>
      <rc t="1" v="8"/>
    </bk>
    <bk>
      <rc t="1" v="9"/>
    </bk>
    <bk>
      <rc t="1" v="10"/>
    </bk>
    <bk>
      <rc t="1" v="11"/>
    </bk>
    <bk>
      <rc t="1" v="12"/>
    </bk>
    <bk>
      <rc t="1" v="13"/>
    </bk>
  </valueMetadata>
</metadata>
</file>

<file path=xl/sharedStrings.xml><?xml version="1.0" encoding="utf-8"?>
<sst xmlns="http://schemas.openxmlformats.org/spreadsheetml/2006/main" count="430" uniqueCount="232">
  <si>
    <t>Row Labels</t>
  </si>
  <si>
    <t>Avon and Somerset</t>
  </si>
  <si>
    <t>Bedfordshire</t>
  </si>
  <si>
    <t>Cambridgeshire</t>
  </si>
  <si>
    <t>Cheshire</t>
  </si>
  <si>
    <t>City of London</t>
  </si>
  <si>
    <t>Cleveland</t>
  </si>
  <si>
    <t>Cumbria</t>
  </si>
  <si>
    <t>Derbyshire</t>
  </si>
  <si>
    <t>Devon and Cornwall</t>
  </si>
  <si>
    <t>Dorset</t>
  </si>
  <si>
    <t>Durham</t>
  </si>
  <si>
    <t>Dyfed-Powys</t>
  </si>
  <si>
    <t>Essex</t>
  </si>
  <si>
    <t>Gloucestershire</t>
  </si>
  <si>
    <t>Greater Manchester</t>
  </si>
  <si>
    <t>Gwent</t>
  </si>
  <si>
    <t>Hampshire</t>
  </si>
  <si>
    <t>Hertfordshire</t>
  </si>
  <si>
    <t>Humberside</t>
  </si>
  <si>
    <t>Kent</t>
  </si>
  <si>
    <t>Lancashire</t>
  </si>
  <si>
    <t>Leicestershire</t>
  </si>
  <si>
    <t>Lincolnshire</t>
  </si>
  <si>
    <t>Merseyside</t>
  </si>
  <si>
    <t>Metropolitan Police</t>
  </si>
  <si>
    <t>Norfolk</t>
  </si>
  <si>
    <t>North Wales</t>
  </si>
  <si>
    <t>North Yorkshire</t>
  </si>
  <si>
    <t>Northamptonshire</t>
  </si>
  <si>
    <t>Northumbria</t>
  </si>
  <si>
    <t>Nottinghamshire</t>
  </si>
  <si>
    <t>South Wales</t>
  </si>
  <si>
    <t>South Yorkshire</t>
  </si>
  <si>
    <t>special/miscellaneous and unknown police forces</t>
  </si>
  <si>
    <t>Staffordshire</t>
  </si>
  <si>
    <t>Suffolk</t>
  </si>
  <si>
    <t>Surrey</t>
  </si>
  <si>
    <t>Sussex</t>
  </si>
  <si>
    <t>Thames Valley</t>
  </si>
  <si>
    <t>Warwickshire</t>
  </si>
  <si>
    <t>West Mercia</t>
  </si>
  <si>
    <t>West Midlands</t>
  </si>
  <si>
    <t>West Yorkshire</t>
  </si>
  <si>
    <t>Wiltshire</t>
  </si>
  <si>
    <t>Grand Total</t>
  </si>
  <si>
    <t>Column Labels</t>
  </si>
  <si>
    <t>Sum of Count</t>
  </si>
  <si>
    <t>All</t>
  </si>
  <si>
    <t>Type of Defendant</t>
  </si>
  <si>
    <t>Sex</t>
  </si>
  <si>
    <t>Age Group</t>
  </si>
  <si>
    <t>Age Range</t>
  </si>
  <si>
    <t>Ethnicity</t>
  </si>
  <si>
    <t>Court Type</t>
  </si>
  <si>
    <t>Offence Type</t>
  </si>
  <si>
    <t>Offence Group</t>
  </si>
  <si>
    <t>Offence</t>
  </si>
  <si>
    <t>Convicted/Not Convicted</t>
  </si>
  <si>
    <t>Sentenced/Not Sentenced</t>
  </si>
  <si>
    <t>Outcome</t>
  </si>
  <si>
    <t>Detailed Sentence</t>
  </si>
  <si>
    <t>Custodial Sentence Length</t>
  </si>
  <si>
    <t>02: Magistrates Court</t>
  </si>
  <si>
    <t>Instructions for use of this pivot table:</t>
  </si>
  <si>
    <t>Click anywhere in the table to bring up the pivot table field list</t>
  </si>
  <si>
    <t>Drag fields into the areas below to change the display data</t>
  </si>
  <si>
    <t>Persons can be selected by excluding Sex '3: Other (companies, public bodies, etc)'.</t>
  </si>
  <si>
    <t>Notes:</t>
  </si>
  <si>
    <t>For further information and definitions of offences, refer to the guidance documents.</t>
  </si>
  <si>
    <t>Calculations:</t>
  </si>
  <si>
    <t>a) 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t>
  </si>
  <si>
    <t>b) The average custodial sentence length is the number of months divided by the number of offenders sentenced.</t>
  </si>
  <si>
    <t>c) The average fine is calculated using a mean measure. i.e. the average value in the list of values. It is the total fine amount divided by the total number fined.</t>
  </si>
  <si>
    <t>Time Period: 12 months ending December 2007 to 12 months ending December 2017</t>
  </si>
  <si>
    <t>Contents</t>
  </si>
  <si>
    <t>Source: Courts Proceeding database</t>
  </si>
  <si>
    <t xml:space="preserve">Statistics on sentencing are either derived from the LIBRA case management system, which holds the magistrates’ courts records, or the Crown Court’s CREST system which holds the trial and sentencing data. The data includes offences where there has been no police involvement, such as those prosecutions instigated by government departments, private organisations and individuals. </t>
  </si>
  <si>
    <t>Data supplier:</t>
  </si>
  <si>
    <t>Justice Statistics Analytical Services</t>
  </si>
  <si>
    <t>102 Petty France</t>
  </si>
  <si>
    <t>London</t>
  </si>
  <si>
    <t>SW1H 9AJ</t>
  </si>
  <si>
    <r>
      <rPr>
        <u/>
        <sz val="8.5"/>
        <rFont val="MS Sans Serif"/>
        <family val="2"/>
      </rPr>
      <t>Date published:</t>
    </r>
    <r>
      <rPr>
        <sz val="8.5"/>
        <rFont val="MS Sans Serif"/>
        <family val="2"/>
      </rPr>
      <t xml:space="preserve"> 17 May 2018</t>
    </r>
  </si>
  <si>
    <t>Further information on data sources and definitions can be found in the guidance document produced alongside the main report - Guide to Criminal Justice Statistics at:</t>
  </si>
  <si>
    <t>https://www.gov.uk/government/statistics/criminal-justice-statistics-quarterly-december-2017</t>
  </si>
  <si>
    <t>Please also see the 'Data behind Interactive Data Tools' folder for the data underlying this tool in CSV format</t>
  </si>
  <si>
    <t xml:space="preserve">Criminal Justice System Statistics publication: Court Outcomes by Police Force Area: Pivot Table Analytical Tool for England and Wales </t>
  </si>
  <si>
    <r>
      <rPr>
        <u/>
        <sz val="11"/>
        <rFont val="Arial"/>
        <family val="2"/>
      </rPr>
      <t>Pivot table for the Number of Defendants in England and Wales by:</t>
    </r>
    <r>
      <rPr>
        <sz val="11"/>
        <rFont val="Arial"/>
        <family val="2"/>
      </rPr>
      <t xml:space="preserve"> Police Force Area, Year of Appearance, Quarter, Type of Defendant, Sex, Age Group, Age Range, Ethnicity, Court Type, Offence Type, Offence Group, Offence, Convicted/Not Convicted, Sentenced/Not Sentenced</t>
    </r>
  </si>
  <si>
    <t>Quarterly figures within individual calendar years can be examined by opening the field list and placing the ‘Quarter’ variable under columns. For example, if you are interested in 2016/17 financial year you would need to combine figures Q2-Q4 in 2016 and Q1 in 2017.</t>
  </si>
  <si>
    <t>Defendants prosecuted at magistrates' courts can be identified by selecting "Magistrates' Court" under the Court Type filter.</t>
  </si>
  <si>
    <t>Defendants convicted at all courts can be identified by selecting Convicted from the Convicted / Not convicted filter.</t>
  </si>
  <si>
    <t>The count value refers to the number of defendants/offenders within the categories selected in the filters in any given year.</t>
  </si>
  <si>
    <t xml:space="preserve">Police Force Areas provide breakdowns of where offences were dealt with (not where they were committed). </t>
  </si>
  <si>
    <t>Following the introduction of Single Justice Procedure (SJP) offences in the Criminal Justice and Courts Act 2015, adults tried for summary non-imprisonable offences at the magistrates’ court can be dealt with remotely (the defendant does not need to physically attend court). Typical examples of these offences are ‘Television licence evasion’ and ‘Speeding’.</t>
  </si>
  <si>
    <t xml:space="preserve">Caution should be taken when interpreting trends by Police force area as particular courts may be allocated all the SJP offences for the entire region. </t>
  </si>
  <si>
    <t>a) The figures given in the pivot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</si>
  <si>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b) 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</si>
  <si>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c) 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</si>
  <si>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d) Figures for prosecutions in 2008 will exclude data for Cardiff magistrates' court for April, July and August 2008.</t>
  </si>
  <si>
    <t xml:space="preserve">e) Adults are those offenders aged 18 and over, whilst juveniles are aged under 18. </t>
  </si>
  <si>
    <t>f) 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</si>
  <si>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g) Values refers to number of defendants by outcome in any given year.</t>
  </si>
  <si>
    <t>h) Due to improvements in quality assurance procedures, the number of convictions in the Crown Court in 2011 will differ from previously published figures.</t>
  </si>
  <si>
    <t>i) Ambiguity in the status of small business owners can occasionally lead to defendants recorded as companies receiving sentences only available to people, such as community or custodial sentence lengths.</t>
  </si>
  <si>
    <t>j) Due to limitations in data supply, fine data from magistrates’ courts has been omitted from our data since 2009 of values between £10,000 and £99,999.</t>
  </si>
  <si>
    <t xml:space="preserve">k) The £5,000 limit previously applied to the size of fines magistrates’ courts could apply in most cases was abolished in March 2015. In addition to the effect this can be expected to have upon average fines, more sophisticated quality assurance has been applied to high fines data for this bulletin, reflecting their increased prevalence and plausibility. </t>
  </si>
  <si>
    <t>l) Sentences of imprisonment for public protection were introduced by the Criminal Justice Act 2003, and abolished by the Legal Aid, Sentencing and Punishment of Offenders Act 2012.</t>
  </si>
  <si>
    <t>m) Data are given on a principal disposal basis - i.e. reporting the most severe sentence for the principal offence.</t>
  </si>
  <si>
    <t xml:space="preserve">n) 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 </t>
  </si>
  <si>
    <t>o) 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</si>
  <si>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 xml:space="preserve">p) Increases in prosecutions associated with the Cleveland police force area in 2016 are believed to result from the introduction of the Single Justice Procedure, as part of which courts in this area are processing a range of simple summary offences such as television license evasion on behalf of a wider region. </t>
  </si>
  <si>
    <t>q) Figures for ethnicity are categorised using the 5+1 self-identified classification based on the 16+1 classification used in the 2001 Census. The not applicable category for self-identified ethnicity includes all individuals tried for summary offences or tried prior to 2009 for indictable offences, for whom the quality of the data available is insufficient to justify inclusion, and all companies. (Ethnicity is only able to be shown for indictable offences from 2009 onwards due to improvements in data quality, in magistrates’ courts associated with the introduction of the LIBRA case management system at that time.) The not stated category includes all others for whom ethnicity information is not available, either because they have chosen not to state their ethnicity or because no information has been recorded.</t>
  </si>
  <si>
    <t xml:space="preserve">r) In all calendar years, data validations are applied to the age variable in the dataset. If there is an apparent anomaly in a defendant’s age, records may automatically be assigned a default age of 25 for an adult or 17 for a juvenile meaning that these ages are overcounted. Additionally, prior to 2017 if a defendant’s date of birth was unknown they would be assigned one of these default ages. To improve the accuracy of the ‘age range’ variable, for 2017 defendants with an unknown date of birth are grouped within ‘unknown age – adult’ or ‘unknown age – juvenile’. So caution should be taken when comparing ages between years, because prior to 2017 the age ranges 16-17 and 25+ include a substantial number of defendants with unknown date of birth. </t>
  </si>
  <si>
    <t xml:space="preserve">t) Following the introduction of Single Justice Procedure (SJP) offences in the Criminal Justice and Courts Act 2015, adults tried for summary non-imprisonable offences at the magistrates’ court can be dealt with remotely (the defendant does not need to physically attend court). Typical examples of these offences are ‘Television licence evasion’ and ‘Speeding’.
</t>
  </si>
  <si>
    <t xml:space="preserve">u) Caution should be taken when interpreting trends by Police force area as particular courts may be allocated all the SJP offences for the entire region. </t>
  </si>
  <si>
    <t>s) Due to data recording issues figures for females prosecuted for ‘Sexual activity with a child’ offences are not included in the Court Proceedings Database prior to 2015. For the years since 2015, females comprise less than 5% of prosecutions and convictions for these offences.</t>
  </si>
  <si>
    <t>Known issues as August 2018</t>
  </si>
  <si>
    <t>This note provides details of issues with data used in our “Criminal Justice System Statistics quarterly: December 2017” publication, covering a variety of offences and affects figures for the calendar years 2014 to 2017. The details for each issue are highlighted below which show the published figures and the figures based on amended court data. In line with our revisions policy, these figures have not been revised because the change is relatively small at an aggregate level. All of these corrections have been implemented from our “Criminal Justice System Statistics: March 2018” publication, however a full update of the tables, pivot tools and additional products will be made alongside the “Criminal justice system statistics quarterly: December 2018” publication, due to be published 16 May 2019.</t>
  </si>
  <si>
    <t>A summary of the offences impacted can be found in the tables below. 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</si>
  <si>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 xml:space="preserve">Issue name </t>
  </si>
  <si>
    <t xml:space="preserve">Issue Summary </t>
  </si>
  <si>
    <t>Impact</t>
  </si>
  <si>
    <t>Table where correct figures can be found</t>
  </si>
  <si>
    <t>Missing cases</t>
  </si>
  <si>
    <r>
      <t xml:space="preserve">At the time of publication, we reported a data processing issue which resulted in figures not being available for the offence ‘Driving a motor vehicle with the proportion of specified controlled drug above the specified limit’ (code 803/13) for the calendar year 2017 and figures for the calendar year 2016 were also understated. </t>
    </r>
    <r>
      <rPr>
        <sz val="10"/>
        <rFont val="Arial"/>
        <family val="2"/>
      </rPr>
      <t>While this issue largely affects drug driving, we have identified a range of other offences that were affected but at a much smaller volume.</t>
    </r>
  </si>
  <si>
    <t>While this issue largely affects drug driving, we have identified a range of other offences that were affected but at a much smaller volume. Since mid-2016, data for these offences have been missing from the magistrates' courts data extract which feeds in to the MoJ Court Proceedings Database, from which this bulletin is produced.</t>
  </si>
  <si>
    <t>We have now identified and resolved the issue and the number of missing cases can be found in Table 1. Table 1 shows the published figures for 2016 and 2017 for each of these offences, along with the corrected figures. Table 1 also shows the offence groups these offences fit into and total figures for these offence groups are also affected by the same amounts.</t>
  </si>
  <si>
    <t>Mapping issue - Ketamine/Khat</t>
  </si>
  <si>
    <t>In 2014, ketamine changed from a Class C drug to a Class B controlled drug and khat became a Class C controlled drug. Within our data, the new Class B ketamine offences were incorrectly presented within the new khat offences. This was a result of a mapping inconsistency.</t>
  </si>
  <si>
    <t>This affects figures from when the offences were first introduced in 2014 to 2017. This is also in combination with a labelling issue where ‘Production of a controlled drug – Class C (Khat)’ (code 093/62) was incorrectly described as ‘Supplying or offering to supply a controlled drug – class C (Khat)’.  The correct label has been highlighted and footnoted in table 2a and b. Supplying or offering to supply a controlled drug – class C (Khat)’ was also given an incorrect offence group of Indictable only, where this should have been given the offence group Triable either way. The correct offence type has been highlighted in table 2a and 2b.</t>
  </si>
  <si>
    <t xml:space="preserve">Table 2 shows the published figures for 2014 to 2017 for these offences, along with the corrected figures. </t>
  </si>
  <si>
    <t>2a and 2b</t>
  </si>
  <si>
    <t>Mapping issue - Modern Slavery</t>
  </si>
  <si>
    <t xml:space="preserve">In 2015, two new offences relating to modern slavery were introduced under the Modern Slavery Act 2015. Both are ‘triable either way’ offences, with a maximum sentence of life on conviction. A mapping inconsistency in 2017 meant each of these offences were undercounted by 1 prosecution. </t>
  </si>
  <si>
    <t xml:space="preserve">A mapping inconsistency in 2017 meant each of these modern slavery offences was undercounted by 1 prosecution while 'other triable either way' (non-motoring) offences were overcounted by 2 prosecutions. </t>
  </si>
  <si>
    <t xml:space="preserve">Table 3 shows the published figures for 2017 for these offences, along with the corrected figures. Table 3 also shows the offence groups these offences fit into and total figures for these offence groups are also affected by the same amounts. </t>
  </si>
  <si>
    <t>High fines</t>
  </si>
  <si>
    <t xml:space="preserve">Some fine amounts were recorded incorrectly in 2017. </t>
  </si>
  <si>
    <t xml:space="preserve">Through additional quality assurance of court data supplied to us from magistrates' court, we have identified four principal offence records where fine amounts were overstated. </t>
  </si>
  <si>
    <t xml:space="preserve">Table 4 shows the published average fine figures for 2017, along with the corrected figures. </t>
  </si>
  <si>
    <r>
      <t xml:space="preserve">Table 1: Original and corrected figures for defendants proceeded against at magistrates courts and offenders convicted at all courts,  by missing cases, 2016 to 2017 </t>
    </r>
    <r>
      <rPr>
        <b/>
        <vertAlign val="superscript"/>
        <sz val="10"/>
        <color theme="1"/>
        <rFont val="Arial"/>
        <family val="2"/>
      </rPr>
      <t>(1) (2)</t>
    </r>
  </si>
  <si>
    <t>Offence code</t>
  </si>
  <si>
    <t>Offence detailed group</t>
  </si>
  <si>
    <t xml:space="preserve">Offence </t>
  </si>
  <si>
    <t>Offence type</t>
  </si>
  <si>
    <t>Offence group</t>
  </si>
  <si>
    <t>Original</t>
  </si>
  <si>
    <t>Corrected</t>
  </si>
  <si>
    <t>Difference</t>
  </si>
  <si>
    <t>Prosecutions</t>
  </si>
  <si>
    <t>004/06</t>
  </si>
  <si>
    <t>Causing death by careless driving when under the influence of drink or drugs (MOT)</t>
  </si>
  <si>
    <t>4.6 Causing Death by Careless Driving when under the influence of Drink or Drugs (MOT)</t>
  </si>
  <si>
    <t>IO</t>
  </si>
  <si>
    <t>Violence against the person</t>
  </si>
  <si>
    <t>004/12</t>
  </si>
  <si>
    <t>Causing serious injury by dangerous driving (MOT)</t>
  </si>
  <si>
    <t>4.12 Causing serious injury by dangerous driving (MOT)</t>
  </si>
  <si>
    <t>TEW</t>
  </si>
  <si>
    <t>099/99</t>
  </si>
  <si>
    <t>Other Triable either way offences</t>
  </si>
  <si>
    <t>99.9 Other triable either way (non motoring)</t>
  </si>
  <si>
    <t>Miscellaneous</t>
  </si>
  <si>
    <r>
      <t>22</t>
    </r>
    <r>
      <rPr>
        <i/>
        <vertAlign val="superscript"/>
        <sz val="10"/>
        <color theme="1"/>
        <rFont val="Arial"/>
        <family val="2"/>
      </rPr>
      <t>(3)</t>
    </r>
  </si>
  <si>
    <t>116/06</t>
  </si>
  <si>
    <t>Summary offences against Salmon and Freshwater Fisheries Act 1975</t>
  </si>
  <si>
    <t>116 Fishery Acts</t>
  </si>
  <si>
    <t>SNM</t>
  </si>
  <si>
    <t>Summary non motoring</t>
  </si>
  <si>
    <t>195/20</t>
  </si>
  <si>
    <t>Summary offences under Restriction of Offensive Weapons Act 1959 and Criminal Justice Act 1988</t>
  </si>
  <si>
    <t>Other summary non-motoring offences</t>
  </si>
  <si>
    <t>195/76</t>
  </si>
  <si>
    <t>Summary offences under Town and Country Planning Act 1990</t>
  </si>
  <si>
    <t>195 Town &amp; Country Planning Act 1990 - Summary offences</t>
  </si>
  <si>
    <t>195/99</t>
  </si>
  <si>
    <t>Other summary offences (excluding motoring)</t>
  </si>
  <si>
    <t>803/13</t>
  </si>
  <si>
    <t>Drive a motor vehicle with the proportion of specified controlled drug above specified limit</t>
  </si>
  <si>
    <t xml:space="preserve"> 803A Driving a motor vehicle under the influence of drink or drugs (MOT)</t>
  </si>
  <si>
    <t>SMO</t>
  </si>
  <si>
    <t xml:space="preserve">Summary motoring </t>
  </si>
  <si>
    <t>811/01</t>
  </si>
  <si>
    <t>Driver or employer failing to keep or produce records, or to install and use recording equipment</t>
  </si>
  <si>
    <t>811 Work record and employment offences (MOT)</t>
  </si>
  <si>
    <t>Convictions</t>
  </si>
  <si>
    <t>Source: Ministry of Justice Court Proceedings Database</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</si>
  <si>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</si>
  <si>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(2) Includes males, females, persons where sex is unknown or not stated and other offenders, i.e. companies, public bodies, etc.</t>
  </si>
  <si>
    <t>(3) The corrected figure also includes the resolved mapping issue for modern slavery as shown in Table 3</t>
  </si>
  <si>
    <r>
      <t xml:space="preserve">Table 2a: Original and corrected figures for defendants proceeded against at magistrates courts, for each mismapped drug offence, 2014 to 2017 </t>
    </r>
    <r>
      <rPr>
        <b/>
        <vertAlign val="superscript"/>
        <sz val="10"/>
        <color theme="1"/>
        <rFont val="Arial"/>
        <family val="2"/>
      </rPr>
      <t>(1) (2)</t>
    </r>
  </si>
  <si>
    <t>093/62</t>
  </si>
  <si>
    <r>
      <t>Production of a controlled drug - class C (khat)</t>
    </r>
    <r>
      <rPr>
        <vertAlign val="superscript"/>
        <sz val="10"/>
        <rFont val="Arial"/>
        <family val="2"/>
      </rPr>
      <t xml:space="preserve"> (3)</t>
    </r>
  </si>
  <si>
    <t>92A.11 Production, supply and possession with intent to supply a controlled drug - Class C</t>
  </si>
  <si>
    <t>06: Drug offences</t>
  </si>
  <si>
    <t>02: Triable either way</t>
  </si>
  <si>
    <t>093/66</t>
  </si>
  <si>
    <t>Supplying or offering to supply a controlled drug  - class B (ketamine)</t>
  </si>
  <si>
    <t>92A.10 Production, supply and possession with intent to supply a controlled drug - Class B</t>
  </si>
  <si>
    <t>093/68</t>
  </si>
  <si>
    <r>
      <t>Supplying or offering to supply a controlled drug - class C (khat)</t>
    </r>
    <r>
      <rPr>
        <vertAlign val="superscript"/>
        <sz val="10"/>
        <color theme="1"/>
        <rFont val="Arial"/>
        <family val="2"/>
      </rPr>
      <t>(4)</t>
    </r>
  </si>
  <si>
    <t>093/72</t>
  </si>
  <si>
    <t>Having possession of a controlled drug - class B (ketamine)</t>
  </si>
  <si>
    <t>92D.02 Possession of a controlled drug - Class B (excluding cannabis)</t>
  </si>
  <si>
    <t>093/74</t>
  </si>
  <si>
    <t>Having possession of a controlled drug - class C (khat)</t>
  </si>
  <si>
    <t>92D.03 Possession of a controlled drug - Class C (excluding cannabis)</t>
  </si>
  <si>
    <t>093/78</t>
  </si>
  <si>
    <t>Possession of a controlled drug with intent to supply - class B (ketamine)</t>
  </si>
  <si>
    <t>(3) Production of a controlled drug – Class C (Khat)’ (code 093/62) was incorrectly described as ‘Supplying or offering to supply a controlled drug – class C (Khat)’ in Criminal Justice System Statistics quarterly: December 2017</t>
  </si>
  <si>
    <t>(4) This offence was given an incorrect offence group of indictable only, where it should have been given the offence group Triable either way</t>
  </si>
  <si>
    <r>
      <t xml:space="preserve">Table 2b: Original and corrected figures for offenders convicted at all courts, for each mismapped drug offence, 2014 to 2017 </t>
    </r>
    <r>
      <rPr>
        <b/>
        <vertAlign val="superscript"/>
        <sz val="10"/>
        <color theme="1"/>
        <rFont val="Arial"/>
        <family val="2"/>
      </rPr>
      <t>(1) (2)</t>
    </r>
  </si>
  <si>
    <r>
      <t xml:space="preserve">Table 3: Original and corrected figures for defendants proceeded against at magistrates courts, for each mismapped modern slavery offence, 2017 </t>
    </r>
    <r>
      <rPr>
        <b/>
        <vertAlign val="superscript"/>
        <sz val="10"/>
        <color theme="1"/>
        <rFont val="Arial"/>
        <family val="2"/>
      </rPr>
      <t>(1) (2)</t>
    </r>
  </si>
  <si>
    <t>036/08</t>
  </si>
  <si>
    <t xml:space="preserve">UK national arrange or facilitate travel of another person with a view to exploitation
</t>
  </si>
  <si>
    <t>106 Modern Slavery</t>
  </si>
  <si>
    <t>036/07</t>
  </si>
  <si>
    <t xml:space="preserve">Require person to perform forced or compulsory labour
</t>
  </si>
  <si>
    <r>
      <t>22</t>
    </r>
    <r>
      <rPr>
        <i/>
        <vertAlign val="superscript"/>
        <sz val="10"/>
        <rFont val="Arial"/>
        <family val="2"/>
      </rPr>
      <t>(3)</t>
    </r>
  </si>
  <si>
    <t>(3) The corrected figure also includes the missing cases for other triable either way offences as shown in Table 1</t>
  </si>
  <si>
    <r>
      <t xml:space="preserve">Table 4: Original and correct average fine (£) figures, for each affected offence, 2017 </t>
    </r>
    <r>
      <rPr>
        <b/>
        <vertAlign val="superscript"/>
        <sz val="10"/>
        <color theme="1"/>
        <rFont val="Arial"/>
        <family val="2"/>
      </rPr>
      <t>(1) (2)</t>
    </r>
  </si>
  <si>
    <t>85 Health and Safety at Work etc. Act 1974</t>
  </si>
  <si>
    <t>Triable either way</t>
  </si>
  <si>
    <t xml:space="preserve">91.2 Other Public Health offences </t>
  </si>
  <si>
    <t xml:space="preserve"> Triable either way</t>
  </si>
  <si>
    <t>94A Town and Country Planning Act 1990</t>
  </si>
  <si>
    <t>Summary Motoring</t>
  </si>
  <si>
    <t>196 Housing Act 2004 - Summary - SS.72(1),(2)&amp;(6)&amp; 95(1)&amp;(5)</t>
  </si>
  <si>
    <t>Summary Non-motoring</t>
  </si>
  <si>
    <t>196 Housing Acts - Summary - Other offences</t>
  </si>
  <si>
    <t xml:space="preserve">Other summary non-motoring offences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</si>
</sst>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quot; &quot;"/>
    <numFmt numFmtId="165" formatCode="#,##0.0000"/>
    <numFmt numFmtId="166" formatCode="&quot;£&quot;#,##0"/>
  </numFmts>
  <fonts count="39" x14ac:knownFonts="1">
    <font>
      <sz val="11"/>
      <color theme="1"/>
      <name val="Calibri"/>
      <family val="2"/>
      <scheme val="minor"/>
    </font>
    <font>
      <b/>
      <sz val="11"/>
      <color theme="1"/>
      <name val="Calibri"/>
      <family val="2"/>
      <scheme val="minor"/>
    </font>
    <font>
      <sz val="11"/>
      <color theme="1"/>
      <name val="Calibri"/>
      <family val="2"/>
      <scheme val="minor"/>
    </font>
    <font>
      <sz val="11"/>
      <color theme="1"/>
      <name val="Arial"/>
      <family val="2"/>
    </font>
    <font>
      <b/>
      <sz val="11"/>
      <color theme="1"/>
      <name val="Arial"/>
      <family val="2"/>
    </font>
    <font>
      <i/>
      <sz val="11"/>
      <color theme="1"/>
      <name val="Arial"/>
      <family val="2"/>
    </font>
    <font>
      <u/>
      <sz val="11"/>
      <color theme="10"/>
      <name val="Calibri"/>
      <family val="2"/>
      <scheme val="minor"/>
    </font>
    <font>
      <sz val="10"/>
      <name val="Arial"/>
      <family val="2"/>
    </font>
    <font>
      <b/>
      <sz val="11"/>
      <name val="Arial"/>
      <family val="2"/>
    </font>
    <font>
      <sz val="11"/>
      <name val="Arial"/>
      <family val="2"/>
    </font>
    <font>
      <u/>
      <sz val="11"/>
      <name val="Arial"/>
      <family val="2"/>
    </font>
    <font>
      <sz val="11"/>
      <color indexed="8"/>
      <name val="Calibri"/>
      <family val="2"/>
    </font>
    <font>
      <sz val="11"/>
      <color indexed="8"/>
      <name val="Arial"/>
      <family val="2"/>
    </font>
    <font>
      <u/>
      <sz val="10"/>
      <color indexed="12"/>
      <name val="Arial"/>
      <family val="2"/>
    </font>
    <font>
      <sz val="8.5"/>
      <name val="MS Sans Serif"/>
      <family val="2"/>
    </font>
    <font>
      <sz val="8"/>
      <name val="Arial"/>
      <family val="2"/>
    </font>
    <font>
      <u/>
      <sz val="8"/>
      <name val="MS Sans Serif"/>
      <family val="2"/>
    </font>
    <font>
      <sz val="8"/>
      <name val="MS Sans Serif"/>
      <family val="2"/>
    </font>
    <font>
      <sz val="8.5"/>
      <name val="Arial"/>
      <family val="2"/>
    </font>
    <font>
      <u/>
      <sz val="8.5"/>
      <name val="MS Sans Serif"/>
      <family val="2"/>
    </font>
    <font>
      <sz val="8.5"/>
      <color indexed="8"/>
      <name val="MS Sans Serif"/>
      <family val="2"/>
    </font>
    <font>
      <i/>
      <sz val="9"/>
      <name val="Arial"/>
      <family val="2"/>
    </font>
    <font>
      <sz val="10"/>
      <color rgb="FFFF0000"/>
      <name val="Arial"/>
      <family val="2"/>
    </font>
    <font>
      <sz val="11"/>
      <color rgb="FF000000"/>
      <name val="Calibri"/>
      <family val="2"/>
    </font>
    <font>
      <sz val="11"/>
      <color rgb="FF000000"/>
      <name val="Calibri"/>
      <family val="2"/>
      <scheme val="minor"/>
    </font>
    <font>
      <u/>
      <sz val="11"/>
      <color rgb="FF000000"/>
      <name val="Arial"/>
      <family val="2"/>
    </font>
    <font>
      <b/>
      <u/>
      <sz val="10"/>
      <color theme="1"/>
      <name val="Arial"/>
      <family val="2"/>
    </font>
    <font>
      <sz val="10"/>
      <color theme="1"/>
      <name val="Arial"/>
      <family val="2"/>
    </font>
    <font>
      <b/>
      <sz val="10"/>
      <color theme="1"/>
      <name val="Arial"/>
      <family val="2"/>
    </font>
    <font>
      <b/>
      <vertAlign val="superscript"/>
      <sz val="10"/>
      <color theme="1"/>
      <name val="Arial"/>
      <family val="2"/>
    </font>
    <font>
      <b/>
      <i/>
      <sz val="10"/>
      <color theme="1"/>
      <name val="Arial"/>
      <family val="2"/>
    </font>
    <font>
      <i/>
      <sz val="10"/>
      <color theme="1"/>
      <name val="Arial"/>
      <family val="2"/>
    </font>
    <font>
      <i/>
      <vertAlign val="superscript"/>
      <sz val="10"/>
      <color theme="1"/>
      <name val="Arial"/>
      <family val="2"/>
    </font>
    <font>
      <sz val="10"/>
      <color rgb="FF000000"/>
      <name val="Arial"/>
      <family val="2"/>
    </font>
    <font>
      <sz val="10"/>
      <color rgb="FF000000"/>
      <name val="Courier"/>
      <family val="3"/>
    </font>
    <font>
      <vertAlign val="superscript"/>
      <sz val="10"/>
      <name val="Arial"/>
      <family val="2"/>
    </font>
    <font>
      <i/>
      <sz val="10"/>
      <name val="Arial"/>
      <family val="2"/>
    </font>
    <font>
      <vertAlign val="superscript"/>
      <sz val="10"/>
      <color theme="1"/>
      <name val="Arial"/>
      <family val="2"/>
    </font>
    <font>
      <i/>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indexed="64"/>
      </patternFill>
    </fill>
    <fill>
      <patternFill patternType="solid">
        <fgColor rgb="FFFFFFFF"/>
        <bgColor rgb="FFFFFFFF"/>
      </patternFill>
    </fill>
  </fills>
  <borders count="32">
    <border>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ck">
        <color theme="3" tint="0.39979247413556324"/>
      </left>
      <right/>
      <top style="thick">
        <color theme="3" tint="0.39979247413556324"/>
      </top>
      <bottom/>
      <diagonal/>
    </border>
    <border>
      <left/>
      <right/>
      <top style="thick">
        <color theme="3" tint="0.39979247413556324"/>
      </top>
      <bottom/>
      <diagonal/>
    </border>
    <border>
      <left/>
      <right style="thick">
        <color theme="3" tint="0.39979247413556324"/>
      </right>
      <top style="thick">
        <color theme="3" tint="0.39979247413556324"/>
      </top>
      <bottom/>
      <diagonal/>
    </border>
    <border>
      <left style="thick">
        <color theme="3" tint="0.39979247413556324"/>
      </left>
      <right/>
      <top/>
      <bottom/>
      <diagonal/>
    </border>
    <border>
      <left/>
      <right style="thick">
        <color theme="3" tint="0.39979247413556324"/>
      </right>
      <top/>
      <bottom/>
      <diagonal/>
    </border>
    <border>
      <left style="thick">
        <color rgb="FF00B0F0"/>
      </left>
      <right/>
      <top/>
      <bottom/>
      <diagonal/>
    </border>
    <border>
      <left/>
      <right style="thick">
        <color rgb="FF00B0F0"/>
      </right>
      <top/>
      <bottom/>
      <diagonal/>
    </border>
    <border>
      <left style="thick">
        <color theme="3" tint="0.39979247413556324"/>
      </left>
      <right/>
      <top/>
      <bottom style="thick">
        <color theme="3" tint="0.39979247413556324"/>
      </bottom>
      <diagonal/>
    </border>
    <border>
      <left/>
      <right/>
      <top/>
      <bottom style="thick">
        <color theme="3" tint="0.39979247413556324"/>
      </bottom>
      <diagonal/>
    </border>
    <border>
      <left/>
      <right style="thick">
        <color theme="3" tint="0.39979247413556324"/>
      </right>
      <top/>
      <bottom style="thick">
        <color theme="3" tint="0.3997924741355632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497B0"/>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9">
    <xf numFmtId="0" fontId="0" fillId="0" borderId="0"/>
    <xf numFmtId="0" fontId="2" fillId="0" borderId="0"/>
    <xf numFmtId="0" fontId="6" fillId="0" borderId="0" applyNumberFormat="0" applyFill="0" applyBorder="0" applyAlignment="0" applyProtection="0"/>
    <xf numFmtId="0" fontId="7" fillId="0" borderId="0"/>
    <xf numFmtId="0" fontId="11" fillId="0" borderId="0"/>
    <xf numFmtId="0" fontId="13" fillId="0" borderId="0" applyNumberFormat="0" applyFill="0" applyBorder="0" applyAlignment="0" applyProtection="0">
      <alignment vertical="top"/>
      <protection locked="0"/>
    </xf>
    <xf numFmtId="0" fontId="2" fillId="0" borderId="0"/>
    <xf numFmtId="0" fontId="13" fillId="0" borderId="0" applyNumberFormat="0" applyFill="0" applyBorder="0" applyAlignment="0" applyProtection="0">
      <alignment vertical="top"/>
      <protection locked="0"/>
    </xf>
    <xf numFmtId="164" fontId="34" fillId="0" borderId="0" applyBorder="0" applyProtection="0"/>
  </cellStyleXfs>
  <cellXfs count="232">
    <xf numFmtId="0" fontId="0" fillId="0" borderId="0" xfId="0"/>
    <xf numFmtId="0" fontId="0" fillId="0" borderId="0" xfId="0" pivotButton="1"/>
    <xf numFmtId="0" fontId="0" fillId="0" borderId="0" xfId="0" applyAlignment="1">
      <alignment horizontal="left"/>
    </xf>
    <xf numFmtId="0" fontId="0" fillId="0" borderId="0" xfId="0" applyNumberFormat="1"/>
    <xf numFmtId="0" fontId="1" fillId="2" borderId="1" xfId="0" applyFont="1" applyFill="1" applyBorder="1"/>
    <xf numFmtId="0" fontId="0" fillId="2" borderId="2" xfId="0" applyFill="1" applyBorder="1"/>
    <xf numFmtId="0" fontId="0" fillId="2" borderId="3" xfId="0" applyFill="1" applyBorder="1"/>
    <xf numFmtId="0" fontId="1" fillId="2" borderId="4" xfId="0" applyFont="1" applyFill="1" applyBorder="1"/>
    <xf numFmtId="0" fontId="0" fillId="2" borderId="0" xfId="0" applyFill="1" applyBorder="1"/>
    <xf numFmtId="0" fontId="0" fillId="2" borderId="5" xfId="0" applyFill="1" applyBorder="1"/>
    <xf numFmtId="0" fontId="0" fillId="2" borderId="4" xfId="0" applyFill="1" applyBorder="1"/>
    <xf numFmtId="0" fontId="0" fillId="2" borderId="4" xfId="0" applyFill="1" applyBorder="1" applyAlignment="1">
      <alignment wrapText="1"/>
    </xf>
    <xf numFmtId="0" fontId="0" fillId="2" borderId="0" xfId="0" applyFill="1" applyBorder="1" applyAlignment="1">
      <alignment wrapText="1"/>
    </xf>
    <xf numFmtId="0" fontId="0" fillId="2" borderId="5" xfId="0" applyFill="1" applyBorder="1" applyAlignment="1">
      <alignment wrapText="1"/>
    </xf>
    <xf numFmtId="0" fontId="3" fillId="2" borderId="10" xfId="0" applyFont="1" applyFill="1" applyBorder="1" applyAlignment="1">
      <alignment horizontal="left" vertical="top"/>
    </xf>
    <xf numFmtId="0" fontId="3" fillId="2" borderId="11" xfId="0" applyFont="1" applyFill="1" applyBorder="1" applyAlignment="1">
      <alignment horizontal="left" vertical="top"/>
    </xf>
    <xf numFmtId="0" fontId="4" fillId="2" borderId="12" xfId="0" applyFont="1" applyFill="1" applyBorder="1" applyAlignment="1">
      <alignment horizontal="left" vertical="top" wrapText="1"/>
    </xf>
    <xf numFmtId="0" fontId="3" fillId="2" borderId="0" xfId="0" applyFont="1" applyFill="1" applyBorder="1" applyAlignment="1">
      <alignment horizontal="left" vertical="top"/>
    </xf>
    <xf numFmtId="0" fontId="3" fillId="2" borderId="13" xfId="0" applyFont="1" applyFill="1" applyBorder="1" applyAlignment="1">
      <alignment horizontal="left" vertical="top"/>
    </xf>
    <xf numFmtId="0" fontId="3" fillId="2" borderId="12"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13" xfId="0" applyFont="1" applyFill="1" applyBorder="1" applyAlignment="1">
      <alignment horizontal="left" vertical="top" wrapText="1"/>
    </xf>
    <xf numFmtId="0" fontId="3" fillId="3" borderId="12" xfId="0" applyFont="1" applyFill="1" applyBorder="1" applyAlignment="1">
      <alignment horizontal="left" wrapText="1"/>
    </xf>
    <xf numFmtId="0" fontId="3" fillId="3" borderId="0" xfId="0" applyFont="1" applyFill="1" applyBorder="1" applyAlignment="1">
      <alignment horizontal="left" wrapText="1"/>
    </xf>
    <xf numFmtId="0" fontId="3" fillId="3" borderId="13" xfId="0" applyFont="1" applyFill="1" applyBorder="1" applyAlignment="1">
      <alignment horizontal="left" wrapText="1"/>
    </xf>
    <xf numFmtId="0" fontId="3" fillId="2" borderId="14" xfId="1" applyFont="1" applyFill="1" applyBorder="1" applyAlignment="1">
      <alignment horizontal="left" vertical="top" wrapText="1"/>
    </xf>
    <xf numFmtId="0" fontId="3" fillId="2" borderId="0" xfId="1" applyFont="1" applyFill="1" applyBorder="1" applyAlignment="1">
      <alignment horizontal="left" vertical="top" wrapText="1"/>
    </xf>
    <xf numFmtId="0" fontId="3" fillId="2" borderId="15" xfId="1" applyFont="1" applyFill="1" applyBorder="1" applyAlignment="1">
      <alignment horizontal="left" vertical="top" wrapText="1"/>
    </xf>
    <xf numFmtId="0" fontId="3" fillId="3" borderId="0" xfId="0" applyFont="1" applyFill="1" applyBorder="1" applyAlignment="1">
      <alignment horizontal="left" vertical="top" wrapText="1"/>
    </xf>
    <xf numFmtId="0" fontId="3" fillId="3" borderId="13" xfId="0" applyFont="1" applyFill="1" applyBorder="1" applyAlignment="1">
      <alignment horizontal="left" vertical="top" wrapText="1"/>
    </xf>
    <xf numFmtId="0" fontId="3" fillId="2" borderId="0" xfId="0" applyFont="1" applyFill="1"/>
    <xf numFmtId="0" fontId="3" fillId="3" borderId="14" xfId="0" applyFont="1" applyFill="1" applyBorder="1" applyAlignment="1">
      <alignment horizontal="left" vertical="top" wrapText="1"/>
    </xf>
    <xf numFmtId="0" fontId="7" fillId="2" borderId="19" xfId="3" applyFill="1" applyBorder="1"/>
    <xf numFmtId="0" fontId="7" fillId="2" borderId="20" xfId="3" applyFill="1" applyBorder="1"/>
    <xf numFmtId="0" fontId="7" fillId="2" borderId="21" xfId="3" applyFill="1" applyBorder="1"/>
    <xf numFmtId="0" fontId="7" fillId="2" borderId="22" xfId="3" applyFill="1" applyBorder="1"/>
    <xf numFmtId="0" fontId="7" fillId="2" borderId="0" xfId="3" applyFill="1" applyBorder="1"/>
    <xf numFmtId="0" fontId="7" fillId="2" borderId="23" xfId="3" applyFill="1" applyBorder="1"/>
    <xf numFmtId="0" fontId="8" fillId="2" borderId="0" xfId="3" applyFont="1" applyFill="1" applyBorder="1"/>
    <xf numFmtId="0" fontId="9" fillId="2" borderId="0" xfId="3" applyFont="1" applyFill="1" applyBorder="1"/>
    <xf numFmtId="11" fontId="7" fillId="2" borderId="23" xfId="3" applyNumberFormat="1" applyFont="1" applyFill="1" applyBorder="1" applyAlignment="1">
      <alignment horizontal="left"/>
    </xf>
    <xf numFmtId="11" fontId="7" fillId="2" borderId="22" xfId="3" applyNumberFormat="1" applyFont="1" applyFill="1" applyBorder="1" applyAlignment="1">
      <alignment horizontal="left"/>
    </xf>
    <xf numFmtId="11" fontId="9" fillId="2" borderId="0" xfId="3" applyNumberFormat="1" applyFont="1" applyFill="1" applyBorder="1" applyAlignment="1">
      <alignment horizontal="left"/>
    </xf>
    <xf numFmtId="0" fontId="12" fillId="2" borderId="0" xfId="4" applyFont="1" applyFill="1" applyBorder="1"/>
    <xf numFmtId="0" fontId="8" fillId="2" borderId="0" xfId="7" applyFont="1" applyFill="1" applyBorder="1" applyAlignment="1" applyProtection="1"/>
    <xf numFmtId="0" fontId="11" fillId="2" borderId="23" xfId="4" applyFill="1" applyBorder="1"/>
    <xf numFmtId="0" fontId="3" fillId="2" borderId="23" xfId="6" applyFont="1" applyFill="1" applyBorder="1" applyAlignment="1"/>
    <xf numFmtId="0" fontId="14" fillId="2" borderId="22" xfId="7" applyNumberFormat="1" applyFont="1" applyFill="1" applyBorder="1" applyAlignment="1" applyProtection="1">
      <alignment wrapText="1"/>
    </xf>
    <xf numFmtId="0" fontId="2" fillId="2" borderId="23" xfId="6" applyFont="1" applyFill="1" applyBorder="1" applyAlignment="1">
      <alignment wrapText="1"/>
    </xf>
    <xf numFmtId="0" fontId="7" fillId="2" borderId="0" xfId="3" applyFill="1"/>
    <xf numFmtId="0" fontId="15" fillId="2" borderId="23" xfId="4" applyFont="1" applyFill="1" applyBorder="1"/>
    <xf numFmtId="0" fontId="15" fillId="2" borderId="0" xfId="4" applyFont="1" applyFill="1" applyBorder="1"/>
    <xf numFmtId="0" fontId="16" fillId="2" borderId="0" xfId="4" applyFont="1" applyFill="1" applyBorder="1"/>
    <xf numFmtId="0" fontId="17" fillId="2" borderId="0" xfId="4" applyFont="1" applyFill="1" applyBorder="1"/>
    <xf numFmtId="0" fontId="18" fillId="2" borderId="0" xfId="4" applyFont="1" applyFill="1" applyBorder="1"/>
    <xf numFmtId="0" fontId="14" fillId="2" borderId="0" xfId="7" applyFont="1" applyFill="1" applyBorder="1" applyAlignment="1" applyProtection="1"/>
    <xf numFmtId="0" fontId="20" fillId="2" borderId="0" xfId="4" applyFont="1" applyFill="1" applyBorder="1"/>
    <xf numFmtId="0" fontId="18" fillId="2" borderId="0" xfId="7" applyFont="1" applyFill="1" applyBorder="1" applyAlignment="1" applyProtection="1"/>
    <xf numFmtId="0" fontId="22" fillId="2" borderId="0" xfId="3" applyFont="1" applyFill="1" applyBorder="1"/>
    <xf numFmtId="0" fontId="7" fillId="2" borderId="0" xfId="3" applyFont="1" applyFill="1" applyBorder="1"/>
    <xf numFmtId="0" fontId="7" fillId="2" borderId="24" xfId="3" applyFill="1" applyBorder="1"/>
    <xf numFmtId="0" fontId="7" fillId="2" borderId="25" xfId="3" applyFill="1" applyBorder="1"/>
    <xf numFmtId="0" fontId="7" fillId="2" borderId="26" xfId="3" applyFill="1" applyBorder="1"/>
    <xf numFmtId="0" fontId="3" fillId="3" borderId="0" xfId="0" applyFont="1" applyFill="1" applyBorder="1" applyAlignment="1">
      <alignment horizontal="left" vertical="top" wrapText="1"/>
    </xf>
    <xf numFmtId="0" fontId="3" fillId="3" borderId="13" xfId="0" applyFont="1" applyFill="1" applyBorder="1" applyAlignment="1">
      <alignment horizontal="left" vertical="top" wrapText="1"/>
    </xf>
    <xf numFmtId="49" fontId="7" fillId="2" borderId="0" xfId="3" applyNumberFormat="1" applyFont="1" applyFill="1" applyAlignment="1">
      <alignment vertical="top" wrapText="1"/>
    </xf>
    <xf numFmtId="0" fontId="0" fillId="2" borderId="4" xfId="0" applyFill="1" applyBorder="1" applyAlignment="1">
      <alignment horizontal="left" wrapText="1"/>
    </xf>
    <xf numFmtId="0" fontId="0" fillId="2" borderId="0" xfId="0" applyFill="1" applyBorder="1" applyAlignment="1">
      <alignment horizontal="left" wrapText="1"/>
    </xf>
    <xf numFmtId="0" fontId="0" fillId="2" borderId="5" xfId="0" applyFill="1" applyBorder="1" applyAlignment="1">
      <alignment horizontal="left" wrapText="1"/>
    </xf>
    <xf numFmtId="0" fontId="23" fillId="4" borderId="27" xfId="0" applyFont="1" applyFill="1" applyBorder="1" applyAlignment="1">
      <alignment horizontal="left" vertical="center" wrapText="1"/>
    </xf>
    <xf numFmtId="0" fontId="23" fillId="4" borderId="0" xfId="0" applyFont="1" applyFill="1" applyBorder="1" applyAlignment="1">
      <alignment horizontal="left" vertical="center" wrapText="1"/>
    </xf>
    <xf numFmtId="0" fontId="23" fillId="4" borderId="5" xfId="0" applyFont="1" applyFill="1" applyBorder="1" applyAlignment="1">
      <alignment horizontal="left" vertical="center" wrapText="1"/>
    </xf>
    <xf numFmtId="0" fontId="3" fillId="2" borderId="9" xfId="0" applyFont="1" applyFill="1" applyBorder="1" applyAlignment="1">
      <alignment horizontal="left" vertical="top"/>
    </xf>
    <xf numFmtId="0" fontId="21" fillId="2" borderId="0" xfId="4" applyFont="1" applyFill="1" applyBorder="1" applyAlignment="1">
      <alignment wrapText="1"/>
    </xf>
    <xf numFmtId="0" fontId="2" fillId="2" borderId="0" xfId="6" applyFill="1" applyAlignment="1">
      <alignment wrapText="1"/>
    </xf>
    <xf numFmtId="11" fontId="9" fillId="2" borderId="0" xfId="3" applyNumberFormat="1" applyFont="1" applyFill="1" applyBorder="1" applyAlignment="1">
      <alignment horizontal="left" wrapText="1"/>
    </xf>
    <xf numFmtId="0" fontId="9" fillId="2" borderId="0" xfId="7" applyNumberFormat="1" applyFont="1" applyFill="1" applyBorder="1" applyAlignment="1" applyProtection="1">
      <alignment wrapText="1"/>
    </xf>
    <xf numFmtId="0" fontId="6" fillId="2" borderId="0" xfId="2" applyFill="1" applyBorder="1" applyAlignment="1" applyProtection="1">
      <alignment wrapText="1"/>
    </xf>
    <xf numFmtId="0" fontId="6" fillId="2" borderId="0" xfId="2" applyFill="1" applyAlignment="1">
      <alignment wrapText="1"/>
    </xf>
    <xf numFmtId="0" fontId="3" fillId="2" borderId="12"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13" xfId="0" applyFont="1" applyFill="1" applyBorder="1" applyAlignment="1">
      <alignment horizontal="left" vertical="top" wrapText="1"/>
    </xf>
    <xf numFmtId="0" fontId="3" fillId="3" borderId="0" xfId="0" applyFont="1" applyFill="1" applyBorder="1" applyAlignment="1">
      <alignment horizontal="left" vertical="top" wrapText="1"/>
    </xf>
    <xf numFmtId="0" fontId="3" fillId="3" borderId="13" xfId="0" applyFont="1" applyFill="1" applyBorder="1" applyAlignment="1">
      <alignment horizontal="left" vertical="top" wrapText="1"/>
    </xf>
    <xf numFmtId="0" fontId="3" fillId="2" borderId="14" xfId="1" applyFont="1" applyFill="1" applyBorder="1" applyAlignment="1">
      <alignment horizontal="left" vertical="top" wrapText="1"/>
    </xf>
    <xf numFmtId="0" fontId="3" fillId="2" borderId="0" xfId="1" applyFont="1" applyFill="1" applyBorder="1" applyAlignment="1">
      <alignment horizontal="left" vertical="top" wrapText="1"/>
    </xf>
    <xf numFmtId="0" fontId="3" fillId="2" borderId="15" xfId="1" applyFont="1" applyFill="1" applyBorder="1" applyAlignment="1">
      <alignment horizontal="left" vertical="top" wrapText="1"/>
    </xf>
    <xf numFmtId="0" fontId="3" fillId="3" borderId="12" xfId="0" applyFont="1" applyFill="1" applyBorder="1" applyAlignment="1">
      <alignment horizontal="left" wrapText="1"/>
    </xf>
    <xf numFmtId="0" fontId="3" fillId="3" borderId="0" xfId="0" applyFont="1" applyFill="1" applyBorder="1" applyAlignment="1">
      <alignment horizontal="left" wrapText="1"/>
    </xf>
    <xf numFmtId="0" fontId="3" fillId="3" borderId="13" xfId="0" applyFont="1" applyFill="1" applyBorder="1" applyAlignment="1">
      <alignment horizontal="left" wrapText="1"/>
    </xf>
    <xf numFmtId="0" fontId="3" fillId="3" borderId="14" xfId="0" applyFont="1" applyFill="1" applyBorder="1" applyAlignment="1">
      <alignment horizontal="left" vertical="top" wrapText="1"/>
    </xf>
    <xf numFmtId="0" fontId="3" fillId="3" borderId="15" xfId="0" applyFont="1" applyFill="1" applyBorder="1" applyAlignment="1">
      <alignment horizontal="left" vertical="top" wrapText="1"/>
    </xf>
    <xf numFmtId="0" fontId="5" fillId="3" borderId="12" xfId="0" applyFont="1" applyFill="1" applyBorder="1" applyAlignment="1">
      <alignment horizontal="left" wrapText="1"/>
    </xf>
    <xf numFmtId="0" fontId="5" fillId="3" borderId="0" xfId="0" applyFont="1" applyFill="1" applyBorder="1" applyAlignment="1">
      <alignment horizontal="left" wrapText="1"/>
    </xf>
    <xf numFmtId="0" fontId="5" fillId="3" borderId="13" xfId="0" applyFont="1" applyFill="1" applyBorder="1" applyAlignment="1">
      <alignment horizontal="left" wrapText="1"/>
    </xf>
    <xf numFmtId="0" fontId="25" fillId="3" borderId="12" xfId="0" applyFont="1" applyFill="1" applyBorder="1" applyAlignment="1">
      <alignment horizontal="left" wrapText="1"/>
    </xf>
    <xf numFmtId="0" fontId="25" fillId="3" borderId="0" xfId="0" applyFont="1" applyFill="1" applyBorder="1" applyAlignment="1">
      <alignment horizontal="left" wrapText="1"/>
    </xf>
    <xf numFmtId="0" fontId="25" fillId="3" borderId="13" xfId="0" applyFont="1" applyFill="1" applyBorder="1" applyAlignment="1">
      <alignment horizontal="left" wrapText="1"/>
    </xf>
    <xf numFmtId="0" fontId="3" fillId="3" borderId="12" xfId="0"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3" borderId="12" xfId="0" applyFont="1" applyFill="1" applyBorder="1" applyAlignment="1">
      <alignment horizontal="left" vertical="top" wrapText="1"/>
    </xf>
    <xf numFmtId="0" fontId="3" fillId="2" borderId="16" xfId="0" applyFont="1" applyFill="1" applyBorder="1" applyAlignment="1">
      <alignment horizontal="left" vertical="top" wrapText="1"/>
    </xf>
    <xf numFmtId="0" fontId="3" fillId="2" borderId="17" xfId="0" applyFont="1" applyFill="1" applyBorder="1" applyAlignment="1">
      <alignment horizontal="left" vertical="top" wrapText="1"/>
    </xf>
    <xf numFmtId="0" fontId="3" fillId="2" borderId="18" xfId="0" applyFont="1" applyFill="1" applyBorder="1" applyAlignment="1">
      <alignment horizontal="left" vertical="top" wrapText="1"/>
    </xf>
    <xf numFmtId="0" fontId="0" fillId="2" borderId="6" xfId="0" applyFill="1" applyBorder="1" applyAlignment="1">
      <alignment horizontal="left" wrapText="1"/>
    </xf>
    <xf numFmtId="0" fontId="0" fillId="2" borderId="7" xfId="0" applyFill="1" applyBorder="1" applyAlignment="1">
      <alignment horizontal="left" wrapText="1"/>
    </xf>
    <xf numFmtId="0" fontId="0" fillId="2" borderId="8" xfId="0" applyFill="1" applyBorder="1" applyAlignment="1">
      <alignment horizontal="left" wrapText="1"/>
    </xf>
    <xf numFmtId="0" fontId="23" fillId="4" borderId="0" xfId="0" applyFont="1" applyFill="1" applyBorder="1" applyAlignment="1">
      <alignment horizontal="left" vertical="center" wrapText="1"/>
    </xf>
    <xf numFmtId="0" fontId="23" fillId="4" borderId="5" xfId="0" applyFont="1" applyFill="1" applyBorder="1" applyAlignment="1">
      <alignment horizontal="left" vertical="center" wrapText="1"/>
    </xf>
    <xf numFmtId="0" fontId="0" fillId="2" borderId="4" xfId="0" applyFill="1" applyBorder="1" applyAlignment="1">
      <alignment horizontal="left" wrapText="1"/>
    </xf>
    <xf numFmtId="0" fontId="0" fillId="2" borderId="0" xfId="0" applyFill="1" applyBorder="1" applyAlignment="1">
      <alignment horizontal="left" wrapText="1"/>
    </xf>
    <xf numFmtId="0" fontId="0" fillId="2" borderId="5" xfId="0" applyFill="1" applyBorder="1" applyAlignment="1">
      <alignment horizontal="left" wrapText="1"/>
    </xf>
    <xf numFmtId="0" fontId="24" fillId="0" borderId="0" xfId="0" applyFont="1" applyAlignment="1">
      <alignment horizontal="left" wrapText="1"/>
    </xf>
    <xf numFmtId="0" fontId="24" fillId="0" borderId="5" xfId="0" applyFont="1" applyBorder="1" applyAlignment="1">
      <alignment horizontal="left" wrapText="1"/>
    </xf>
    <xf numFmtId="0" fontId="23" fillId="4" borderId="27" xfId="0" applyFont="1" applyFill="1" applyBorder="1" applyAlignment="1">
      <alignment horizontal="left" vertical="center" wrapText="1"/>
    </xf>
    <xf numFmtId="0" fontId="26" fillId="2" borderId="0" xfId="0" applyFont="1" applyFill="1"/>
    <xf numFmtId="0" fontId="27" fillId="2" borderId="0" xfId="0" applyFont="1" applyFill="1"/>
    <xf numFmtId="0" fontId="27" fillId="2" borderId="0" xfId="0" applyFont="1" applyFill="1" applyAlignment="1">
      <alignment horizontal="left" vertical="center" wrapText="1"/>
    </xf>
    <xf numFmtId="0" fontId="27" fillId="2" borderId="0" xfId="0" applyFont="1" applyFill="1" applyAlignment="1">
      <alignment horizontal="left" vertical="center" wrapText="1"/>
    </xf>
    <xf numFmtId="0" fontId="27" fillId="2" borderId="0" xfId="0" applyFont="1" applyFill="1" applyAlignment="1"/>
    <xf numFmtId="0" fontId="28" fillId="2" borderId="28" xfId="0" applyFont="1" applyFill="1" applyBorder="1" applyAlignment="1">
      <alignment horizontal="left"/>
    </xf>
    <xf numFmtId="0" fontId="28" fillId="2" borderId="29" xfId="0" applyFont="1" applyFill="1" applyBorder="1" applyAlignment="1">
      <alignment horizontal="left"/>
    </xf>
    <xf numFmtId="0" fontId="28" fillId="2" borderId="30" xfId="0" applyFont="1" applyFill="1" applyBorder="1"/>
    <xf numFmtId="0" fontId="28" fillId="2" borderId="28" xfId="0" applyFont="1" applyFill="1" applyBorder="1" applyAlignment="1">
      <alignment horizontal="center"/>
    </xf>
    <xf numFmtId="0" fontId="28" fillId="2" borderId="29" xfId="0" applyFont="1" applyFill="1" applyBorder="1" applyAlignment="1">
      <alignment horizontal="center"/>
    </xf>
    <xf numFmtId="0" fontId="28" fillId="2" borderId="30" xfId="0" applyFont="1" applyFill="1" applyBorder="1" applyAlignment="1">
      <alignment wrapText="1"/>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0" fontId="27" fillId="2" borderId="30" xfId="0" applyFont="1" applyFill="1" applyBorder="1" applyAlignment="1">
      <alignment vertical="top" wrapText="1"/>
    </xf>
    <xf numFmtId="0" fontId="27" fillId="2" borderId="28" xfId="0" applyFont="1" applyFill="1" applyBorder="1" applyAlignment="1">
      <alignment horizontal="left" vertical="top" wrapText="1"/>
    </xf>
    <xf numFmtId="0" fontId="27" fillId="2" borderId="29" xfId="0" applyFont="1" applyFill="1" applyBorder="1" applyAlignment="1">
      <alignment horizontal="left" vertical="top" wrapText="1"/>
    </xf>
    <xf numFmtId="0" fontId="27" fillId="2" borderId="30" xfId="0" applyFont="1" applyFill="1" applyBorder="1" applyAlignment="1">
      <alignment horizontal="left" vertical="top" wrapText="1"/>
    </xf>
    <xf numFmtId="0" fontId="27" fillId="2" borderId="31" xfId="0" applyFont="1" applyFill="1" applyBorder="1" applyAlignment="1">
      <alignment horizontal="left" vertical="top" wrapText="1"/>
    </xf>
    <xf numFmtId="0" fontId="27" fillId="2" borderId="30" xfId="0" applyFont="1" applyFill="1" applyBorder="1" applyAlignment="1">
      <alignment vertical="center" wrapText="1"/>
    </xf>
    <xf numFmtId="0" fontId="27" fillId="2" borderId="28" xfId="0" applyFont="1" applyFill="1" applyBorder="1" applyAlignment="1">
      <alignment horizontal="left" wrapText="1"/>
    </xf>
    <xf numFmtId="0" fontId="27" fillId="2" borderId="29" xfId="0" applyFont="1" applyFill="1" applyBorder="1" applyAlignment="1">
      <alignment horizontal="left" wrapText="1"/>
    </xf>
    <xf numFmtId="0" fontId="28" fillId="2" borderId="0" xfId="0" applyFont="1" applyFill="1" applyBorder="1"/>
    <xf numFmtId="0" fontId="27" fillId="2" borderId="0" xfId="0" applyFont="1" applyFill="1" applyBorder="1" applyAlignment="1">
      <alignment wrapText="1"/>
    </xf>
    <xf numFmtId="0" fontId="27" fillId="2" borderId="0" xfId="0" applyFont="1" applyFill="1" applyBorder="1"/>
    <xf numFmtId="0" fontId="28" fillId="2" borderId="0" xfId="0" applyFont="1" applyFill="1" applyAlignment="1">
      <alignment horizontal="left" vertical="center"/>
    </xf>
    <xf numFmtId="0" fontId="28" fillId="2" borderId="20"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28" fillId="2" borderId="19" xfId="0" applyFont="1" applyFill="1" applyBorder="1" applyAlignment="1">
      <alignment horizontal="center"/>
    </xf>
    <xf numFmtId="0" fontId="28" fillId="2" borderId="20" xfId="0" applyFont="1" applyFill="1" applyBorder="1" applyAlignment="1">
      <alignment horizontal="center"/>
    </xf>
    <xf numFmtId="0" fontId="28" fillId="2" borderId="21" xfId="0" applyFont="1" applyFill="1" applyBorder="1" applyAlignment="1">
      <alignment horizontal="center"/>
    </xf>
    <xf numFmtId="0" fontId="28" fillId="2" borderId="25" xfId="0" applyFont="1" applyFill="1" applyBorder="1" applyAlignment="1">
      <alignment horizontal="center" vertical="center" wrapText="1"/>
    </xf>
    <xf numFmtId="0" fontId="28" fillId="2" borderId="26" xfId="0" applyFont="1" applyFill="1" applyBorder="1" applyAlignment="1">
      <alignment horizontal="center" vertical="center" wrapText="1"/>
    </xf>
    <xf numFmtId="0" fontId="28" fillId="2" borderId="24" xfId="0" applyFont="1" applyFill="1" applyBorder="1" applyAlignment="1">
      <alignment horizontal="center" vertical="center"/>
    </xf>
    <xf numFmtId="0" fontId="28" fillId="2" borderId="25" xfId="0" applyFont="1" applyFill="1" applyBorder="1" applyAlignment="1">
      <alignment horizontal="center" vertical="center"/>
    </xf>
    <xf numFmtId="0" fontId="30" fillId="2" borderId="26" xfId="0" applyFont="1" applyFill="1" applyBorder="1" applyAlignment="1">
      <alignment horizontal="center" vertical="center"/>
    </xf>
    <xf numFmtId="0" fontId="28" fillId="2" borderId="0" xfId="0" applyFont="1" applyFill="1" applyBorder="1" applyAlignment="1">
      <alignment vertical="center" wrapText="1"/>
    </xf>
    <xf numFmtId="0" fontId="28" fillId="2" borderId="0" xfId="0" applyFont="1" applyFill="1" applyBorder="1" applyAlignment="1">
      <alignment horizontal="center" vertical="center" wrapText="1"/>
    </xf>
    <xf numFmtId="0" fontId="28" fillId="2" borderId="21" xfId="0" applyFont="1" applyFill="1" applyBorder="1" applyAlignment="1">
      <alignment vertical="center" wrapText="1"/>
    </xf>
    <xf numFmtId="0" fontId="28" fillId="2" borderId="23" xfId="0" applyFont="1" applyFill="1" applyBorder="1" applyAlignment="1">
      <alignment vertical="center" wrapText="1"/>
    </xf>
    <xf numFmtId="0" fontId="27" fillId="2" borderId="0" xfId="0" applyFont="1" applyFill="1" applyBorder="1" applyAlignment="1">
      <alignment horizontal="left" vertical="center"/>
    </xf>
    <xf numFmtId="0" fontId="27" fillId="2" borderId="0" xfId="0" applyFont="1" applyFill="1" applyBorder="1" applyAlignment="1">
      <alignment horizontal="left" vertical="center" wrapText="1"/>
    </xf>
    <xf numFmtId="0" fontId="27" fillId="2" borderId="0" xfId="0" applyFont="1" applyFill="1" applyBorder="1" applyAlignment="1">
      <alignment horizontal="center" vertical="center"/>
    </xf>
    <xf numFmtId="3" fontId="27" fillId="2" borderId="22" xfId="0" applyNumberFormat="1" applyFont="1" applyFill="1" applyBorder="1" applyAlignment="1">
      <alignment horizontal="center" vertical="center"/>
    </xf>
    <xf numFmtId="3" fontId="27" fillId="2" borderId="0" xfId="0" applyNumberFormat="1" applyFont="1" applyFill="1" applyBorder="1" applyAlignment="1">
      <alignment horizontal="center" vertical="center"/>
    </xf>
    <xf numFmtId="3" fontId="31" fillId="2" borderId="23" xfId="0" applyNumberFormat="1" applyFont="1" applyFill="1" applyBorder="1" applyAlignment="1">
      <alignment horizontal="center" vertical="center"/>
    </xf>
    <xf numFmtId="3" fontId="27" fillId="2" borderId="0" xfId="0" applyNumberFormat="1" applyFont="1" applyFill="1" applyAlignment="1">
      <alignment horizontal="center" vertical="center"/>
    </xf>
    <xf numFmtId="0" fontId="27" fillId="2" borderId="23" xfId="0" applyFont="1" applyFill="1" applyBorder="1" applyAlignment="1">
      <alignment horizontal="left" vertical="center" wrapText="1"/>
    </xf>
    <xf numFmtId="0" fontId="27" fillId="2" borderId="22" xfId="0" applyFont="1" applyFill="1" applyBorder="1" applyAlignment="1">
      <alignment horizontal="left" vertical="center"/>
    </xf>
    <xf numFmtId="0" fontId="28" fillId="2" borderId="0" xfId="0" applyFont="1" applyFill="1" applyBorder="1" applyAlignment="1">
      <alignment horizontal="left" vertical="center"/>
    </xf>
    <xf numFmtId="3" fontId="31" fillId="2" borderId="0" xfId="0" applyNumberFormat="1" applyFont="1" applyFill="1" applyBorder="1" applyAlignment="1">
      <alignment horizontal="center" vertical="center"/>
    </xf>
    <xf numFmtId="0" fontId="27" fillId="2" borderId="24" xfId="0" applyFont="1" applyFill="1" applyBorder="1" applyAlignment="1">
      <alignment horizontal="left" vertical="center"/>
    </xf>
    <xf numFmtId="0" fontId="27" fillId="2" borderId="25" xfId="0" applyFont="1" applyFill="1" applyBorder="1" applyAlignment="1">
      <alignment horizontal="left" vertical="center" wrapText="1"/>
    </xf>
    <xf numFmtId="0" fontId="27" fillId="2" borderId="25" xfId="0" applyFont="1" applyFill="1" applyBorder="1" applyAlignment="1">
      <alignment horizontal="center" vertical="center"/>
    </xf>
    <xf numFmtId="3" fontId="27" fillId="2" borderId="24" xfId="0" applyNumberFormat="1" applyFont="1" applyFill="1" applyBorder="1" applyAlignment="1">
      <alignment horizontal="center" vertical="center"/>
    </xf>
    <xf numFmtId="3" fontId="27" fillId="2" borderId="25" xfId="0" applyNumberFormat="1" applyFont="1" applyFill="1" applyBorder="1" applyAlignment="1">
      <alignment horizontal="center" vertical="center"/>
    </xf>
    <xf numFmtId="3" fontId="31" fillId="2" borderId="26" xfId="0" applyNumberFormat="1" applyFont="1" applyFill="1" applyBorder="1" applyAlignment="1">
      <alignment horizontal="center" vertical="center"/>
    </xf>
    <xf numFmtId="0" fontId="33" fillId="5" borderId="0" xfId="0" applyFont="1" applyFill="1" applyAlignment="1"/>
    <xf numFmtId="164" fontId="33" fillId="5" borderId="0" xfId="8" applyFont="1" applyFill="1" applyAlignment="1">
      <alignment vertical="top" wrapText="1"/>
    </xf>
    <xf numFmtId="164" fontId="33" fillId="5" borderId="0" xfId="8" applyFont="1" applyFill="1" applyAlignment="1">
      <alignment horizontal="left" vertical="top"/>
    </xf>
    <xf numFmtId="164" fontId="33" fillId="5" borderId="0" xfId="8" applyFont="1" applyFill="1" applyBorder="1" applyAlignment="1">
      <alignment horizontal="left" vertical="top" wrapText="1"/>
    </xf>
    <xf numFmtId="165" fontId="33" fillId="5" borderId="0" xfId="0" applyNumberFormat="1" applyFont="1" applyFill="1" applyAlignment="1"/>
    <xf numFmtId="164" fontId="33" fillId="5" borderId="0" xfId="8" applyFont="1" applyFill="1" applyAlignment="1"/>
    <xf numFmtId="0" fontId="28" fillId="2" borderId="20" xfId="0" applyFont="1" applyFill="1" applyBorder="1" applyAlignment="1">
      <alignment horizontal="center" vertical="center"/>
    </xf>
    <xf numFmtId="0" fontId="28" fillId="0" borderId="19" xfId="0" applyFont="1" applyBorder="1" applyAlignment="1">
      <alignment horizontal="center"/>
    </xf>
    <xf numFmtId="0" fontId="28" fillId="0" borderId="20" xfId="0" applyFont="1" applyBorder="1" applyAlignment="1">
      <alignment horizontal="center"/>
    </xf>
    <xf numFmtId="0" fontId="28" fillId="0" borderId="21" xfId="0" applyFont="1" applyBorder="1" applyAlignment="1">
      <alignment horizontal="center"/>
    </xf>
    <xf numFmtId="0" fontId="28" fillId="2" borderId="25" xfId="0" applyFont="1" applyFill="1" applyBorder="1" applyAlignment="1">
      <alignment horizontal="center" vertical="center"/>
    </xf>
    <xf numFmtId="0" fontId="7" fillId="2" borderId="22" xfId="0" applyFont="1" applyFill="1" applyBorder="1" applyAlignment="1">
      <alignment vertical="center"/>
    </xf>
    <xf numFmtId="0" fontId="7" fillId="2" borderId="0" xfId="0" applyFont="1" applyFill="1" applyBorder="1" applyAlignment="1">
      <alignment vertical="center" wrapText="1"/>
    </xf>
    <xf numFmtId="0" fontId="7" fillId="2" borderId="0" xfId="0" applyFont="1" applyFill="1" applyBorder="1" applyAlignment="1">
      <alignment vertical="center"/>
    </xf>
    <xf numFmtId="0" fontId="36" fillId="2" borderId="23" xfId="0" applyFont="1" applyFill="1" applyBorder="1" applyAlignment="1">
      <alignment vertical="center"/>
    </xf>
    <xf numFmtId="0" fontId="27" fillId="2" borderId="0" xfId="0" applyFont="1" applyFill="1" applyBorder="1" applyAlignment="1">
      <alignment vertical="center"/>
    </xf>
    <xf numFmtId="0" fontId="27" fillId="2" borderId="26" xfId="0" applyFont="1" applyFill="1" applyBorder="1" applyAlignment="1">
      <alignment horizontal="left" vertical="center" wrapText="1"/>
    </xf>
    <xf numFmtId="0" fontId="36" fillId="2" borderId="26" xfId="0" applyFont="1" applyFill="1" applyBorder="1" applyAlignment="1">
      <alignment vertical="center"/>
    </xf>
    <xf numFmtId="0" fontId="27" fillId="2" borderId="20" xfId="0" applyFont="1" applyFill="1" applyBorder="1" applyAlignment="1">
      <alignment vertical="center"/>
    </xf>
    <xf numFmtId="0" fontId="27" fillId="2" borderId="20" xfId="0" applyFont="1" applyFill="1" applyBorder="1" applyAlignment="1">
      <alignment vertical="center" wrapText="1"/>
    </xf>
    <xf numFmtId="0" fontId="27" fillId="2" borderId="20" xfId="0" applyFont="1" applyFill="1" applyBorder="1" applyAlignment="1">
      <alignment horizontal="left" vertical="center" wrapText="1"/>
    </xf>
    <xf numFmtId="0" fontId="27" fillId="2" borderId="21" xfId="0" applyFont="1" applyFill="1" applyBorder="1" applyAlignment="1">
      <alignment horizontal="left" vertical="center" wrapText="1"/>
    </xf>
    <xf numFmtId="0" fontId="36" fillId="2" borderId="21" xfId="0" applyFont="1" applyFill="1" applyBorder="1" applyAlignment="1">
      <alignment vertical="center"/>
    </xf>
    <xf numFmtId="0" fontId="27" fillId="2" borderId="25" xfId="0" applyFont="1" applyFill="1" applyBorder="1" applyAlignment="1">
      <alignment horizontal="left" vertical="center"/>
    </xf>
    <xf numFmtId="0" fontId="27" fillId="2" borderId="25" xfId="0" applyFont="1" applyFill="1" applyBorder="1" applyAlignment="1">
      <alignment vertical="center" wrapText="1"/>
    </xf>
    <xf numFmtId="0" fontId="27" fillId="2" borderId="25" xfId="0" applyFont="1" applyFill="1" applyBorder="1" applyAlignment="1">
      <alignment vertical="center"/>
    </xf>
    <xf numFmtId="164" fontId="33" fillId="5" borderId="0" xfId="8" applyFont="1" applyFill="1" applyBorder="1" applyAlignment="1">
      <alignment horizontal="left" vertical="top" wrapText="1"/>
    </xf>
    <xf numFmtId="0" fontId="28" fillId="2" borderId="0" xfId="0" applyFont="1" applyFill="1"/>
    <xf numFmtId="0" fontId="7" fillId="2" borderId="19" xfId="0" applyFont="1" applyFill="1" applyBorder="1" applyAlignment="1">
      <alignment vertical="center"/>
    </xf>
    <xf numFmtId="0" fontId="28" fillId="2" borderId="28" xfId="0" applyFont="1" applyFill="1" applyBorder="1" applyAlignment="1">
      <alignment vertical="center" wrapText="1"/>
    </xf>
    <xf numFmtId="0" fontId="28" fillId="2" borderId="31" xfId="0" applyFont="1" applyFill="1" applyBorder="1" applyAlignment="1">
      <alignment vertical="center"/>
    </xf>
    <xf numFmtId="0" fontId="28" fillId="2" borderId="31" xfId="0" applyFont="1" applyFill="1" applyBorder="1" applyAlignment="1">
      <alignment horizontal="left" vertical="center" wrapText="1"/>
    </xf>
    <xf numFmtId="0" fontId="28" fillId="2" borderId="31" xfId="0" applyFont="1" applyFill="1" applyBorder="1" applyAlignment="1">
      <alignment vertical="center" wrapText="1"/>
    </xf>
    <xf numFmtId="0" fontId="28" fillId="2" borderId="28" xfId="0" applyFont="1" applyFill="1" applyBorder="1" applyAlignment="1">
      <alignment horizontal="right" vertical="center"/>
    </xf>
    <xf numFmtId="0" fontId="28" fillId="2" borderId="31" xfId="0" applyFont="1" applyFill="1" applyBorder="1" applyAlignment="1">
      <alignment horizontal="right" vertical="center"/>
    </xf>
    <xf numFmtId="0" fontId="30" fillId="2" borderId="29" xfId="0" applyFont="1" applyFill="1" applyBorder="1" applyAlignment="1">
      <alignment horizontal="right" vertical="center"/>
    </xf>
    <xf numFmtId="0" fontId="27" fillId="2" borderId="19" xfId="0" applyFont="1" applyFill="1" applyBorder="1" applyAlignment="1">
      <alignment vertical="center"/>
    </xf>
    <xf numFmtId="0" fontId="27" fillId="2" borderId="22" xfId="0" applyFont="1" applyFill="1" applyBorder="1" applyAlignment="1">
      <alignment vertical="center"/>
    </xf>
    <xf numFmtId="0" fontId="27" fillId="2" borderId="0" xfId="0" applyFont="1" applyFill="1" applyBorder="1" applyAlignment="1">
      <alignment vertical="center" wrapText="1"/>
    </xf>
    <xf numFmtId="0" fontId="27" fillId="2" borderId="24" xfId="0" applyFont="1" applyFill="1" applyBorder="1" applyAlignment="1">
      <alignment vertical="center"/>
    </xf>
    <xf numFmtId="0" fontId="27" fillId="2" borderId="28" xfId="0" applyFont="1" applyFill="1" applyBorder="1" applyAlignment="1">
      <alignment horizontal="left" vertical="center"/>
    </xf>
    <xf numFmtId="0" fontId="27" fillId="2" borderId="31" xfId="0" applyFont="1" applyFill="1" applyBorder="1" applyAlignment="1">
      <alignment vertical="center" wrapText="1"/>
    </xf>
    <xf numFmtId="0" fontId="27" fillId="2" borderId="31" xfId="0" applyFont="1" applyFill="1" applyBorder="1" applyAlignment="1">
      <alignment vertical="center"/>
    </xf>
    <xf numFmtId="0" fontId="27" fillId="2" borderId="28" xfId="0" applyFont="1" applyFill="1" applyBorder="1" applyAlignment="1">
      <alignment vertical="center"/>
    </xf>
    <xf numFmtId="0" fontId="36" fillId="2" borderId="26" xfId="0" applyFont="1" applyFill="1" applyBorder="1" applyAlignment="1">
      <alignment horizontal="right"/>
    </xf>
    <xf numFmtId="0" fontId="28" fillId="2" borderId="0" xfId="0" applyFont="1" applyFill="1" applyBorder="1" applyAlignment="1">
      <alignment horizontal="center" vertical="center" wrapText="1"/>
    </xf>
    <xf numFmtId="0" fontId="28" fillId="2" borderId="22" xfId="0" applyFont="1" applyFill="1" applyBorder="1" applyAlignment="1">
      <alignment horizontal="center" vertical="center"/>
    </xf>
    <xf numFmtId="0" fontId="28" fillId="2" borderId="0" xfId="0" applyFont="1" applyFill="1" applyBorder="1" applyAlignment="1">
      <alignment horizontal="center" vertical="center"/>
    </xf>
    <xf numFmtId="0" fontId="30" fillId="2" borderId="23" xfId="0" applyFont="1" applyFill="1" applyBorder="1" applyAlignment="1">
      <alignment horizontal="center" vertical="center"/>
    </xf>
    <xf numFmtId="0" fontId="27" fillId="2" borderId="20" xfId="0" applyFont="1" applyFill="1" applyBorder="1" applyAlignment="1">
      <alignment horizontal="center" vertical="center" wrapText="1"/>
    </xf>
    <xf numFmtId="166" fontId="27" fillId="2" borderId="19" xfId="0" applyNumberFormat="1" applyFont="1" applyFill="1" applyBorder="1" applyAlignment="1">
      <alignment horizontal="center" vertical="center"/>
    </xf>
    <xf numFmtId="166" fontId="27" fillId="2" borderId="20" xfId="0" applyNumberFormat="1" applyFont="1" applyFill="1" applyBorder="1" applyAlignment="1">
      <alignment horizontal="center" vertical="center"/>
    </xf>
    <xf numFmtId="166" fontId="27" fillId="2" borderId="21" xfId="0" applyNumberFormat="1" applyFont="1" applyFill="1" applyBorder="1" applyAlignment="1">
      <alignment horizontal="center" vertical="center"/>
    </xf>
    <xf numFmtId="0" fontId="27" fillId="2" borderId="0" xfId="0" applyFont="1" applyFill="1" applyBorder="1" applyAlignment="1">
      <alignment horizontal="center" vertical="center" wrapText="1"/>
    </xf>
    <xf numFmtId="166" fontId="27" fillId="2" borderId="22" xfId="0" applyNumberFormat="1" applyFont="1" applyFill="1" applyBorder="1" applyAlignment="1">
      <alignment horizontal="center" vertical="center"/>
    </xf>
    <xf numFmtId="166" fontId="27" fillId="2" borderId="0" xfId="0" applyNumberFormat="1" applyFont="1" applyFill="1" applyBorder="1" applyAlignment="1">
      <alignment horizontal="center" vertical="center"/>
    </xf>
    <xf numFmtId="166" fontId="27" fillId="2" borderId="23" xfId="0" applyNumberFormat="1" applyFont="1" applyFill="1" applyBorder="1" applyAlignment="1">
      <alignment horizontal="center" vertical="center"/>
    </xf>
    <xf numFmtId="166" fontId="27" fillId="2" borderId="24" xfId="0" applyNumberFormat="1" applyFont="1" applyFill="1" applyBorder="1" applyAlignment="1">
      <alignment horizontal="center" vertical="center"/>
    </xf>
    <xf numFmtId="166" fontId="27" fillId="2" borderId="25" xfId="0" applyNumberFormat="1" applyFont="1" applyFill="1" applyBorder="1" applyAlignment="1">
      <alignment horizontal="center" vertical="center"/>
    </xf>
    <xf numFmtId="166" fontId="27" fillId="2" borderId="26" xfId="0" applyNumberFormat="1" applyFont="1" applyFill="1" applyBorder="1" applyAlignment="1">
      <alignment horizontal="center" vertical="center"/>
    </xf>
  </cellXfs>
  <cellStyles count="9">
    <cellStyle name="Hyperlink" xfId="2" builtinId="8"/>
    <cellStyle name="Hyperlink 2" xfId="5"/>
    <cellStyle name="Hyperlink_Analysis Tool mid-2013 UK" xfId="7"/>
    <cellStyle name="Normal" xfId="0" builtinId="0"/>
    <cellStyle name="Normal 2" xfId="3"/>
    <cellStyle name="Normal 3" xfId="6"/>
    <cellStyle name="Normal 4" xfId="1"/>
    <cellStyle name="Normal_Analysis Tool mid-2013 UK" xfId="4"/>
    <cellStyle name="Normal_Copy of criminal-stats-2008-chapter-6"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457200</xdr:colOff>
      <xdr:row>1</xdr:row>
      <xdr:rowOff>19050</xdr:rowOff>
    </xdr:from>
    <xdr:ext cx="2230211" cy="672193"/>
    <xdr:pic>
      <xdr:nvPicPr>
        <xdr:cNvPr id="2" name="Picture 7">
          <a:extLst>
            <a:ext uri="{FF2B5EF4-FFF2-40B4-BE49-F238E27FC236}">
              <a16:creationId xmlns:a16="http://schemas.microsoft.com/office/drawing/2014/main" id="{7B64E6B2-FD8A-4E0A-925F-D9A108349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33900" y="186690"/>
          <a:ext cx="2230211"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pivotCacheDefinition1.xml><?xml version="1.0" encoding="utf-8"?>
<pivotCacheDefinition xmlns="http://schemas.openxmlformats.org/spreadsheetml/2006/main" xmlns:r="http://schemas.openxmlformats.org/officeDocument/2006/relationships" saveData="0" refreshedBy="Miranda Crusco" refreshedDate="43231.417981481478" createdVersion="5" refreshedVersion="6" minRefreshableVersion="3" recordCount="0" supportSubquery="1" supportAdvancedDrill="1">
  <cacheSource type="external" connectionId="2"/>
  <cacheFields count="17">
    <cacheField name="[Outcomes by PFA 2017].[Police Force Area].[Police Force Area]" caption="Police Force Area" numFmtId="0" level="1">
      <sharedItems count="44">
        <s v="Avon and Somerset"/>
        <s v="Bedfordshire"/>
        <s v="Cambridgeshire"/>
        <s v="Cheshire"/>
        <s v="City of London"/>
        <s v="Cleveland"/>
        <s v="Cumbria"/>
        <s v="Derbyshire"/>
        <s v="Devon and Cornwall"/>
        <s v="Dorset"/>
        <s v="Durham"/>
        <s v="Dyfed-Powys"/>
        <s v="Essex"/>
        <s v="Gloucestershire"/>
        <s v="Greater Manchester"/>
        <s v="Gwent"/>
        <s v="Hampshire"/>
        <s v="Hertfordshire"/>
        <s v="Humberside"/>
        <s v="Kent"/>
        <s v="Lancashire"/>
        <s v="Leicestershire"/>
        <s v="Lincolnshire"/>
        <s v="Merseyside"/>
        <s v="Metropolitan Police"/>
        <s v="Norfolk"/>
        <s v="North Wales"/>
        <s v="North Yorkshire"/>
        <s v="Northamptonshire"/>
        <s v="Northumbria"/>
        <s v="Nottinghamshire"/>
        <s v="South Wales"/>
        <s v="South Yorkshire"/>
        <s v="special/miscellaneous and unknown police forces"/>
        <s v="Staffordshire"/>
        <s v="Suffolk"/>
        <s v="Surrey"/>
        <s v="Sussex"/>
        <s v="Thames Valley"/>
        <s v="Warwickshire"/>
        <s v="West Mercia"/>
        <s v="West Midlands"/>
        <s v="West Yorkshire"/>
        <s v="Wiltshire"/>
      </sharedItems>
    </cacheField>
    <cacheField name="[Outcomes by PFA 2017].[Year of Appearance].[Year of Appearance]" caption="Year of Appearance" numFmtId="0" hierarchy="1" level="1">
      <sharedItems containsSemiMixedTypes="0" containsString="0" containsNumber="1" containsInteger="1" minValue="2007" maxValue="2017" count="11">
        <n v="2007"/>
        <n v="2008"/>
        <n v="2009"/>
        <n v="2010"/>
        <n v="2011"/>
        <n v="2012"/>
        <n v="2013"/>
        <n v="2014"/>
        <n v="2015"/>
        <n v="2016"/>
        <n v="2017"/>
      </sharedItems>
      <extLst>
        <ext xmlns:x15="http://schemas.microsoft.com/office/spreadsheetml/2010/11/main" uri="{4F2E5C28-24EA-4eb8-9CBF-B6C8F9C3D259}">
          <x15:cachedUniqueNames>
            <x15:cachedUniqueName index="0" name="[Outcomes by PFA 2017].[Year of Appearance].&amp;[2007]"/>
            <x15:cachedUniqueName index="1" name="[Outcomes by PFA 2017].[Year of Appearance].&amp;[2008]"/>
            <x15:cachedUniqueName index="2" name="[Outcomes by PFA 2017].[Year of Appearance].&amp;[2009]"/>
            <x15:cachedUniqueName index="3" name="[Outcomes by PFA 2017].[Year of Appearance].&amp;[2010]"/>
            <x15:cachedUniqueName index="4" name="[Outcomes by PFA 2017].[Year of Appearance].&amp;[2011]"/>
            <x15:cachedUniqueName index="5" name="[Outcomes by PFA 2017].[Year of Appearance].&amp;[2012]"/>
            <x15:cachedUniqueName index="6" name="[Outcomes by PFA 2017].[Year of Appearance].&amp;[2013]"/>
            <x15:cachedUniqueName index="7" name="[Outcomes by PFA 2017].[Year of Appearance].&amp;[2014]"/>
            <x15:cachedUniqueName index="8" name="[Outcomes by PFA 2017].[Year of Appearance].&amp;[2015]"/>
            <x15:cachedUniqueName index="9" name="[Outcomes by PFA 2017].[Year of Appearance].&amp;[2016]"/>
            <x15:cachedUniqueName index="10" name="[Outcomes by PFA 2017].[Year of Appearance].&amp;[2017]"/>
          </x15:cachedUniqueNames>
        </ext>
      </extLst>
    </cacheField>
    <cacheField name="[Measures].[Sum of Count]" caption="Sum of Count" numFmtId="0" hierarchy="20" level="32767"/>
    <cacheField name="[Outcomes by PFA 2017].[Type of Defendant].[Type of Defendant]" caption="Type of Defendant" numFmtId="0" hierarchy="3" level="1">
      <sharedItems containsSemiMixedTypes="0" containsNonDate="0" containsString="0"/>
    </cacheField>
    <cacheField name="[Outcomes by PFA 2017].[Sex].[Sex]" caption="Sex" numFmtId="0" hierarchy="4" level="1">
      <sharedItems containsSemiMixedTypes="0" containsNonDate="0" containsString="0"/>
    </cacheField>
    <cacheField name="[Outcomes by PFA 2017].[Age Group].[Age Group]" caption="Age Group" numFmtId="0" hierarchy="5" level="1">
      <sharedItems containsSemiMixedTypes="0" containsNonDate="0" containsString="0"/>
    </cacheField>
    <cacheField name="[Outcomes by PFA 2017].[Age Range].[Age Range]" caption="Age Range" numFmtId="0" hierarchy="6" level="1">
      <sharedItems containsSemiMixedTypes="0" containsNonDate="0" containsString="0"/>
    </cacheField>
    <cacheField name="[Outcomes by PFA 2017].[Ethnicity].[Ethnicity]" caption="Ethnicity" numFmtId="0" hierarchy="7" level="1">
      <sharedItems containsSemiMixedTypes="0" containsNonDate="0" containsString="0"/>
    </cacheField>
    <cacheField name="[Outcomes by PFA 2017].[Court Type].[Court Type]" caption="Court Type" numFmtId="0" hierarchy="8" level="1">
      <sharedItems containsSemiMixedTypes="0" containsNonDate="0" containsString="0"/>
    </cacheField>
    <cacheField name="[Outcomes by PFA 2017].[Offence Type].[Offence Type]" caption="Offence Type" numFmtId="0" hierarchy="9" level="1">
      <sharedItems containsSemiMixedTypes="0" containsNonDate="0" containsString="0"/>
    </cacheField>
    <cacheField name="[Outcomes by PFA 2017].[Offence Group].[Offence Group]" caption="Offence Group" numFmtId="0" hierarchy="10" level="1">
      <sharedItems containsSemiMixedTypes="0" containsNonDate="0" containsString="0"/>
    </cacheField>
    <cacheField name="[Outcomes by PFA 2017].[Offence].[Offence]" caption="Offence" numFmtId="0" hierarchy="11" level="1">
      <sharedItems containsSemiMixedTypes="0" containsNonDate="0" containsString="0"/>
    </cacheField>
    <cacheField name="[Outcomes by PFA 2017].[Convicted/Not Convicted].[Convicted/Not Convicted]" caption="Convicted/Not Convicted" numFmtId="0" hierarchy="12" level="1">
      <sharedItems containsSemiMixedTypes="0" containsNonDate="0" containsString="0"/>
    </cacheField>
    <cacheField name="[Outcomes by PFA 2017].[Sentenced/Not Sentenced].[Sentenced/Not Sentenced]" caption="Sentenced/Not Sentenced" numFmtId="0" hierarchy="13" level="1">
      <sharedItems containsSemiMixedTypes="0" containsNonDate="0" containsString="0"/>
    </cacheField>
    <cacheField name="[Outcomes by PFA 2017].[Outcome].[Outcome]" caption="Outcome" numFmtId="0" hierarchy="14" level="1">
      <sharedItems containsSemiMixedTypes="0" containsNonDate="0" containsString="0"/>
    </cacheField>
    <cacheField name="[Outcomes by PFA 2017].[Detailed Sentence].[Detailed Sentence]" caption="Detailed Sentence" numFmtId="0" hierarchy="15" level="1">
      <sharedItems containsSemiMixedTypes="0" containsNonDate="0" containsString="0"/>
    </cacheField>
    <cacheField name="[Outcomes by PFA 2017].[Custodial Sentence Length].[Custodial Sentence Length]" caption="Custodial Sentence Length" numFmtId="0" hierarchy="16" level="1">
      <sharedItems containsSemiMixedTypes="0" containsNonDate="0" containsString="0"/>
    </cacheField>
  </cacheFields>
  <cacheHierarchies count="21">
    <cacheHierarchy uniqueName="[Outcomes by PFA 2017].[Police Force Area]" caption="Police Force Area" attribute="1" defaultMemberUniqueName="[Outcomes by PFA 2017].[Police Force Area].[All]" allUniqueName="[Outcomes by PFA 2017].[Police Force Area].[All]" dimensionUniqueName="[Outcomes by PFA 2017]" displayFolder="" count="2" memberValueDatatype="130" unbalanced="0">
      <fieldsUsage count="2">
        <fieldUsage x="-1"/>
        <fieldUsage x="0"/>
      </fieldsUsage>
    </cacheHierarchy>
    <cacheHierarchy uniqueName="[Outcomes by PFA 2017].[Year of Appearance]" caption="Year of Appearance" attribute="1" defaultMemberUniqueName="[Outcomes by PFA 2017].[Year of Appearance].[All]" allUniqueName="[Outcomes by PFA 2017].[Year of Appearance].[All]" dimensionUniqueName="[Outcomes by PFA 2017]" displayFolder="" count="2" memberValueDatatype="20" unbalanced="0">
      <fieldsUsage count="2">
        <fieldUsage x="-1"/>
        <fieldUsage x="1"/>
      </fieldsUsage>
    </cacheHierarchy>
    <cacheHierarchy uniqueName="[Outcomes by PFA 2017].[Quarter]" caption="Quarter" attribute="1" defaultMemberUniqueName="[Outcomes by PFA 2017].[Quarter].[All]" allUniqueName="[Outcomes by PFA 2017].[Quarter].[All]" dimensionUniqueName="[Outcomes by PFA 2017]" displayFolder="" count="2" memberValueDatatype="130" unbalanced="0"/>
    <cacheHierarchy uniqueName="[Outcomes by PFA 2017].[Type of Defendant]" caption="Type of Defendant" attribute="1" defaultMemberUniqueName="[Outcomes by PFA 2017].[Type of Defendant].[All]" allUniqueName="[Outcomes by PFA 2017].[Type of Defendant].[All]" dimensionUniqueName="[Outcomes by PFA 2017]" displayFolder="" count="2" memberValueDatatype="130" unbalanced="0">
      <fieldsUsage count="2">
        <fieldUsage x="-1"/>
        <fieldUsage x="3"/>
      </fieldsUsage>
    </cacheHierarchy>
    <cacheHierarchy uniqueName="[Outcomes by PFA 2017].[Sex]" caption="Sex" attribute="1" defaultMemberUniqueName="[Outcomes by PFA 2017].[Sex].[All]" allUniqueName="[Outcomes by PFA 2017].[Sex].[All]" dimensionUniqueName="[Outcomes by PFA 2017]" displayFolder="" count="2" memberValueDatatype="130" unbalanced="0">
      <fieldsUsage count="2">
        <fieldUsage x="-1"/>
        <fieldUsage x="4"/>
      </fieldsUsage>
    </cacheHierarchy>
    <cacheHierarchy uniqueName="[Outcomes by PFA 2017].[Age Group]" caption="Age Group" attribute="1" defaultMemberUniqueName="[Outcomes by PFA 2017].[Age Group].[All]" allUniqueName="[Outcomes by PFA 2017].[Age Group].[All]" dimensionUniqueName="[Outcomes by PFA 2017]" displayFolder="" count="2" memberValueDatatype="130" unbalanced="0">
      <fieldsUsage count="2">
        <fieldUsage x="-1"/>
        <fieldUsage x="5"/>
      </fieldsUsage>
    </cacheHierarchy>
    <cacheHierarchy uniqueName="[Outcomes by PFA 2017].[Age Range]" caption="Age Range" attribute="1" defaultMemberUniqueName="[Outcomes by PFA 2017].[Age Range].[All]" allUniqueName="[Outcomes by PFA 2017].[Age Range].[All]" dimensionUniqueName="[Outcomes by PFA 2017]" displayFolder="" count="2" memberValueDatatype="130" unbalanced="0">
      <fieldsUsage count="2">
        <fieldUsage x="-1"/>
        <fieldUsage x="6"/>
      </fieldsUsage>
    </cacheHierarchy>
    <cacheHierarchy uniqueName="[Outcomes by PFA 2017].[Ethnicity]" caption="Ethnicity" attribute="1" defaultMemberUniqueName="[Outcomes by PFA 2017].[Ethnicity].[All]" allUniqueName="[Outcomes by PFA 2017].[Ethnicity].[All]" dimensionUniqueName="[Outcomes by PFA 2017]" displayFolder="" count="2" memberValueDatatype="130" unbalanced="0">
      <fieldsUsage count="2">
        <fieldUsage x="-1"/>
        <fieldUsage x="7"/>
      </fieldsUsage>
    </cacheHierarchy>
    <cacheHierarchy uniqueName="[Outcomes by PFA 2017].[Court Type]" caption="Court Type" attribute="1" defaultMemberUniqueName="[Outcomes by PFA 2017].[Court Type].[All]" allUniqueName="[Outcomes by PFA 2017].[Court Type].[All]" dimensionUniqueName="[Outcomes by PFA 2017]" displayFolder="" count="2" memberValueDatatype="130" unbalanced="0">
      <fieldsUsage count="2">
        <fieldUsage x="-1"/>
        <fieldUsage x="8"/>
      </fieldsUsage>
    </cacheHierarchy>
    <cacheHierarchy uniqueName="[Outcomes by PFA 2017].[Offence Type]" caption="Offence Type" attribute="1" defaultMemberUniqueName="[Outcomes by PFA 2017].[Offence Type].[All]" allUniqueName="[Outcomes by PFA 2017].[Offence Type].[All]" dimensionUniqueName="[Outcomes by PFA 2017]" displayFolder="" count="2" memberValueDatatype="130" unbalanced="0">
      <fieldsUsage count="2">
        <fieldUsage x="-1"/>
        <fieldUsage x="9"/>
      </fieldsUsage>
    </cacheHierarchy>
    <cacheHierarchy uniqueName="[Outcomes by PFA 2017].[Offence Group]" caption="Offence Group" attribute="1" defaultMemberUniqueName="[Outcomes by PFA 2017].[Offence Group].[All]" allUniqueName="[Outcomes by PFA 2017].[Offence Group].[All]" dimensionUniqueName="[Outcomes by PFA 2017]" displayFolder="" count="2" memberValueDatatype="130" unbalanced="0">
      <fieldsUsage count="2">
        <fieldUsage x="-1"/>
        <fieldUsage x="10"/>
      </fieldsUsage>
    </cacheHierarchy>
    <cacheHierarchy uniqueName="[Outcomes by PFA 2017].[Offence]" caption="Offence" attribute="1" defaultMemberUniqueName="[Outcomes by PFA 2017].[Offence].[All]" allUniqueName="[Outcomes by PFA 2017].[Offence].[All]" dimensionUniqueName="[Outcomes by PFA 2017]" displayFolder="" count="2" memberValueDatatype="130" unbalanced="0">
      <fieldsUsage count="2">
        <fieldUsage x="-1"/>
        <fieldUsage x="11"/>
      </fieldsUsage>
    </cacheHierarchy>
    <cacheHierarchy uniqueName="[Outcomes by PFA 2017].[Convicted/Not Convicted]" caption="Convicted/Not Convicted" attribute="1" defaultMemberUniqueName="[Outcomes by PFA 2017].[Convicted/Not Convicted].[All]" allUniqueName="[Outcomes by PFA 2017].[Convicted/Not Convicted].[All]" dimensionUniqueName="[Outcomes by PFA 2017]" displayFolder="" count="2" memberValueDatatype="130" unbalanced="0">
      <fieldsUsage count="2">
        <fieldUsage x="-1"/>
        <fieldUsage x="12"/>
      </fieldsUsage>
    </cacheHierarchy>
    <cacheHierarchy uniqueName="[Outcomes by PFA 2017].[Sentenced/Not Sentenced]" caption="Sentenced/Not Sentenced" attribute="1" defaultMemberUniqueName="[Outcomes by PFA 2017].[Sentenced/Not Sentenced].[All]" allUniqueName="[Outcomes by PFA 2017].[Sentenced/Not Sentenced].[All]" dimensionUniqueName="[Outcomes by PFA 2017]" displayFolder="" count="2" memberValueDatatype="130" unbalanced="0">
      <fieldsUsage count="2">
        <fieldUsage x="-1"/>
        <fieldUsage x="13"/>
      </fieldsUsage>
    </cacheHierarchy>
    <cacheHierarchy uniqueName="[Outcomes by PFA 2017].[Outcome]" caption="Outcome" attribute="1" defaultMemberUniqueName="[Outcomes by PFA 2017].[Outcome].[All]" allUniqueName="[Outcomes by PFA 2017].[Outcome].[All]" dimensionUniqueName="[Outcomes by PFA 2017]" displayFolder="" count="2" memberValueDatatype="130" unbalanced="0">
      <fieldsUsage count="2">
        <fieldUsage x="-1"/>
        <fieldUsage x="14"/>
      </fieldsUsage>
    </cacheHierarchy>
    <cacheHierarchy uniqueName="[Outcomes by PFA 2017].[Detailed Sentence]" caption="Detailed Sentence" attribute="1" defaultMemberUniqueName="[Outcomes by PFA 2017].[Detailed Sentence].[All]" allUniqueName="[Outcomes by PFA 2017].[Detailed Sentence].[All]" dimensionUniqueName="[Outcomes by PFA 2017]" displayFolder="" count="2" memberValueDatatype="130" unbalanced="0">
      <fieldsUsage count="2">
        <fieldUsage x="-1"/>
        <fieldUsage x="15"/>
      </fieldsUsage>
    </cacheHierarchy>
    <cacheHierarchy uniqueName="[Outcomes by PFA 2017].[Custodial Sentence Length]" caption="Custodial Sentence Length" attribute="1" defaultMemberUniqueName="[Outcomes by PFA 2017].[Custodial Sentence Length].[All]" allUniqueName="[Outcomes by PFA 2017].[Custodial Sentence Length].[All]" dimensionUniqueName="[Outcomes by PFA 2017]" displayFolder="" count="2" memberValueDatatype="130" unbalanced="0">
      <fieldsUsage count="2">
        <fieldUsage x="-1"/>
        <fieldUsage x="16"/>
      </fieldsUsage>
    </cacheHierarchy>
    <cacheHierarchy uniqueName="[Outcomes by PFA 2017].[Count]" caption="Count" attribute="1" defaultMemberUniqueName="[Outcomes by PFA 2017].[Count].[All]" allUniqueName="[Outcomes by PFA 2017].[Count].[All]" dimensionUniqueName="[Outcomes by PFA 2017]" displayFolder="" count="0" memberValueDatatype="20" unbalanced="0"/>
    <cacheHierarchy uniqueName="[Measures].[__XL_Count Outcomes by PFA 2017]" caption="__XL_Count Outcomes by PFA 2017" measure="1" displayFolder="" measureGroup="Outcomes by PFA 2017" count="0" hidden="1"/>
    <cacheHierarchy uniqueName="[Measures].[__No measures defined]" caption="__No measures defined" measure="1" displayFolder="" count="0" hidden="1"/>
    <cacheHierarchy uniqueName="[Measures].[Sum of Count]" caption="Sum of Count" measure="1" displayFolder="" measureGroup="Outcomes by PFA 2017" count="0" oneField="1" hidden="1">
      <fieldsUsage count="1">
        <fieldUsage x="2"/>
      </fieldsUsage>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Outcomes by PFA 2017" uniqueName="[Outcomes by PFA 2017]" caption="Outcomes by PFA 2017"/>
  </dimensions>
  <measureGroups count="1">
    <measureGroup name="Outcomes by PFA 2017" caption="Outcomes by PFA 2017"/>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8" applyNumberFormats="0" applyBorderFormats="0" applyFontFormats="0" applyPatternFormats="0" applyAlignmentFormats="0" applyWidthHeightFormats="1" dataCaption="Values" tag="c4463c3a-f65c-4c4d-b9da-03c64e766609" updatedVersion="6" minRefreshableVersion="3" useAutoFormatting="1" itemPrintTitles="1" createdVersion="5" indent="0" outline="1" outlineData="1" multipleFieldFilters="0">
  <location ref="A39:M85" firstHeaderRow="1" firstDataRow="2" firstDataCol="1" rowPageCount="14" colPageCount="1"/>
  <pivotFields count="17">
    <pivotField axis="axisRow" allDrilled="1" showAll="0" dataSourceSort="1" defaultAttributeDrillState="1">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axis="axisCol" allDrilled="1" showAll="0" dataSourceSort="1" defaultAttributeDrillState="1">
      <items count="12">
        <item x="0"/>
        <item x="1"/>
        <item x="2"/>
        <item x="3"/>
        <item x="4"/>
        <item x="5"/>
        <item x="6"/>
        <item x="7"/>
        <item x="8"/>
        <item x="9"/>
        <item x="10"/>
        <item t="default"/>
      </items>
    </pivotField>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0"/>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Fields count="1">
    <field x="1"/>
  </colFields>
  <colItems count="12">
    <i>
      <x/>
    </i>
    <i>
      <x v="1"/>
    </i>
    <i>
      <x v="2"/>
    </i>
    <i>
      <x v="3"/>
    </i>
    <i>
      <x v="4"/>
    </i>
    <i>
      <x v="5"/>
    </i>
    <i>
      <x v="6"/>
    </i>
    <i>
      <x v="7"/>
    </i>
    <i>
      <x v="8"/>
    </i>
    <i>
      <x v="9"/>
    </i>
    <i>
      <x v="10"/>
    </i>
    <i t="grand">
      <x/>
    </i>
  </colItems>
  <pageFields count="14">
    <pageField fld="3" hier="3" name="[Outcomes by PFA 2017].[Type of Defendant].[All]" cap="All"/>
    <pageField fld="4" hier="4" name="[Outcomes by PFA 2017].[Sex].[All]" cap="All"/>
    <pageField fld="7" hier="7" name="[Outcomes by PFA 2017].[Ethnicity].[All]" cap="All"/>
    <pageField fld="5" hier="5" name="[Outcomes by PFA 2017].[Age Group].[All]" cap="All"/>
    <pageField fld="8" hier="8" name="[Outcomes by PFA 2017].[Court Type].&amp;[02: Magistrates Court]" cap="02: Magistrates Court"/>
    <pageField fld="6" hier="6" name="[Outcomes by PFA 2017].[Age Range].[All]" cap="All"/>
    <pageField fld="9" hier="9" name="[Outcomes by PFA 2017].[Offence Type].[All]" cap="All"/>
    <pageField fld="10" hier="10" name="[Outcomes by PFA 2017].[Offence Group].[All]" cap="All"/>
    <pageField fld="11" hier="11" name="[Outcomes by PFA 2017].[Offence].[All]" cap="All"/>
    <pageField fld="12" hier="12" name="[Outcomes by PFA 2017].[Convicted/Not Convicted].[All]" cap="All"/>
    <pageField fld="13" hier="13" name="[Outcomes by PFA 2017].[Sentenced/Not Sentenced].[All]" cap="All"/>
    <pageField fld="14" hier="14" name="[Outcomes by PFA 2017].[Outcome].[All]" cap="All"/>
    <pageField fld="15" hier="15" name="[Outcomes by PFA 2017].[Detailed Sentence].[All]" cap="All"/>
    <pageField fld="16" hier="16" name="[Outcomes by PFA 2017].[Custodial Sentence Length].[All]" cap="All"/>
  </pageFields>
  <dataFields count="1">
    <dataField name="Sum of Count" fld="2" baseField="0" baseItem="0"/>
  </dataFields>
  <pivotHierarchies count="2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utcomes by PFA 2017]"/>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tatistics-quarterly-december-2017" TargetMode="External"/><Relationship Id="rId1" Type="http://schemas.openxmlformats.org/officeDocument/2006/relationships/hyperlink" Target="https://www.gov.uk/government/statistics/criminal-justice-statistics-quarterly-december-2016"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tabSelected="1" zoomScale="90" zoomScaleNormal="90" workbookViewId="0"/>
  </sheetViews>
  <sheetFormatPr defaultColWidth="9.109375" defaultRowHeight="13.2" x14ac:dyDescent="0.25"/>
  <cols>
    <col min="1" max="14" width="11.88671875" style="49" customWidth="1"/>
    <col min="15" max="16384" width="9.109375" style="49"/>
  </cols>
  <sheetData>
    <row r="1" spans="1:17" x14ac:dyDescent="0.25">
      <c r="A1" s="32"/>
      <c r="B1" s="33"/>
      <c r="C1" s="33"/>
      <c r="D1" s="33"/>
      <c r="E1" s="33"/>
      <c r="F1" s="33"/>
      <c r="G1" s="33"/>
      <c r="H1" s="33"/>
      <c r="I1" s="33"/>
      <c r="J1" s="33"/>
      <c r="K1" s="33"/>
      <c r="L1" s="33"/>
      <c r="M1" s="33"/>
      <c r="N1" s="34"/>
    </row>
    <row r="2" spans="1:17" x14ac:dyDescent="0.25">
      <c r="A2" s="35"/>
      <c r="B2" s="36"/>
      <c r="C2" s="36"/>
      <c r="D2" s="36"/>
      <c r="E2" s="36"/>
      <c r="F2" s="36"/>
      <c r="G2" s="36"/>
      <c r="H2" s="36"/>
      <c r="I2" s="36"/>
      <c r="J2" s="36"/>
      <c r="K2" s="36"/>
      <c r="L2" s="36"/>
      <c r="M2" s="36"/>
      <c r="N2" s="37"/>
    </row>
    <row r="3" spans="1:17" x14ac:dyDescent="0.25">
      <c r="A3" s="35"/>
      <c r="B3" s="36"/>
      <c r="C3" s="36"/>
      <c r="D3" s="36"/>
      <c r="E3" s="36"/>
      <c r="F3" s="36"/>
      <c r="G3" s="36"/>
      <c r="H3" s="36"/>
      <c r="I3" s="36"/>
      <c r="J3" s="36"/>
      <c r="K3" s="36"/>
      <c r="L3" s="36"/>
      <c r="M3" s="36"/>
      <c r="N3" s="37"/>
    </row>
    <row r="4" spans="1:17" x14ac:dyDescent="0.25">
      <c r="A4" s="35"/>
      <c r="B4" s="36"/>
      <c r="C4" s="36"/>
      <c r="D4" s="36"/>
      <c r="E4" s="36"/>
      <c r="F4" s="36"/>
      <c r="G4" s="36"/>
      <c r="H4" s="36"/>
      <c r="I4" s="36"/>
      <c r="J4" s="36"/>
      <c r="K4" s="36"/>
      <c r="L4" s="36"/>
      <c r="M4" s="36"/>
      <c r="N4" s="37"/>
    </row>
    <row r="5" spans="1:17" x14ac:dyDescent="0.25">
      <c r="A5" s="35"/>
      <c r="B5" s="36"/>
      <c r="C5" s="36"/>
      <c r="D5" s="36"/>
      <c r="E5" s="36"/>
      <c r="F5" s="36"/>
      <c r="G5" s="36"/>
      <c r="H5" s="36"/>
      <c r="I5" s="36"/>
      <c r="J5" s="36"/>
      <c r="K5" s="36"/>
      <c r="L5" s="36"/>
      <c r="M5" s="36"/>
      <c r="N5" s="37"/>
    </row>
    <row r="6" spans="1:17" x14ac:dyDescent="0.25">
      <c r="A6" s="35"/>
      <c r="B6" s="36"/>
      <c r="C6" s="36"/>
      <c r="D6" s="36"/>
      <c r="E6" s="36"/>
      <c r="F6" s="36"/>
      <c r="G6" s="36"/>
      <c r="H6" s="36"/>
      <c r="I6" s="36"/>
      <c r="J6" s="36"/>
      <c r="K6" s="36"/>
      <c r="L6" s="36"/>
      <c r="M6" s="36"/>
      <c r="N6" s="37"/>
    </row>
    <row r="7" spans="1:17" x14ac:dyDescent="0.25">
      <c r="A7" s="35"/>
      <c r="B7" s="36"/>
      <c r="C7" s="36"/>
      <c r="D7" s="36"/>
      <c r="E7" s="36"/>
      <c r="F7" s="36"/>
      <c r="G7" s="36"/>
      <c r="H7" s="36"/>
      <c r="I7" s="36"/>
      <c r="J7" s="36"/>
      <c r="K7" s="36"/>
      <c r="L7" s="36"/>
      <c r="M7" s="36"/>
      <c r="N7" s="37"/>
    </row>
    <row r="8" spans="1:17" ht="13.8" x14ac:dyDescent="0.25">
      <c r="A8" s="36"/>
      <c r="B8" s="38" t="s">
        <v>87</v>
      </c>
      <c r="C8" s="38"/>
      <c r="D8" s="38"/>
      <c r="E8" s="39"/>
      <c r="F8" s="39"/>
      <c r="G8" s="39"/>
      <c r="H8" s="39"/>
      <c r="I8" s="39"/>
      <c r="J8" s="39"/>
      <c r="K8" s="39"/>
      <c r="L8" s="39"/>
      <c r="M8" s="39"/>
      <c r="N8" s="37"/>
    </row>
    <row r="9" spans="1:17" ht="13.8" x14ac:dyDescent="0.25">
      <c r="A9" s="36"/>
      <c r="B9" s="38" t="s">
        <v>74</v>
      </c>
      <c r="C9" s="38"/>
      <c r="D9" s="38"/>
      <c r="E9" s="38"/>
      <c r="F9" s="38"/>
      <c r="G9" s="38"/>
      <c r="H9" s="39"/>
      <c r="I9" s="39"/>
      <c r="J9" s="39"/>
      <c r="K9" s="39"/>
      <c r="L9" s="39"/>
      <c r="M9" s="39"/>
      <c r="N9" s="37"/>
    </row>
    <row r="10" spans="1:17" ht="13.8" x14ac:dyDescent="0.25">
      <c r="A10" s="36"/>
      <c r="B10" s="39"/>
      <c r="C10" s="39"/>
      <c r="D10" s="39"/>
      <c r="E10" s="39"/>
      <c r="F10" s="39"/>
      <c r="G10" s="39"/>
      <c r="H10" s="39"/>
      <c r="I10" s="39"/>
      <c r="J10" s="39"/>
      <c r="K10" s="39"/>
      <c r="L10" s="39"/>
      <c r="M10" s="39"/>
      <c r="N10" s="37"/>
    </row>
    <row r="11" spans="1:17" ht="13.8" x14ac:dyDescent="0.25">
      <c r="A11" s="36"/>
      <c r="B11" s="38" t="s">
        <v>75</v>
      </c>
      <c r="C11" s="39"/>
      <c r="D11" s="39"/>
      <c r="E11" s="39"/>
      <c r="F11" s="39"/>
      <c r="G11" s="39"/>
      <c r="H11" s="39"/>
      <c r="I11" s="39"/>
      <c r="J11" s="39"/>
      <c r="K11" s="39"/>
      <c r="L11" s="39"/>
      <c r="M11" s="39"/>
      <c r="N11" s="37"/>
    </row>
    <row r="12" spans="1:17" ht="28.5" customHeight="1" x14ac:dyDescent="0.25">
      <c r="A12" s="36"/>
      <c r="B12" s="75" t="s">
        <v>88</v>
      </c>
      <c r="C12" s="75"/>
      <c r="D12" s="75"/>
      <c r="E12" s="75"/>
      <c r="F12" s="75"/>
      <c r="G12" s="75"/>
      <c r="H12" s="75"/>
      <c r="I12" s="75"/>
      <c r="J12" s="75"/>
      <c r="K12" s="75"/>
      <c r="L12" s="75"/>
      <c r="M12" s="75"/>
      <c r="N12" s="40"/>
      <c r="O12" s="65"/>
      <c r="P12" s="65"/>
      <c r="Q12" s="65"/>
    </row>
    <row r="13" spans="1:17" ht="14.25" customHeight="1" x14ac:dyDescent="0.25">
      <c r="A13" s="41"/>
      <c r="B13" s="75"/>
      <c r="C13" s="75"/>
      <c r="D13" s="75"/>
      <c r="E13" s="75"/>
      <c r="F13" s="75"/>
      <c r="G13" s="75"/>
      <c r="H13" s="75"/>
      <c r="I13" s="75"/>
      <c r="J13" s="75"/>
      <c r="K13" s="75"/>
      <c r="L13" s="75"/>
      <c r="M13" s="75"/>
      <c r="N13" s="40"/>
      <c r="O13" s="65"/>
      <c r="P13" s="65"/>
      <c r="Q13" s="65"/>
    </row>
    <row r="14" spans="1:17" ht="13.8" x14ac:dyDescent="0.25">
      <c r="A14" s="41"/>
      <c r="B14" s="42"/>
      <c r="C14" s="42"/>
      <c r="D14" s="42"/>
      <c r="E14" s="42"/>
      <c r="F14" s="42"/>
      <c r="G14" s="42"/>
      <c r="H14" s="42"/>
      <c r="I14" s="42"/>
      <c r="J14" s="42"/>
      <c r="K14" s="42"/>
      <c r="L14" s="42"/>
      <c r="M14" s="42"/>
      <c r="N14" s="40"/>
    </row>
    <row r="15" spans="1:17" ht="15" customHeight="1" x14ac:dyDescent="0.3">
      <c r="A15" s="36"/>
      <c r="B15" s="44" t="s">
        <v>76</v>
      </c>
      <c r="C15" s="43"/>
      <c r="D15" s="43"/>
      <c r="E15" s="43"/>
      <c r="F15" s="43"/>
      <c r="G15" s="43"/>
      <c r="H15" s="43"/>
      <c r="I15" s="43"/>
      <c r="J15" s="43"/>
      <c r="K15" s="43"/>
      <c r="L15" s="43"/>
      <c r="M15" s="43"/>
      <c r="N15" s="45"/>
    </row>
    <row r="16" spans="1:17" ht="21" customHeight="1" x14ac:dyDescent="0.25">
      <c r="A16" s="36"/>
      <c r="B16" s="76" t="s">
        <v>77</v>
      </c>
      <c r="C16" s="76"/>
      <c r="D16" s="76"/>
      <c r="E16" s="76"/>
      <c r="F16" s="76"/>
      <c r="G16" s="76"/>
      <c r="H16" s="76"/>
      <c r="I16" s="76"/>
      <c r="J16" s="76"/>
      <c r="K16" s="76"/>
      <c r="L16" s="76"/>
      <c r="M16" s="76"/>
      <c r="N16" s="46"/>
    </row>
    <row r="17" spans="1:14" ht="6" customHeight="1" x14ac:dyDescent="0.3">
      <c r="A17" s="47"/>
      <c r="B17" s="76"/>
      <c r="C17" s="76"/>
      <c r="D17" s="76"/>
      <c r="E17" s="76"/>
      <c r="F17" s="76"/>
      <c r="G17" s="76"/>
      <c r="H17" s="76"/>
      <c r="I17" s="76"/>
      <c r="J17" s="76"/>
      <c r="K17" s="76"/>
      <c r="L17" s="76"/>
      <c r="M17" s="76"/>
      <c r="N17" s="48"/>
    </row>
    <row r="18" spans="1:14" ht="15" customHeight="1" x14ac:dyDescent="0.25">
      <c r="B18" s="76"/>
      <c r="C18" s="76"/>
      <c r="D18" s="76"/>
      <c r="E18" s="76"/>
      <c r="F18" s="76"/>
      <c r="G18" s="76"/>
      <c r="H18" s="76"/>
      <c r="I18" s="76"/>
      <c r="J18" s="76"/>
      <c r="K18" s="76"/>
      <c r="L18" s="76"/>
      <c r="M18" s="76"/>
      <c r="N18" s="50"/>
    </row>
    <row r="19" spans="1:14" ht="3.75" customHeight="1" x14ac:dyDescent="0.25">
      <c r="A19" s="36"/>
      <c r="C19" s="51"/>
      <c r="D19" s="51"/>
      <c r="E19" s="51"/>
      <c r="F19" s="51"/>
      <c r="G19" s="51"/>
      <c r="H19" s="51"/>
      <c r="I19" s="51"/>
      <c r="J19" s="51"/>
      <c r="K19" s="51"/>
      <c r="L19" s="51"/>
      <c r="M19" s="51"/>
      <c r="N19" s="50"/>
    </row>
    <row r="20" spans="1:14" x14ac:dyDescent="0.25">
      <c r="A20" s="36"/>
      <c r="B20" s="52" t="s">
        <v>78</v>
      </c>
      <c r="C20" s="51"/>
      <c r="D20" s="51"/>
      <c r="E20" s="51"/>
      <c r="F20" s="51"/>
      <c r="G20" s="51"/>
      <c r="H20" s="51"/>
      <c r="I20" s="51"/>
      <c r="J20" s="51"/>
      <c r="K20" s="51"/>
      <c r="L20" s="51"/>
      <c r="M20" s="51"/>
      <c r="N20" s="50"/>
    </row>
    <row r="21" spans="1:14" x14ac:dyDescent="0.25">
      <c r="A21" s="36"/>
      <c r="B21" s="53" t="s">
        <v>79</v>
      </c>
      <c r="C21" s="51"/>
      <c r="D21" s="51"/>
      <c r="E21" s="51"/>
      <c r="F21" s="51"/>
      <c r="G21" s="51"/>
      <c r="H21" s="51"/>
      <c r="I21" s="51"/>
      <c r="J21" s="51"/>
      <c r="K21" s="51"/>
      <c r="L21" s="51"/>
      <c r="M21" s="51"/>
      <c r="N21" s="50"/>
    </row>
    <row r="22" spans="1:14" x14ac:dyDescent="0.25">
      <c r="A22" s="36"/>
      <c r="B22" s="53" t="s">
        <v>80</v>
      </c>
      <c r="C22" s="51"/>
      <c r="D22" s="51"/>
      <c r="E22" s="51"/>
      <c r="F22" s="51"/>
      <c r="G22" s="51"/>
      <c r="H22" s="51"/>
      <c r="I22" s="51"/>
      <c r="J22" s="51"/>
      <c r="K22" s="51"/>
      <c r="L22" s="51"/>
      <c r="M22" s="51"/>
      <c r="N22" s="50"/>
    </row>
    <row r="23" spans="1:14" x14ac:dyDescent="0.25">
      <c r="A23" s="36"/>
      <c r="B23" s="53" t="s">
        <v>81</v>
      </c>
      <c r="C23" s="51"/>
      <c r="D23" s="51"/>
      <c r="E23" s="51"/>
      <c r="F23" s="51"/>
      <c r="G23" s="51"/>
      <c r="H23" s="51"/>
      <c r="I23" s="51"/>
      <c r="J23" s="51"/>
      <c r="K23" s="51"/>
      <c r="L23" s="51"/>
      <c r="M23" s="51"/>
      <c r="N23" s="50"/>
    </row>
    <row r="24" spans="1:14" ht="14.4" x14ac:dyDescent="0.3">
      <c r="A24" s="36"/>
      <c r="B24" s="53" t="s">
        <v>82</v>
      </c>
      <c r="C24" s="51"/>
      <c r="D24" s="54"/>
      <c r="E24" s="43"/>
      <c r="F24" s="43"/>
      <c r="G24" s="43"/>
      <c r="H24" s="43"/>
      <c r="I24" s="43"/>
      <c r="J24" s="43"/>
      <c r="K24" s="43"/>
      <c r="L24" s="43"/>
      <c r="M24" s="43"/>
      <c r="N24" s="45"/>
    </row>
    <row r="25" spans="1:14" ht="14.4" x14ac:dyDescent="0.3">
      <c r="A25" s="36"/>
      <c r="B25" s="55" t="s">
        <v>83</v>
      </c>
      <c r="C25" s="56"/>
      <c r="D25" s="54"/>
      <c r="E25" s="54"/>
      <c r="F25" s="43"/>
      <c r="G25" s="43"/>
      <c r="H25" s="43"/>
      <c r="I25" s="43"/>
      <c r="J25" s="43"/>
      <c r="K25" s="43"/>
      <c r="L25" s="43"/>
      <c r="M25" s="43"/>
      <c r="N25" s="45"/>
    </row>
    <row r="26" spans="1:14" ht="14.4" x14ac:dyDescent="0.3">
      <c r="A26" s="36"/>
      <c r="B26" s="57"/>
      <c r="C26" s="43"/>
      <c r="D26" s="54"/>
      <c r="E26" s="54"/>
      <c r="F26" s="43"/>
      <c r="G26" s="43"/>
      <c r="H26" s="43"/>
      <c r="I26" s="43"/>
      <c r="J26" s="43"/>
      <c r="K26" s="43"/>
      <c r="L26" s="43"/>
      <c r="M26" s="43"/>
      <c r="N26" s="45"/>
    </row>
    <row r="27" spans="1:14" ht="27" customHeight="1" x14ac:dyDescent="0.3">
      <c r="A27" s="35"/>
      <c r="B27" s="73" t="s">
        <v>84</v>
      </c>
      <c r="C27" s="74"/>
      <c r="D27" s="74"/>
      <c r="E27" s="74"/>
      <c r="F27" s="74"/>
      <c r="G27" s="74"/>
      <c r="H27" s="74"/>
      <c r="I27" s="74"/>
      <c r="J27" s="74"/>
      <c r="K27" s="58"/>
      <c r="L27" s="59"/>
      <c r="M27" s="59"/>
      <c r="N27" s="37"/>
    </row>
    <row r="28" spans="1:14" ht="14.4" x14ac:dyDescent="0.3">
      <c r="A28" s="35"/>
      <c r="B28" s="77" t="s">
        <v>85</v>
      </c>
      <c r="C28" s="78"/>
      <c r="D28" s="78"/>
      <c r="E28" s="78"/>
      <c r="F28" s="78"/>
      <c r="G28" s="78"/>
      <c r="H28" s="78"/>
      <c r="I28" s="78"/>
      <c r="J28" s="78"/>
      <c r="K28" s="58"/>
      <c r="L28" s="59"/>
      <c r="M28" s="59"/>
      <c r="N28" s="37"/>
    </row>
    <row r="29" spans="1:14" ht="15" customHeight="1" x14ac:dyDescent="0.3">
      <c r="A29" s="35"/>
      <c r="B29" s="73" t="s">
        <v>86</v>
      </c>
      <c r="C29" s="74"/>
      <c r="D29" s="74"/>
      <c r="E29" s="74"/>
      <c r="F29" s="74"/>
      <c r="G29" s="74"/>
      <c r="H29" s="74"/>
      <c r="I29" s="74"/>
      <c r="J29" s="74"/>
      <c r="K29" s="58"/>
      <c r="L29" s="59"/>
      <c r="M29" s="59"/>
      <c r="N29" s="37"/>
    </row>
    <row r="30" spans="1:14" x14ac:dyDescent="0.25">
      <c r="A30" s="60"/>
      <c r="B30" s="61"/>
      <c r="C30" s="61"/>
      <c r="D30" s="61"/>
      <c r="E30" s="61"/>
      <c r="F30" s="61"/>
      <c r="G30" s="61"/>
      <c r="H30" s="61"/>
      <c r="I30" s="61"/>
      <c r="J30" s="61"/>
      <c r="K30" s="61"/>
      <c r="L30" s="61"/>
      <c r="M30" s="61"/>
      <c r="N30" s="62"/>
    </row>
  </sheetData>
  <mergeCells count="5">
    <mergeCell ref="B29:J29"/>
    <mergeCell ref="B12:M13"/>
    <mergeCell ref="B16:M18"/>
    <mergeCell ref="B27:J27"/>
    <mergeCell ref="B28:J28"/>
  </mergeCells>
  <hyperlinks>
    <hyperlink ref="B28" r:id="rId1" display="https://www.gov.uk/government/statistics/criminal-justice-statistics-quarterly-december-2016"/>
    <hyperlink ref="B28:J28" r:id="rId2" display="https://www.gov.uk/government/statistics/criminal-justice-statistics-quarterly-december-2017"/>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workbookViewId="0"/>
  </sheetViews>
  <sheetFormatPr defaultRowHeight="13.8" x14ac:dyDescent="0.25"/>
  <cols>
    <col min="1" max="16384" width="8.88671875" style="30"/>
  </cols>
  <sheetData>
    <row r="1" spans="1:12" ht="14.4" thickBot="1" x14ac:dyDescent="0.3"/>
    <row r="2" spans="1:12" ht="14.4" thickTop="1" x14ac:dyDescent="0.25">
      <c r="A2" s="72"/>
      <c r="B2" s="14"/>
      <c r="C2" s="14"/>
      <c r="D2" s="14"/>
      <c r="E2" s="14"/>
      <c r="F2" s="14"/>
      <c r="G2" s="14"/>
      <c r="H2" s="14"/>
      <c r="I2" s="14"/>
      <c r="J2" s="14"/>
      <c r="K2" s="14"/>
      <c r="L2" s="15"/>
    </row>
    <row r="3" spans="1:12" x14ac:dyDescent="0.25">
      <c r="A3" s="16" t="s">
        <v>68</v>
      </c>
      <c r="B3" s="17"/>
      <c r="C3" s="17"/>
      <c r="D3" s="17"/>
      <c r="E3" s="17"/>
      <c r="F3" s="17"/>
      <c r="G3" s="17"/>
      <c r="H3" s="17"/>
      <c r="I3" s="17"/>
      <c r="J3" s="17"/>
      <c r="K3" s="17"/>
      <c r="L3" s="18"/>
    </row>
    <row r="4" spans="1:12" x14ac:dyDescent="0.25">
      <c r="A4" s="19"/>
      <c r="B4" s="17"/>
      <c r="C4" s="17"/>
      <c r="D4" s="17"/>
      <c r="E4" s="17"/>
      <c r="F4" s="17"/>
      <c r="G4" s="17"/>
      <c r="H4" s="17"/>
      <c r="I4" s="17"/>
      <c r="J4" s="17"/>
      <c r="K4" s="17"/>
      <c r="L4" s="18"/>
    </row>
    <row r="5" spans="1:12" ht="57.6" customHeight="1" x14ac:dyDescent="0.25">
      <c r="A5" s="79" t="s">
        <v>96</v>
      </c>
      <c r="B5" s="80"/>
      <c r="C5" s="80"/>
      <c r="D5" s="80"/>
      <c r="E5" s="80"/>
      <c r="F5" s="80"/>
      <c r="G5" s="80"/>
      <c r="H5" s="80"/>
      <c r="I5" s="80"/>
      <c r="J5" s="80"/>
      <c r="K5" s="80"/>
      <c r="L5" s="81"/>
    </row>
    <row r="6" spans="1:12" x14ac:dyDescent="0.25">
      <c r="A6" s="19"/>
      <c r="B6" s="17"/>
      <c r="C6" s="17"/>
      <c r="D6" s="17"/>
      <c r="E6" s="17"/>
      <c r="F6" s="17"/>
      <c r="G6" s="17"/>
      <c r="H6" s="17"/>
      <c r="I6" s="17"/>
      <c r="J6" s="17"/>
      <c r="K6" s="17"/>
      <c r="L6" s="18"/>
    </row>
    <row r="7" spans="1:12" ht="60" customHeight="1" x14ac:dyDescent="0.25">
      <c r="A7" s="79" t="s">
        <v>97</v>
      </c>
      <c r="B7" s="80"/>
      <c r="C7" s="80"/>
      <c r="D7" s="80"/>
      <c r="E7" s="80"/>
      <c r="F7" s="80"/>
      <c r="G7" s="80"/>
      <c r="H7" s="80"/>
      <c r="I7" s="80"/>
      <c r="J7" s="80"/>
      <c r="K7" s="80"/>
      <c r="L7" s="81"/>
    </row>
    <row r="8" spans="1:12" x14ac:dyDescent="0.25">
      <c r="A8" s="19"/>
      <c r="B8" s="17"/>
      <c r="C8" s="17"/>
      <c r="D8" s="17"/>
      <c r="E8" s="17"/>
      <c r="F8" s="17"/>
      <c r="G8" s="17"/>
      <c r="H8" s="17"/>
      <c r="I8" s="17"/>
      <c r="J8" s="17"/>
      <c r="K8" s="17"/>
      <c r="L8" s="18"/>
    </row>
    <row r="9" spans="1:12" ht="91.8" customHeight="1" x14ac:dyDescent="0.25">
      <c r="A9" s="79" t="s">
        <v>98</v>
      </c>
      <c r="B9" s="80"/>
      <c r="C9" s="80"/>
      <c r="D9" s="80"/>
      <c r="E9" s="80"/>
      <c r="F9" s="80"/>
      <c r="G9" s="80"/>
      <c r="H9" s="80"/>
      <c r="I9" s="80"/>
      <c r="J9" s="80"/>
      <c r="K9" s="80"/>
      <c r="L9" s="81"/>
    </row>
    <row r="10" spans="1:12" x14ac:dyDescent="0.25">
      <c r="A10" s="79"/>
      <c r="B10" s="80"/>
      <c r="C10" s="80"/>
      <c r="D10" s="80"/>
      <c r="E10" s="80"/>
      <c r="F10" s="80"/>
      <c r="G10" s="80"/>
      <c r="H10" s="80"/>
      <c r="I10" s="80"/>
      <c r="J10" s="80"/>
      <c r="K10" s="80"/>
      <c r="L10" s="81"/>
    </row>
    <row r="11" spans="1:12" x14ac:dyDescent="0.25">
      <c r="A11" s="79" t="s">
        <v>99</v>
      </c>
      <c r="B11" s="80"/>
      <c r="C11" s="80"/>
      <c r="D11" s="80"/>
      <c r="E11" s="80"/>
      <c r="F11" s="80"/>
      <c r="G11" s="80"/>
      <c r="H11" s="80"/>
      <c r="I11" s="80"/>
      <c r="J11" s="80"/>
      <c r="K11" s="80"/>
      <c r="L11" s="81"/>
    </row>
    <row r="12" spans="1:12" x14ac:dyDescent="0.25">
      <c r="A12" s="79"/>
      <c r="B12" s="80"/>
      <c r="C12" s="80"/>
      <c r="D12" s="80"/>
      <c r="E12" s="80"/>
      <c r="F12" s="80"/>
      <c r="G12" s="80"/>
      <c r="H12" s="80"/>
      <c r="I12" s="80"/>
      <c r="J12" s="80"/>
      <c r="K12" s="80"/>
      <c r="L12" s="81"/>
    </row>
    <row r="13" spans="1:12" x14ac:dyDescent="0.25">
      <c r="A13" s="79" t="s">
        <v>100</v>
      </c>
      <c r="B13" s="80"/>
      <c r="C13" s="80"/>
      <c r="D13" s="80"/>
      <c r="E13" s="80"/>
      <c r="F13" s="80"/>
      <c r="G13" s="80"/>
      <c r="H13" s="80"/>
      <c r="I13" s="80"/>
      <c r="J13" s="80"/>
      <c r="K13" s="80"/>
      <c r="L13" s="81"/>
    </row>
    <row r="14" spans="1:12" x14ac:dyDescent="0.25">
      <c r="A14" s="19"/>
      <c r="B14" s="20"/>
      <c r="C14" s="20"/>
      <c r="D14" s="20"/>
      <c r="E14" s="20"/>
      <c r="F14" s="20"/>
      <c r="G14" s="20"/>
      <c r="H14" s="20"/>
      <c r="I14" s="20"/>
      <c r="J14" s="20"/>
      <c r="K14" s="20"/>
      <c r="L14" s="21"/>
    </row>
    <row r="15" spans="1:12" ht="85.8" customHeight="1" x14ac:dyDescent="0.25">
      <c r="A15" s="79" t="s">
        <v>101</v>
      </c>
      <c r="B15" s="80"/>
      <c r="C15" s="80"/>
      <c r="D15" s="80"/>
      <c r="E15" s="80"/>
      <c r="F15" s="80"/>
      <c r="G15" s="80"/>
      <c r="H15" s="80"/>
      <c r="I15" s="80"/>
      <c r="J15" s="80"/>
      <c r="K15" s="80"/>
      <c r="L15" s="81"/>
    </row>
    <row r="16" spans="1:12" x14ac:dyDescent="0.25">
      <c r="A16" s="19"/>
      <c r="B16" s="20"/>
      <c r="C16" s="20"/>
      <c r="D16" s="20"/>
      <c r="E16" s="20"/>
      <c r="F16" s="20"/>
      <c r="G16" s="20"/>
      <c r="H16" s="20"/>
      <c r="I16" s="20"/>
      <c r="J16" s="20"/>
      <c r="K16" s="20"/>
      <c r="L16" s="21"/>
    </row>
    <row r="17" spans="1:12" x14ac:dyDescent="0.25">
      <c r="A17" s="79" t="s">
        <v>102</v>
      </c>
      <c r="B17" s="80"/>
      <c r="C17" s="80"/>
      <c r="D17" s="80"/>
      <c r="E17" s="80"/>
      <c r="F17" s="80"/>
      <c r="G17" s="80"/>
      <c r="H17" s="80"/>
      <c r="I17" s="80"/>
      <c r="J17" s="80"/>
      <c r="K17" s="80"/>
      <c r="L17" s="81"/>
    </row>
    <row r="18" spans="1:12" x14ac:dyDescent="0.25">
      <c r="A18" s="19"/>
      <c r="B18" s="20"/>
      <c r="C18" s="20"/>
      <c r="D18" s="20"/>
      <c r="E18" s="20"/>
      <c r="F18" s="20"/>
      <c r="G18" s="20"/>
      <c r="H18" s="20"/>
      <c r="I18" s="20"/>
      <c r="J18" s="20"/>
      <c r="K18" s="20"/>
      <c r="L18" s="21"/>
    </row>
    <row r="19" spans="1:12" ht="33.6" customHeight="1" x14ac:dyDescent="0.25">
      <c r="A19" s="79" t="s">
        <v>103</v>
      </c>
      <c r="B19" s="80"/>
      <c r="C19" s="80"/>
      <c r="D19" s="80"/>
      <c r="E19" s="80"/>
      <c r="F19" s="80"/>
      <c r="G19" s="80"/>
      <c r="H19" s="80"/>
      <c r="I19" s="80"/>
      <c r="J19" s="80"/>
      <c r="K19" s="80"/>
      <c r="L19" s="81"/>
    </row>
    <row r="20" spans="1:12" x14ac:dyDescent="0.25">
      <c r="A20" s="22"/>
      <c r="B20" s="23"/>
      <c r="C20" s="23"/>
      <c r="D20" s="23"/>
      <c r="E20" s="23"/>
      <c r="F20" s="23"/>
      <c r="G20" s="23"/>
      <c r="H20" s="23"/>
      <c r="I20" s="23"/>
      <c r="J20" s="23"/>
      <c r="K20" s="23"/>
      <c r="L20" s="24"/>
    </row>
    <row r="21" spans="1:12" ht="29.4" customHeight="1" x14ac:dyDescent="0.25">
      <c r="A21" s="84" t="s">
        <v>104</v>
      </c>
      <c r="B21" s="85"/>
      <c r="C21" s="85"/>
      <c r="D21" s="85"/>
      <c r="E21" s="85"/>
      <c r="F21" s="85"/>
      <c r="G21" s="85"/>
      <c r="H21" s="85"/>
      <c r="I21" s="85"/>
      <c r="J21" s="85"/>
      <c r="K21" s="85"/>
      <c r="L21" s="86"/>
    </row>
    <row r="22" spans="1:12" x14ac:dyDescent="0.25">
      <c r="A22" s="25"/>
      <c r="B22" s="26"/>
      <c r="C22" s="26"/>
      <c r="D22" s="26"/>
      <c r="E22" s="26"/>
      <c r="F22" s="26"/>
      <c r="G22" s="26"/>
      <c r="H22" s="26"/>
      <c r="I22" s="26"/>
      <c r="J22" s="26"/>
      <c r="K22" s="26"/>
      <c r="L22" s="27"/>
    </row>
    <row r="23" spans="1:12" x14ac:dyDescent="0.25">
      <c r="A23" s="84" t="s">
        <v>105</v>
      </c>
      <c r="B23" s="85"/>
      <c r="C23" s="85"/>
      <c r="D23" s="85"/>
      <c r="E23" s="85"/>
      <c r="F23" s="85"/>
      <c r="G23" s="85"/>
      <c r="H23" s="85"/>
      <c r="I23" s="85"/>
      <c r="J23" s="85"/>
      <c r="K23" s="85"/>
      <c r="L23" s="86"/>
    </row>
    <row r="24" spans="1:12" x14ac:dyDescent="0.25">
      <c r="A24" s="25"/>
      <c r="B24" s="26"/>
      <c r="C24" s="26"/>
      <c r="D24" s="26"/>
      <c r="E24" s="26"/>
      <c r="F24" s="26"/>
      <c r="G24" s="26"/>
      <c r="H24" s="26"/>
      <c r="I24" s="26"/>
      <c r="J24" s="26"/>
      <c r="K24" s="26"/>
      <c r="L24" s="27"/>
    </row>
    <row r="25" spans="1:12" ht="46.2" customHeight="1" x14ac:dyDescent="0.25">
      <c r="A25" s="84" t="s">
        <v>106</v>
      </c>
      <c r="B25" s="85"/>
      <c r="C25" s="85"/>
      <c r="D25" s="85"/>
      <c r="E25" s="85"/>
      <c r="F25" s="85"/>
      <c r="G25" s="85"/>
      <c r="H25" s="85"/>
      <c r="I25" s="85"/>
      <c r="J25" s="85"/>
      <c r="K25" s="85"/>
      <c r="L25" s="86"/>
    </row>
    <row r="26" spans="1:12" x14ac:dyDescent="0.25">
      <c r="A26" s="25"/>
      <c r="B26" s="26"/>
      <c r="C26" s="26"/>
      <c r="D26" s="26"/>
      <c r="E26" s="26"/>
      <c r="F26" s="26"/>
      <c r="G26" s="26"/>
      <c r="H26" s="26"/>
      <c r="I26" s="26"/>
      <c r="J26" s="26"/>
      <c r="K26" s="26"/>
      <c r="L26" s="27"/>
    </row>
    <row r="27" spans="1:12" ht="33" customHeight="1" x14ac:dyDescent="0.25">
      <c r="A27" s="84" t="s">
        <v>107</v>
      </c>
      <c r="B27" s="85"/>
      <c r="C27" s="85"/>
      <c r="D27" s="85"/>
      <c r="E27" s="85"/>
      <c r="F27" s="85"/>
      <c r="G27" s="85"/>
      <c r="H27" s="85"/>
      <c r="I27" s="85"/>
      <c r="J27" s="85"/>
      <c r="K27" s="85"/>
      <c r="L27" s="86"/>
    </row>
    <row r="28" spans="1:12" x14ac:dyDescent="0.25">
      <c r="A28" s="25"/>
      <c r="B28" s="26"/>
      <c r="C28" s="26"/>
      <c r="D28" s="26"/>
      <c r="E28" s="26"/>
      <c r="F28" s="26"/>
      <c r="G28" s="26"/>
      <c r="H28" s="26"/>
      <c r="I28" s="26"/>
      <c r="J28" s="26"/>
      <c r="K28" s="26"/>
      <c r="L28" s="27"/>
    </row>
    <row r="29" spans="1:12" x14ac:dyDescent="0.25">
      <c r="A29" s="90" t="s">
        <v>108</v>
      </c>
      <c r="B29" s="82"/>
      <c r="C29" s="82"/>
      <c r="D29" s="82"/>
      <c r="E29" s="82"/>
      <c r="F29" s="82"/>
      <c r="G29" s="82"/>
      <c r="H29" s="82"/>
      <c r="I29" s="82"/>
      <c r="J29" s="82"/>
      <c r="K29" s="82"/>
      <c r="L29" s="91"/>
    </row>
    <row r="30" spans="1:12" x14ac:dyDescent="0.25">
      <c r="A30" s="25"/>
      <c r="B30" s="26"/>
      <c r="C30" s="26"/>
      <c r="D30" s="26"/>
      <c r="E30" s="26"/>
      <c r="F30" s="26"/>
      <c r="G30" s="26"/>
      <c r="H30" s="26"/>
      <c r="I30" s="26"/>
      <c r="J30" s="26"/>
      <c r="K30" s="26"/>
      <c r="L30" s="27"/>
    </row>
    <row r="31" spans="1:12" ht="46.2" customHeight="1" x14ac:dyDescent="0.25">
      <c r="A31" s="84" t="s">
        <v>109</v>
      </c>
      <c r="B31" s="85"/>
      <c r="C31" s="85"/>
      <c r="D31" s="85"/>
      <c r="E31" s="85"/>
      <c r="F31" s="85"/>
      <c r="G31" s="85"/>
      <c r="H31" s="85"/>
      <c r="I31" s="85"/>
      <c r="J31" s="85"/>
      <c r="K31" s="85"/>
      <c r="L31" s="86"/>
    </row>
    <row r="32" spans="1:12" x14ac:dyDescent="0.25">
      <c r="A32" s="84"/>
      <c r="B32" s="85"/>
      <c r="C32" s="85"/>
      <c r="D32" s="85"/>
      <c r="E32" s="85"/>
      <c r="F32" s="85"/>
      <c r="G32" s="85"/>
      <c r="H32" s="85"/>
      <c r="I32" s="85"/>
      <c r="J32" s="85"/>
      <c r="K32" s="85"/>
      <c r="L32" s="86"/>
    </row>
    <row r="33" spans="1:12" ht="61.8" customHeight="1" x14ac:dyDescent="0.25">
      <c r="A33" s="84" t="s">
        <v>110</v>
      </c>
      <c r="B33" s="85"/>
      <c r="C33" s="85"/>
      <c r="D33" s="85"/>
      <c r="E33" s="85"/>
      <c r="F33" s="85"/>
      <c r="G33" s="85"/>
      <c r="H33" s="85"/>
      <c r="I33" s="85"/>
      <c r="J33" s="85"/>
      <c r="K33" s="85"/>
      <c r="L33" s="86"/>
    </row>
    <row r="34" spans="1:12" x14ac:dyDescent="0.25">
      <c r="A34" s="90"/>
      <c r="B34" s="82"/>
      <c r="C34" s="82"/>
      <c r="D34" s="82"/>
      <c r="E34" s="82"/>
      <c r="F34" s="82"/>
      <c r="G34" s="82"/>
      <c r="H34" s="82"/>
      <c r="I34" s="82"/>
      <c r="J34" s="82"/>
      <c r="K34" s="82"/>
      <c r="L34" s="91"/>
    </row>
    <row r="35" spans="1:12" ht="44.4" customHeight="1" x14ac:dyDescent="0.25">
      <c r="A35" s="90" t="s">
        <v>111</v>
      </c>
      <c r="B35" s="82"/>
      <c r="C35" s="82"/>
      <c r="D35" s="82"/>
      <c r="E35" s="82"/>
      <c r="F35" s="82"/>
      <c r="G35" s="82"/>
      <c r="H35" s="82"/>
      <c r="I35" s="82"/>
      <c r="J35" s="82"/>
      <c r="K35" s="82"/>
      <c r="L35" s="91"/>
    </row>
    <row r="36" spans="1:12" x14ac:dyDescent="0.25">
      <c r="A36" s="31"/>
      <c r="B36" s="23"/>
      <c r="C36" s="23"/>
      <c r="D36" s="23"/>
      <c r="E36" s="23"/>
      <c r="F36" s="23"/>
      <c r="G36" s="23"/>
      <c r="H36" s="23"/>
      <c r="I36" s="23"/>
      <c r="J36" s="23"/>
      <c r="K36" s="23"/>
      <c r="L36" s="24"/>
    </row>
    <row r="37" spans="1:12" ht="102" customHeight="1" x14ac:dyDescent="0.25">
      <c r="A37" s="90" t="s">
        <v>112</v>
      </c>
      <c r="B37" s="82"/>
      <c r="C37" s="82"/>
      <c r="D37" s="82"/>
      <c r="E37" s="82"/>
      <c r="F37" s="82"/>
      <c r="G37" s="82"/>
      <c r="H37" s="82"/>
      <c r="I37" s="82"/>
      <c r="J37" s="82"/>
      <c r="K37" s="82"/>
      <c r="L37" s="83"/>
    </row>
    <row r="38" spans="1:12" x14ac:dyDescent="0.25">
      <c r="A38" s="31"/>
      <c r="B38" s="23"/>
      <c r="C38" s="23"/>
      <c r="D38" s="23"/>
      <c r="E38" s="23"/>
      <c r="F38" s="23"/>
      <c r="G38" s="23"/>
      <c r="H38" s="23"/>
      <c r="I38" s="23"/>
      <c r="J38" s="23"/>
      <c r="K38" s="23"/>
      <c r="L38" s="24"/>
    </row>
    <row r="39" spans="1:12" ht="94.8" customHeight="1" x14ac:dyDescent="0.25">
      <c r="A39" s="90" t="s">
        <v>113</v>
      </c>
      <c r="B39" s="82"/>
      <c r="C39" s="82"/>
      <c r="D39" s="82"/>
      <c r="E39" s="82"/>
      <c r="F39" s="82"/>
      <c r="G39" s="82"/>
      <c r="H39" s="82"/>
      <c r="I39" s="82"/>
      <c r="J39" s="82"/>
      <c r="K39" s="82"/>
      <c r="L39" s="83"/>
    </row>
    <row r="40" spans="1:12" x14ac:dyDescent="0.25">
      <c r="A40" s="31"/>
      <c r="B40" s="28"/>
      <c r="C40" s="28"/>
      <c r="D40" s="28"/>
      <c r="E40" s="28"/>
      <c r="F40" s="28"/>
      <c r="G40" s="28"/>
      <c r="H40" s="28"/>
      <c r="I40" s="28"/>
      <c r="J40" s="28"/>
      <c r="K40" s="28"/>
      <c r="L40" s="29"/>
    </row>
    <row r="41" spans="1:12" ht="41.4" customHeight="1" x14ac:dyDescent="0.25">
      <c r="A41" s="82" t="s">
        <v>116</v>
      </c>
      <c r="B41" s="82"/>
      <c r="C41" s="82"/>
      <c r="D41" s="82"/>
      <c r="E41" s="82"/>
      <c r="F41" s="82"/>
      <c r="G41" s="82"/>
      <c r="H41" s="82"/>
      <c r="I41" s="82"/>
      <c r="J41" s="82"/>
      <c r="K41" s="82"/>
      <c r="L41" s="83"/>
    </row>
    <row r="42" spans="1:12" x14ac:dyDescent="0.25">
      <c r="A42" s="63"/>
      <c r="B42" s="63"/>
      <c r="C42" s="63"/>
      <c r="D42" s="63"/>
      <c r="E42" s="63"/>
      <c r="F42" s="63"/>
      <c r="G42" s="63"/>
      <c r="H42" s="63"/>
      <c r="I42" s="63"/>
      <c r="J42" s="63"/>
      <c r="K42" s="63"/>
      <c r="L42" s="64"/>
    </row>
    <row r="43" spans="1:12" ht="60.6" customHeight="1" x14ac:dyDescent="0.25">
      <c r="A43" s="82" t="s">
        <v>114</v>
      </c>
      <c r="B43" s="82"/>
      <c r="C43" s="82"/>
      <c r="D43" s="82"/>
      <c r="E43" s="82"/>
      <c r="F43" s="82"/>
      <c r="G43" s="82"/>
      <c r="H43" s="82"/>
      <c r="I43" s="82"/>
      <c r="J43" s="82"/>
      <c r="K43" s="82"/>
      <c r="L43" s="83"/>
    </row>
    <row r="44" spans="1:12" x14ac:dyDescent="0.25">
      <c r="A44" s="63"/>
      <c r="B44" s="63"/>
      <c r="C44" s="63"/>
      <c r="D44" s="63"/>
      <c r="E44" s="63"/>
      <c r="F44" s="63"/>
      <c r="G44" s="63"/>
      <c r="H44" s="63"/>
      <c r="I44" s="63"/>
      <c r="J44" s="63"/>
      <c r="K44" s="63"/>
      <c r="L44" s="64"/>
    </row>
    <row r="45" spans="1:12" ht="31.8" customHeight="1" x14ac:dyDescent="0.25">
      <c r="A45" s="82" t="s">
        <v>115</v>
      </c>
      <c r="B45" s="82"/>
      <c r="C45" s="82"/>
      <c r="D45" s="82"/>
      <c r="E45" s="82"/>
      <c r="F45" s="82"/>
      <c r="G45" s="82"/>
      <c r="H45" s="82"/>
      <c r="I45" s="82"/>
      <c r="J45" s="82"/>
      <c r="K45" s="82"/>
      <c r="L45" s="83"/>
    </row>
    <row r="46" spans="1:12" x14ac:dyDescent="0.25">
      <c r="A46" s="28"/>
      <c r="B46" s="28"/>
      <c r="C46" s="28"/>
      <c r="D46" s="28"/>
      <c r="E46" s="28"/>
      <c r="F46" s="28"/>
      <c r="G46" s="28"/>
      <c r="H46" s="28"/>
      <c r="I46" s="28"/>
      <c r="J46" s="28"/>
      <c r="K46" s="28"/>
      <c r="L46" s="29"/>
    </row>
    <row r="47" spans="1:12" ht="14.4" x14ac:dyDescent="0.3">
      <c r="A47" s="92" t="s">
        <v>69</v>
      </c>
      <c r="B47" s="93"/>
      <c r="C47" s="93"/>
      <c r="D47" s="93"/>
      <c r="E47" s="93"/>
      <c r="F47" s="93"/>
      <c r="G47" s="93"/>
      <c r="H47" s="93"/>
      <c r="I47" s="93"/>
      <c r="J47" s="93"/>
      <c r="K47" s="93"/>
      <c r="L47" s="94"/>
    </row>
    <row r="48" spans="1:12" x14ac:dyDescent="0.25">
      <c r="A48" s="87"/>
      <c r="B48" s="88"/>
      <c r="C48" s="88"/>
      <c r="D48" s="88"/>
      <c r="E48" s="88"/>
      <c r="F48" s="88"/>
      <c r="G48" s="88"/>
      <c r="H48" s="88"/>
      <c r="I48" s="88"/>
      <c r="J48" s="88"/>
      <c r="K48" s="88"/>
      <c r="L48" s="89"/>
    </row>
    <row r="49" spans="1:12" x14ac:dyDescent="0.25">
      <c r="A49" s="95" t="s">
        <v>70</v>
      </c>
      <c r="B49" s="96"/>
      <c r="C49" s="96"/>
      <c r="D49" s="96"/>
      <c r="E49" s="96"/>
      <c r="F49" s="96"/>
      <c r="G49" s="96"/>
      <c r="H49" s="96"/>
      <c r="I49" s="96"/>
      <c r="J49" s="96"/>
      <c r="K49" s="96"/>
      <c r="L49" s="97"/>
    </row>
    <row r="50" spans="1:12" ht="51" customHeight="1" x14ac:dyDescent="0.25">
      <c r="A50" s="98" t="s">
        <v>71</v>
      </c>
      <c r="B50" s="99"/>
      <c r="C50" s="99"/>
      <c r="D50" s="99"/>
      <c r="E50" s="99"/>
      <c r="F50" s="99"/>
      <c r="G50" s="99"/>
      <c r="H50" s="99"/>
      <c r="I50" s="99"/>
      <c r="J50" s="99"/>
      <c r="K50" s="99"/>
      <c r="L50" s="100"/>
    </row>
    <row r="51" spans="1:12" ht="17.399999999999999" customHeight="1" x14ac:dyDescent="0.25">
      <c r="A51" s="101" t="s">
        <v>72</v>
      </c>
      <c r="B51" s="82"/>
      <c r="C51" s="82"/>
      <c r="D51" s="82"/>
      <c r="E51" s="82"/>
      <c r="F51" s="82"/>
      <c r="G51" s="82"/>
      <c r="H51" s="82"/>
      <c r="I51" s="82"/>
      <c r="J51" s="82"/>
      <c r="K51" s="82"/>
      <c r="L51" s="83"/>
    </row>
    <row r="52" spans="1:12" ht="33.6" customHeight="1" x14ac:dyDescent="0.25">
      <c r="A52" s="87" t="s">
        <v>73</v>
      </c>
      <c r="B52" s="88"/>
      <c r="C52" s="88"/>
      <c r="D52" s="88"/>
      <c r="E52" s="88"/>
      <c r="F52" s="88"/>
      <c r="G52" s="88"/>
      <c r="H52" s="88"/>
      <c r="I52" s="88"/>
      <c r="J52" s="88"/>
      <c r="K52" s="88"/>
      <c r="L52" s="89"/>
    </row>
    <row r="53" spans="1:12" ht="14.4" thickBot="1" x14ac:dyDescent="0.3">
      <c r="A53" s="102"/>
      <c r="B53" s="103"/>
      <c r="C53" s="103"/>
      <c r="D53" s="103"/>
      <c r="E53" s="103"/>
      <c r="F53" s="103"/>
      <c r="G53" s="103"/>
      <c r="H53" s="103"/>
      <c r="I53" s="103"/>
      <c r="J53" s="103"/>
      <c r="K53" s="103"/>
      <c r="L53" s="104"/>
    </row>
    <row r="54" spans="1:12" ht="14.4" thickTop="1" x14ac:dyDescent="0.25"/>
  </sheetData>
  <mergeCells count="32">
    <mergeCell ref="A49:L49"/>
    <mergeCell ref="A50:L50"/>
    <mergeCell ref="A51:L51"/>
    <mergeCell ref="A52:L52"/>
    <mergeCell ref="A53:L53"/>
    <mergeCell ref="A48:L48"/>
    <mergeCell ref="A25:L25"/>
    <mergeCell ref="A27:L27"/>
    <mergeCell ref="A29:L29"/>
    <mergeCell ref="A31:L31"/>
    <mergeCell ref="A32:L32"/>
    <mergeCell ref="A34:L34"/>
    <mergeCell ref="A47:L47"/>
    <mergeCell ref="A37:L37"/>
    <mergeCell ref="A33:L33"/>
    <mergeCell ref="A35:L35"/>
    <mergeCell ref="A39:L39"/>
    <mergeCell ref="A43:L43"/>
    <mergeCell ref="A45:L45"/>
    <mergeCell ref="A11:L11"/>
    <mergeCell ref="A41:L41"/>
    <mergeCell ref="A5:L5"/>
    <mergeCell ref="A7:L7"/>
    <mergeCell ref="A9:L9"/>
    <mergeCell ref="A10:L10"/>
    <mergeCell ref="A12:L12"/>
    <mergeCell ref="A13:L13"/>
    <mergeCell ref="A15:L15"/>
    <mergeCell ref="A17:L17"/>
    <mergeCell ref="A19:L19"/>
    <mergeCell ref="A21:L21"/>
    <mergeCell ref="A23:L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2"/>
  <sheetViews>
    <sheetView zoomScale="80" zoomScaleNormal="80" zoomScalePageLayoutView="40" workbookViewId="0"/>
  </sheetViews>
  <sheetFormatPr defaultRowHeight="13.2" x14ac:dyDescent="0.25"/>
  <cols>
    <col min="1" max="1" width="32.5546875" style="117" customWidth="1"/>
    <col min="2" max="2" width="58.5546875" style="117" customWidth="1"/>
    <col min="3" max="3" width="46.33203125" style="117" customWidth="1"/>
    <col min="4" max="4" width="23.44140625" style="117" customWidth="1"/>
    <col min="5" max="5" width="22.33203125" style="117" customWidth="1"/>
    <col min="6" max="6" width="13.77734375" style="117" customWidth="1"/>
    <col min="7" max="7" width="15.44140625" style="117" customWidth="1"/>
    <col min="8" max="8" width="12.5546875" style="117" customWidth="1"/>
    <col min="9" max="9" width="8.88671875" style="117"/>
    <col min="10" max="10" width="10.44140625" style="117" customWidth="1"/>
    <col min="11" max="11" width="9.5546875" style="117" customWidth="1"/>
    <col min="12" max="12" width="8.88671875" style="117"/>
    <col min="13" max="13" width="10.44140625" style="117" customWidth="1"/>
    <col min="14" max="14" width="10" style="117" customWidth="1"/>
    <col min="15" max="15" width="8.88671875" style="117" customWidth="1"/>
    <col min="16" max="16" width="9.88671875" style="117" customWidth="1"/>
    <col min="17" max="17" width="10.44140625" style="117" customWidth="1"/>
    <col min="18" max="16384" width="8.88671875" style="117"/>
  </cols>
  <sheetData>
    <row r="1" spans="1:21" x14ac:dyDescent="0.25">
      <c r="A1" s="116" t="s">
        <v>117</v>
      </c>
    </row>
    <row r="3" spans="1:21" ht="66" customHeight="1" x14ac:dyDescent="0.25">
      <c r="A3" s="118" t="s">
        <v>118</v>
      </c>
      <c r="B3" s="118"/>
      <c r="C3" s="118"/>
      <c r="D3" s="118"/>
      <c r="E3" s="118"/>
      <c r="F3" s="118"/>
      <c r="G3" s="118"/>
      <c r="H3" s="118"/>
      <c r="I3" s="119"/>
      <c r="J3" s="119"/>
      <c r="K3" s="119"/>
      <c r="L3" s="119"/>
      <c r="M3" s="119"/>
      <c r="N3" s="119"/>
      <c r="O3" s="119"/>
      <c r="P3" s="119"/>
      <c r="Q3" s="119"/>
      <c r="R3" s="119"/>
      <c r="S3" s="119"/>
      <c r="T3" s="119"/>
      <c r="U3" s="119"/>
    </row>
    <row r="4" spans="1:21" x14ac:dyDescent="0.25">
      <c r="A4" s="120"/>
      <c r="B4" s="120"/>
      <c r="C4" s="120"/>
      <c r="D4" s="120"/>
      <c r="E4" s="120"/>
      <c r="F4" s="120"/>
      <c r="G4" s="120"/>
      <c r="H4" s="120"/>
      <c r="I4" s="120"/>
      <c r="J4" s="120"/>
      <c r="K4" s="120"/>
      <c r="L4" s="120"/>
      <c r="M4" s="120"/>
      <c r="N4" s="120"/>
      <c r="O4" s="120"/>
      <c r="P4" s="120"/>
      <c r="Q4" s="120"/>
      <c r="R4" s="120"/>
      <c r="S4" s="120"/>
      <c r="T4" s="120"/>
      <c r="U4" s="120"/>
    </row>
    <row r="5" spans="1:21" ht="50.4" customHeight="1" x14ac:dyDescent="0.25">
      <c r="A5" s="118" t="s">
        <v>119</v>
      </c>
      <c r="B5" s="118"/>
      <c r="C5" s="118"/>
      <c r="D5" s="118"/>
      <c r="E5" s="118"/>
      <c r="F5" s="118"/>
      <c r="G5" s="118"/>
      <c r="H5" s="118"/>
      <c r="I5" s="119"/>
      <c r="J5" s="119"/>
      <c r="K5" s="119"/>
      <c r="L5" s="119"/>
      <c r="M5" s="119"/>
      <c r="N5" s="119"/>
      <c r="O5" s="119"/>
      <c r="P5" s="119"/>
      <c r="Q5" s="119"/>
      <c r="R5" s="119"/>
      <c r="S5" s="119"/>
      <c r="T5" s="119"/>
      <c r="U5" s="119"/>
    </row>
    <row r="8" spans="1:21" ht="52.8" x14ac:dyDescent="0.25">
      <c r="A8" s="121" t="s">
        <v>120</v>
      </c>
      <c r="B8" s="122"/>
      <c r="C8" s="123" t="s">
        <v>121</v>
      </c>
      <c r="D8" s="121" t="s">
        <v>122</v>
      </c>
      <c r="E8" s="122"/>
      <c r="F8" s="124" t="s">
        <v>60</v>
      </c>
      <c r="G8" s="125"/>
      <c r="H8" s="126" t="s">
        <v>123</v>
      </c>
    </row>
    <row r="9" spans="1:21" ht="165" customHeight="1" x14ac:dyDescent="0.25">
      <c r="A9" s="127" t="s">
        <v>124</v>
      </c>
      <c r="B9" s="128"/>
      <c r="C9" s="129" t="s">
        <v>125</v>
      </c>
      <c r="D9" s="130" t="s">
        <v>126</v>
      </c>
      <c r="E9" s="131"/>
      <c r="F9" s="130" t="s">
        <v>127</v>
      </c>
      <c r="G9" s="131"/>
      <c r="H9" s="132">
        <v>1</v>
      </c>
    </row>
    <row r="10" spans="1:21" ht="163.19999999999999" customHeight="1" x14ac:dyDescent="0.25">
      <c r="A10" s="127" t="s">
        <v>128</v>
      </c>
      <c r="B10" s="128"/>
      <c r="C10" s="132" t="s">
        <v>129</v>
      </c>
      <c r="D10" s="133" t="s">
        <v>130</v>
      </c>
      <c r="E10" s="131"/>
      <c r="F10" s="130" t="s">
        <v>131</v>
      </c>
      <c r="G10" s="131"/>
      <c r="H10" s="132" t="s">
        <v>132</v>
      </c>
    </row>
    <row r="11" spans="1:21" ht="141" customHeight="1" x14ac:dyDescent="0.25">
      <c r="A11" s="127" t="s">
        <v>133</v>
      </c>
      <c r="B11" s="128"/>
      <c r="C11" s="134" t="s">
        <v>134</v>
      </c>
      <c r="D11" s="130" t="s">
        <v>135</v>
      </c>
      <c r="E11" s="131"/>
      <c r="F11" s="130" t="s">
        <v>136</v>
      </c>
      <c r="G11" s="131"/>
      <c r="H11" s="132">
        <v>3</v>
      </c>
    </row>
    <row r="12" spans="1:21" ht="56.4" customHeight="1" x14ac:dyDescent="0.25">
      <c r="A12" s="127" t="s">
        <v>137</v>
      </c>
      <c r="B12" s="128"/>
      <c r="C12" s="129" t="s">
        <v>138</v>
      </c>
      <c r="D12" s="135" t="s">
        <v>139</v>
      </c>
      <c r="E12" s="136"/>
      <c r="F12" s="130" t="s">
        <v>140</v>
      </c>
      <c r="G12" s="131"/>
      <c r="H12" s="132">
        <v>4</v>
      </c>
    </row>
    <row r="13" spans="1:21" x14ac:dyDescent="0.25">
      <c r="A13" s="137"/>
      <c r="B13" s="138"/>
      <c r="C13" s="138"/>
      <c r="D13" s="139"/>
      <c r="E13" s="139"/>
    </row>
    <row r="15" spans="1:21" ht="15.6" x14ac:dyDescent="0.25">
      <c r="A15" s="140" t="s">
        <v>141</v>
      </c>
      <c r="B15" s="119"/>
      <c r="C15" s="119"/>
      <c r="D15" s="119"/>
      <c r="E15" s="119"/>
      <c r="F15" s="119"/>
      <c r="G15" s="119"/>
      <c r="H15" s="119"/>
      <c r="I15" s="119"/>
      <c r="J15" s="119"/>
      <c r="K15" s="119"/>
    </row>
    <row r="16" spans="1:21" x14ac:dyDescent="0.25">
      <c r="A16" s="141" t="s">
        <v>142</v>
      </c>
      <c r="B16" s="141" t="s">
        <v>143</v>
      </c>
      <c r="C16" s="141" t="s">
        <v>144</v>
      </c>
      <c r="D16" s="141" t="s">
        <v>145</v>
      </c>
      <c r="E16" s="142" t="s">
        <v>146</v>
      </c>
      <c r="F16" s="143">
        <v>2016</v>
      </c>
      <c r="G16" s="144"/>
      <c r="H16" s="145"/>
      <c r="I16" s="143">
        <v>2017</v>
      </c>
      <c r="J16" s="144"/>
      <c r="K16" s="145"/>
    </row>
    <row r="17" spans="1:11" x14ac:dyDescent="0.25">
      <c r="A17" s="146"/>
      <c r="B17" s="146"/>
      <c r="C17" s="146"/>
      <c r="D17" s="146"/>
      <c r="E17" s="147"/>
      <c r="F17" s="148" t="s">
        <v>147</v>
      </c>
      <c r="G17" s="149" t="s">
        <v>148</v>
      </c>
      <c r="H17" s="150" t="s">
        <v>149</v>
      </c>
      <c r="I17" s="148" t="s">
        <v>147</v>
      </c>
      <c r="J17" s="149" t="s">
        <v>148</v>
      </c>
      <c r="K17" s="150" t="s">
        <v>149</v>
      </c>
    </row>
    <row r="18" spans="1:11" ht="16.8" customHeight="1" x14ac:dyDescent="0.25">
      <c r="A18" s="151" t="s">
        <v>150</v>
      </c>
      <c r="B18" s="151"/>
      <c r="C18" s="151"/>
      <c r="D18" s="152"/>
      <c r="E18" s="153"/>
      <c r="F18" s="151"/>
      <c r="G18" s="151"/>
      <c r="H18" s="153"/>
      <c r="I18" s="151"/>
      <c r="J18" s="151"/>
      <c r="K18" s="154"/>
    </row>
    <row r="19" spans="1:11" ht="26.4" x14ac:dyDescent="0.25">
      <c r="A19" s="155" t="s">
        <v>151</v>
      </c>
      <c r="B19" s="156" t="s">
        <v>152</v>
      </c>
      <c r="C19" s="156" t="s">
        <v>153</v>
      </c>
      <c r="D19" s="157" t="s">
        <v>154</v>
      </c>
      <c r="E19" s="156" t="s">
        <v>155</v>
      </c>
      <c r="F19" s="158">
        <v>20</v>
      </c>
      <c r="G19" s="159">
        <v>20</v>
      </c>
      <c r="H19" s="160">
        <v>0</v>
      </c>
      <c r="I19" s="159">
        <v>25</v>
      </c>
      <c r="J19" s="159">
        <v>26</v>
      </c>
      <c r="K19" s="160">
        <v>1</v>
      </c>
    </row>
    <row r="20" spans="1:11" ht="26.4" x14ac:dyDescent="0.25">
      <c r="A20" s="155" t="s">
        <v>156</v>
      </c>
      <c r="B20" s="156" t="s">
        <v>157</v>
      </c>
      <c r="C20" s="156" t="s">
        <v>158</v>
      </c>
      <c r="D20" s="157" t="s">
        <v>159</v>
      </c>
      <c r="E20" s="156" t="s">
        <v>155</v>
      </c>
      <c r="F20" s="158">
        <v>330</v>
      </c>
      <c r="G20" s="159">
        <v>340</v>
      </c>
      <c r="H20" s="160">
        <v>10</v>
      </c>
      <c r="I20" s="161">
        <v>389</v>
      </c>
      <c r="J20" s="159">
        <v>402</v>
      </c>
      <c r="K20" s="160">
        <v>13</v>
      </c>
    </row>
    <row r="21" spans="1:11" ht="15" x14ac:dyDescent="0.25">
      <c r="A21" s="155" t="s">
        <v>160</v>
      </c>
      <c r="B21" s="156" t="s">
        <v>161</v>
      </c>
      <c r="C21" s="156" t="s">
        <v>162</v>
      </c>
      <c r="D21" s="157" t="s">
        <v>159</v>
      </c>
      <c r="E21" s="156" t="s">
        <v>163</v>
      </c>
      <c r="F21" s="158">
        <v>344</v>
      </c>
      <c r="G21" s="159">
        <v>352</v>
      </c>
      <c r="H21" s="160">
        <v>8</v>
      </c>
      <c r="I21" s="161">
        <v>553</v>
      </c>
      <c r="J21" s="159">
        <v>575</v>
      </c>
      <c r="K21" s="160" t="s">
        <v>164</v>
      </c>
    </row>
    <row r="22" spans="1:11" ht="26.4" x14ac:dyDescent="0.25">
      <c r="A22" s="155" t="s">
        <v>165</v>
      </c>
      <c r="B22" s="156" t="s">
        <v>166</v>
      </c>
      <c r="C22" s="156" t="s">
        <v>167</v>
      </c>
      <c r="D22" s="157" t="s">
        <v>168</v>
      </c>
      <c r="E22" s="156" t="s">
        <v>169</v>
      </c>
      <c r="F22" s="158">
        <v>1974</v>
      </c>
      <c r="G22" s="159">
        <v>1982</v>
      </c>
      <c r="H22" s="160">
        <v>8</v>
      </c>
      <c r="I22" s="161">
        <v>2435</v>
      </c>
      <c r="J22" s="159">
        <v>2438</v>
      </c>
      <c r="K22" s="160">
        <v>3</v>
      </c>
    </row>
    <row r="23" spans="1:11" ht="26.4" x14ac:dyDescent="0.25">
      <c r="A23" s="155" t="s">
        <v>170</v>
      </c>
      <c r="B23" s="156" t="s">
        <v>171</v>
      </c>
      <c r="C23" s="156" t="s">
        <v>172</v>
      </c>
      <c r="D23" s="157" t="s">
        <v>168</v>
      </c>
      <c r="E23" s="156" t="s">
        <v>169</v>
      </c>
      <c r="F23" s="158">
        <v>7</v>
      </c>
      <c r="G23" s="159">
        <v>8</v>
      </c>
      <c r="H23" s="160">
        <v>1</v>
      </c>
      <c r="I23" s="161">
        <v>5</v>
      </c>
      <c r="J23" s="159">
        <v>5</v>
      </c>
      <c r="K23" s="160">
        <v>0</v>
      </c>
    </row>
    <row r="24" spans="1:11" ht="26.4" x14ac:dyDescent="0.25">
      <c r="A24" s="155" t="s">
        <v>173</v>
      </c>
      <c r="B24" s="156" t="s">
        <v>174</v>
      </c>
      <c r="C24" s="156" t="s">
        <v>175</v>
      </c>
      <c r="D24" s="157" t="s">
        <v>168</v>
      </c>
      <c r="E24" s="156" t="s">
        <v>169</v>
      </c>
      <c r="F24" s="158">
        <v>272</v>
      </c>
      <c r="G24" s="159">
        <v>272</v>
      </c>
      <c r="H24" s="160">
        <v>0</v>
      </c>
      <c r="I24" s="161">
        <v>303</v>
      </c>
      <c r="J24" s="159">
        <v>310</v>
      </c>
      <c r="K24" s="160">
        <v>7</v>
      </c>
    </row>
    <row r="25" spans="1:11" x14ac:dyDescent="0.25">
      <c r="A25" s="155" t="s">
        <v>176</v>
      </c>
      <c r="B25" s="156" t="s">
        <v>177</v>
      </c>
      <c r="C25" s="156" t="s">
        <v>177</v>
      </c>
      <c r="D25" s="157" t="s">
        <v>168</v>
      </c>
      <c r="E25" s="156" t="s">
        <v>169</v>
      </c>
      <c r="F25" s="158">
        <v>16734</v>
      </c>
      <c r="G25" s="159">
        <v>16734</v>
      </c>
      <c r="H25" s="160">
        <v>0</v>
      </c>
      <c r="I25" s="159">
        <v>19211</v>
      </c>
      <c r="J25" s="159">
        <v>19215</v>
      </c>
      <c r="K25" s="160">
        <v>4</v>
      </c>
    </row>
    <row r="26" spans="1:11" ht="26.4" x14ac:dyDescent="0.25">
      <c r="A26" s="155" t="s">
        <v>178</v>
      </c>
      <c r="B26" s="156" t="s">
        <v>179</v>
      </c>
      <c r="C26" s="156" t="s">
        <v>180</v>
      </c>
      <c r="D26" s="157" t="s">
        <v>181</v>
      </c>
      <c r="E26" s="162" t="s">
        <v>182</v>
      </c>
      <c r="F26" s="159">
        <v>2049</v>
      </c>
      <c r="G26" s="159">
        <v>5109</v>
      </c>
      <c r="H26" s="160">
        <v>3060</v>
      </c>
      <c r="I26" s="159">
        <v>0</v>
      </c>
      <c r="J26" s="159">
        <v>5368</v>
      </c>
      <c r="K26" s="160">
        <v>5368</v>
      </c>
    </row>
    <row r="27" spans="1:11" ht="26.4" x14ac:dyDescent="0.25">
      <c r="A27" s="163" t="s">
        <v>183</v>
      </c>
      <c r="B27" s="156" t="s">
        <v>184</v>
      </c>
      <c r="C27" s="156" t="s">
        <v>185</v>
      </c>
      <c r="D27" s="157" t="s">
        <v>181</v>
      </c>
      <c r="E27" s="156" t="s">
        <v>182</v>
      </c>
      <c r="F27" s="158">
        <v>255</v>
      </c>
      <c r="G27" s="159">
        <v>267</v>
      </c>
      <c r="H27" s="160">
        <v>12</v>
      </c>
      <c r="I27" s="159">
        <v>188</v>
      </c>
      <c r="J27" s="159">
        <v>201</v>
      </c>
      <c r="K27" s="160">
        <v>13</v>
      </c>
    </row>
    <row r="28" spans="1:11" ht="37.799999999999997" customHeight="1" x14ac:dyDescent="0.25">
      <c r="A28" s="164" t="s">
        <v>186</v>
      </c>
      <c r="B28" s="156"/>
      <c r="C28" s="156"/>
      <c r="D28" s="157"/>
      <c r="E28" s="162"/>
      <c r="F28" s="159"/>
      <c r="G28" s="159"/>
      <c r="H28" s="160"/>
      <c r="I28" s="159"/>
      <c r="J28" s="159"/>
      <c r="K28" s="160"/>
    </row>
    <row r="29" spans="1:11" ht="25.2" customHeight="1" x14ac:dyDescent="0.25">
      <c r="A29" s="163" t="s">
        <v>151</v>
      </c>
      <c r="B29" s="156" t="s">
        <v>152</v>
      </c>
      <c r="C29" s="156" t="s">
        <v>153</v>
      </c>
      <c r="D29" s="157" t="s">
        <v>154</v>
      </c>
      <c r="E29" s="156" t="s">
        <v>155</v>
      </c>
      <c r="F29" s="158">
        <v>32</v>
      </c>
      <c r="G29" s="159">
        <v>32</v>
      </c>
      <c r="H29" s="165">
        <v>0</v>
      </c>
      <c r="I29" s="158">
        <v>22</v>
      </c>
      <c r="J29" s="159">
        <v>22</v>
      </c>
      <c r="K29" s="160">
        <v>0</v>
      </c>
    </row>
    <row r="30" spans="1:11" ht="26.4" x14ac:dyDescent="0.25">
      <c r="A30" s="163" t="s">
        <v>156</v>
      </c>
      <c r="B30" s="156" t="s">
        <v>157</v>
      </c>
      <c r="C30" s="156" t="s">
        <v>158</v>
      </c>
      <c r="D30" s="157" t="s">
        <v>159</v>
      </c>
      <c r="E30" s="156" t="s">
        <v>155</v>
      </c>
      <c r="F30" s="158">
        <v>309</v>
      </c>
      <c r="G30" s="159">
        <v>311</v>
      </c>
      <c r="H30" s="160">
        <v>2</v>
      </c>
      <c r="I30" s="161">
        <v>367</v>
      </c>
      <c r="J30" s="159">
        <v>369</v>
      </c>
      <c r="K30" s="160">
        <v>2</v>
      </c>
    </row>
    <row r="31" spans="1:11" x14ac:dyDescent="0.25">
      <c r="A31" s="163" t="s">
        <v>160</v>
      </c>
      <c r="B31" s="156" t="s">
        <v>161</v>
      </c>
      <c r="C31" s="156" t="s">
        <v>162</v>
      </c>
      <c r="D31" s="157" t="s">
        <v>159</v>
      </c>
      <c r="E31" s="156" t="s">
        <v>163</v>
      </c>
      <c r="F31" s="158">
        <v>210</v>
      </c>
      <c r="G31" s="159">
        <v>214</v>
      </c>
      <c r="H31" s="160">
        <v>4</v>
      </c>
      <c r="I31" s="161">
        <v>582</v>
      </c>
      <c r="J31" s="159">
        <v>599</v>
      </c>
      <c r="K31" s="160">
        <v>17</v>
      </c>
    </row>
    <row r="32" spans="1:11" ht="26.4" x14ac:dyDescent="0.25">
      <c r="A32" s="163" t="s">
        <v>165</v>
      </c>
      <c r="B32" s="156" t="s">
        <v>166</v>
      </c>
      <c r="C32" s="156" t="s">
        <v>167</v>
      </c>
      <c r="D32" s="157" t="s">
        <v>168</v>
      </c>
      <c r="E32" s="156" t="s">
        <v>169</v>
      </c>
      <c r="F32" s="158">
        <v>1918</v>
      </c>
      <c r="G32" s="159">
        <v>1926</v>
      </c>
      <c r="H32" s="160">
        <v>8</v>
      </c>
      <c r="I32" s="161">
        <v>2361</v>
      </c>
      <c r="J32" s="159">
        <v>2364</v>
      </c>
      <c r="K32" s="160">
        <v>3</v>
      </c>
    </row>
    <row r="33" spans="1:17" ht="26.4" x14ac:dyDescent="0.25">
      <c r="A33" s="163" t="s">
        <v>170</v>
      </c>
      <c r="B33" s="156" t="s">
        <v>171</v>
      </c>
      <c r="C33" s="156" t="s">
        <v>172</v>
      </c>
      <c r="D33" s="157" t="s">
        <v>168</v>
      </c>
      <c r="E33" s="156" t="s">
        <v>169</v>
      </c>
      <c r="F33" s="158">
        <v>6</v>
      </c>
      <c r="G33" s="159">
        <v>7</v>
      </c>
      <c r="H33" s="160">
        <v>1</v>
      </c>
      <c r="I33" s="161">
        <v>4</v>
      </c>
      <c r="J33" s="159">
        <v>4</v>
      </c>
      <c r="K33" s="160">
        <v>0</v>
      </c>
    </row>
    <row r="34" spans="1:17" ht="26.4" x14ac:dyDescent="0.25">
      <c r="A34" s="163" t="s">
        <v>173</v>
      </c>
      <c r="B34" s="156" t="s">
        <v>174</v>
      </c>
      <c r="C34" s="156" t="s">
        <v>175</v>
      </c>
      <c r="D34" s="157" t="s">
        <v>168</v>
      </c>
      <c r="E34" s="156" t="s">
        <v>169</v>
      </c>
      <c r="F34" s="158">
        <v>177</v>
      </c>
      <c r="G34" s="159">
        <v>177</v>
      </c>
      <c r="H34" s="160">
        <v>0</v>
      </c>
      <c r="I34" s="161">
        <v>188</v>
      </c>
      <c r="J34" s="159">
        <v>195</v>
      </c>
      <c r="K34" s="160">
        <v>7</v>
      </c>
    </row>
    <row r="35" spans="1:17" x14ac:dyDescent="0.25">
      <c r="A35" s="163" t="s">
        <v>176</v>
      </c>
      <c r="B35" s="156" t="s">
        <v>177</v>
      </c>
      <c r="C35" s="156" t="s">
        <v>177</v>
      </c>
      <c r="D35" s="157" t="s">
        <v>168</v>
      </c>
      <c r="E35" s="156" t="s">
        <v>169</v>
      </c>
      <c r="F35" s="158">
        <v>15378</v>
      </c>
      <c r="G35" s="159">
        <v>15378</v>
      </c>
      <c r="H35" s="160">
        <v>0</v>
      </c>
      <c r="I35" s="159">
        <v>17911</v>
      </c>
      <c r="J35" s="159">
        <v>17913</v>
      </c>
      <c r="K35" s="160">
        <v>2</v>
      </c>
    </row>
    <row r="36" spans="1:17" ht="26.4" x14ac:dyDescent="0.25">
      <c r="A36" s="163" t="s">
        <v>178</v>
      </c>
      <c r="B36" s="156" t="s">
        <v>179</v>
      </c>
      <c r="C36" s="156" t="s">
        <v>180</v>
      </c>
      <c r="D36" s="157" t="s">
        <v>181</v>
      </c>
      <c r="E36" s="162" t="s">
        <v>182</v>
      </c>
      <c r="F36" s="159">
        <v>2002</v>
      </c>
      <c r="G36" s="159">
        <v>4924</v>
      </c>
      <c r="H36" s="160">
        <v>2922</v>
      </c>
      <c r="I36" s="159">
        <v>7</v>
      </c>
      <c r="J36" s="159">
        <v>5078</v>
      </c>
      <c r="K36" s="160">
        <v>5071</v>
      </c>
    </row>
    <row r="37" spans="1:17" ht="26.4" x14ac:dyDescent="0.25">
      <c r="A37" s="166" t="s">
        <v>183</v>
      </c>
      <c r="B37" s="167" t="s">
        <v>184</v>
      </c>
      <c r="C37" s="167" t="s">
        <v>185</v>
      </c>
      <c r="D37" s="168" t="s">
        <v>181</v>
      </c>
      <c r="E37" s="167" t="s">
        <v>182</v>
      </c>
      <c r="F37" s="169">
        <v>223</v>
      </c>
      <c r="G37" s="170">
        <v>235</v>
      </c>
      <c r="H37" s="171">
        <v>12</v>
      </c>
      <c r="I37" s="170">
        <v>180</v>
      </c>
      <c r="J37" s="170">
        <v>191</v>
      </c>
      <c r="K37" s="171">
        <v>11</v>
      </c>
    </row>
    <row r="38" spans="1:17" ht="26.4" customHeight="1" x14ac:dyDescent="0.25">
      <c r="A38" s="172" t="s">
        <v>187</v>
      </c>
      <c r="L38" s="173"/>
      <c r="M38" s="173"/>
    </row>
    <row r="39" spans="1:17" x14ac:dyDescent="0.25">
      <c r="L39" s="174"/>
      <c r="M39" s="174"/>
    </row>
    <row r="40" spans="1:17" ht="30" customHeight="1" x14ac:dyDescent="0.25">
      <c r="A40" s="175" t="s">
        <v>188</v>
      </c>
      <c r="B40" s="175"/>
      <c r="C40" s="175"/>
      <c r="D40" s="175"/>
      <c r="E40" s="175"/>
      <c r="F40" s="175"/>
      <c r="G40" s="175"/>
      <c r="H40" s="175"/>
      <c r="I40" s="175"/>
      <c r="J40" s="175"/>
      <c r="K40" s="175"/>
      <c r="L40" s="176"/>
      <c r="M40" s="176"/>
    </row>
    <row r="41" spans="1:17" x14ac:dyDescent="0.25">
      <c r="A41" s="177" t="s">
        <v>189</v>
      </c>
      <c r="B41" s="172"/>
      <c r="C41" s="176"/>
      <c r="D41" s="176"/>
      <c r="E41" s="176"/>
      <c r="F41" s="176"/>
      <c r="G41" s="176"/>
      <c r="H41" s="176"/>
      <c r="I41" s="176"/>
      <c r="J41" s="176"/>
      <c r="K41" s="176"/>
    </row>
    <row r="42" spans="1:17" ht="16.8" customHeight="1" x14ac:dyDescent="0.25">
      <c r="A42" s="177" t="s">
        <v>190</v>
      </c>
      <c r="B42" s="172"/>
      <c r="C42" s="176"/>
      <c r="D42" s="176"/>
      <c r="E42" s="176"/>
      <c r="F42" s="176"/>
      <c r="G42" s="176"/>
      <c r="H42" s="176"/>
      <c r="I42" s="176"/>
      <c r="J42" s="176"/>
      <c r="K42" s="176"/>
    </row>
    <row r="43" spans="1:17" ht="22.2" customHeight="1" x14ac:dyDescent="0.25"/>
    <row r="44" spans="1:17" ht="15.6" x14ac:dyDescent="0.25">
      <c r="A44" s="164" t="s">
        <v>191</v>
      </c>
    </row>
    <row r="45" spans="1:17" x14ac:dyDescent="0.25">
      <c r="A45" s="141" t="s">
        <v>142</v>
      </c>
      <c r="B45" s="178" t="s">
        <v>143</v>
      </c>
      <c r="C45" s="178" t="s">
        <v>144</v>
      </c>
      <c r="D45" s="178" t="s">
        <v>146</v>
      </c>
      <c r="E45" s="142" t="s">
        <v>145</v>
      </c>
      <c r="F45" s="179">
        <v>2014</v>
      </c>
      <c r="G45" s="180"/>
      <c r="H45" s="181"/>
      <c r="I45" s="179">
        <v>2015</v>
      </c>
      <c r="J45" s="180"/>
      <c r="K45" s="181"/>
      <c r="L45" s="179">
        <v>2016</v>
      </c>
      <c r="M45" s="180"/>
      <c r="N45" s="181"/>
      <c r="O45" s="179">
        <v>2017</v>
      </c>
      <c r="P45" s="180"/>
      <c r="Q45" s="181"/>
    </row>
    <row r="46" spans="1:17" x14ac:dyDescent="0.25">
      <c r="A46" s="146"/>
      <c r="B46" s="182"/>
      <c r="C46" s="182"/>
      <c r="D46" s="182"/>
      <c r="E46" s="147"/>
      <c r="F46" s="148" t="s">
        <v>147</v>
      </c>
      <c r="G46" s="149" t="s">
        <v>148</v>
      </c>
      <c r="H46" s="150" t="s">
        <v>149</v>
      </c>
      <c r="I46" s="148" t="s">
        <v>147</v>
      </c>
      <c r="J46" s="149" t="s">
        <v>148</v>
      </c>
      <c r="K46" s="150" t="s">
        <v>149</v>
      </c>
      <c r="L46" s="148" t="s">
        <v>147</v>
      </c>
      <c r="M46" s="149" t="s">
        <v>148</v>
      </c>
      <c r="N46" s="150" t="s">
        <v>149</v>
      </c>
      <c r="O46" s="148" t="s">
        <v>147</v>
      </c>
      <c r="P46" s="149" t="s">
        <v>148</v>
      </c>
      <c r="Q46" s="150" t="s">
        <v>149</v>
      </c>
    </row>
    <row r="47" spans="1:17" ht="26.4" x14ac:dyDescent="0.25">
      <c r="A47" s="183" t="s">
        <v>192</v>
      </c>
      <c r="B47" s="184" t="s">
        <v>193</v>
      </c>
      <c r="C47" s="156" t="s">
        <v>194</v>
      </c>
      <c r="D47" s="156" t="s">
        <v>195</v>
      </c>
      <c r="E47" s="162" t="s">
        <v>196</v>
      </c>
      <c r="F47" s="183">
        <v>1</v>
      </c>
      <c r="G47" s="185">
        <v>0</v>
      </c>
      <c r="H47" s="186">
        <v>-1</v>
      </c>
      <c r="I47" s="183">
        <v>0</v>
      </c>
      <c r="J47" s="185">
        <v>0</v>
      </c>
      <c r="K47" s="186">
        <v>0</v>
      </c>
      <c r="L47" s="183">
        <v>0</v>
      </c>
      <c r="M47" s="185">
        <v>0</v>
      </c>
      <c r="N47" s="186">
        <v>0</v>
      </c>
      <c r="O47" s="183">
        <v>4</v>
      </c>
      <c r="P47" s="185">
        <v>0</v>
      </c>
      <c r="Q47" s="186">
        <v>-4</v>
      </c>
    </row>
    <row r="48" spans="1:17" ht="33" customHeight="1" x14ac:dyDescent="0.25">
      <c r="A48" s="187" t="s">
        <v>197</v>
      </c>
      <c r="B48" s="156" t="s">
        <v>198</v>
      </c>
      <c r="C48" s="119" t="s">
        <v>199</v>
      </c>
      <c r="D48" s="119" t="s">
        <v>195</v>
      </c>
      <c r="E48" s="188" t="s">
        <v>196</v>
      </c>
      <c r="F48" s="183">
        <v>12</v>
      </c>
      <c r="G48" s="185">
        <v>13</v>
      </c>
      <c r="H48" s="189">
        <v>1</v>
      </c>
      <c r="I48" s="183">
        <v>0</v>
      </c>
      <c r="J48" s="185">
        <v>0</v>
      </c>
      <c r="K48" s="189">
        <v>0</v>
      </c>
      <c r="L48" s="183">
        <v>0</v>
      </c>
      <c r="M48" s="185">
        <v>0</v>
      </c>
      <c r="N48" s="189">
        <v>0</v>
      </c>
      <c r="O48" s="183">
        <v>0</v>
      </c>
      <c r="P48" s="185">
        <v>4</v>
      </c>
      <c r="Q48" s="189">
        <v>4</v>
      </c>
    </row>
    <row r="49" spans="1:17" ht="26.4" x14ac:dyDescent="0.25">
      <c r="A49" s="190" t="s">
        <v>200</v>
      </c>
      <c r="B49" s="191" t="s">
        <v>201</v>
      </c>
      <c r="C49" s="192" t="s">
        <v>194</v>
      </c>
      <c r="D49" s="192" t="s">
        <v>195</v>
      </c>
      <c r="E49" s="193" t="s">
        <v>196</v>
      </c>
      <c r="F49" s="190">
        <v>24</v>
      </c>
      <c r="G49" s="190">
        <v>0</v>
      </c>
      <c r="H49" s="194">
        <v>-24</v>
      </c>
      <c r="I49" s="190">
        <v>64</v>
      </c>
      <c r="J49" s="190">
        <v>0</v>
      </c>
      <c r="K49" s="194">
        <v>-64</v>
      </c>
      <c r="L49" s="190">
        <v>127</v>
      </c>
      <c r="M49" s="190">
        <v>1</v>
      </c>
      <c r="N49" s="194">
        <v>-126</v>
      </c>
      <c r="O49" s="190">
        <v>117</v>
      </c>
      <c r="P49" s="190">
        <v>0</v>
      </c>
      <c r="Q49" s="194">
        <v>-117</v>
      </c>
    </row>
    <row r="50" spans="1:17" ht="26.4" x14ac:dyDescent="0.25">
      <c r="A50" s="195" t="s">
        <v>202</v>
      </c>
      <c r="B50" s="196" t="s">
        <v>203</v>
      </c>
      <c r="C50" s="167" t="s">
        <v>204</v>
      </c>
      <c r="D50" s="167" t="s">
        <v>195</v>
      </c>
      <c r="E50" s="188" t="s">
        <v>196</v>
      </c>
      <c r="F50" s="197">
        <v>151</v>
      </c>
      <c r="G50" s="187">
        <v>175</v>
      </c>
      <c r="H50" s="189">
        <v>24</v>
      </c>
      <c r="I50" s="197">
        <v>1</v>
      </c>
      <c r="J50" s="187">
        <v>65</v>
      </c>
      <c r="K50" s="189">
        <v>64</v>
      </c>
      <c r="L50" s="197">
        <v>0</v>
      </c>
      <c r="M50" s="187">
        <v>126</v>
      </c>
      <c r="N50" s="189">
        <v>126</v>
      </c>
      <c r="O50" s="197">
        <v>0</v>
      </c>
      <c r="P50" s="187">
        <v>117</v>
      </c>
      <c r="Q50" s="189">
        <v>117</v>
      </c>
    </row>
    <row r="51" spans="1:17" ht="26.4" x14ac:dyDescent="0.25">
      <c r="A51" s="190" t="s">
        <v>205</v>
      </c>
      <c r="B51" s="191" t="s">
        <v>206</v>
      </c>
      <c r="C51" s="119" t="s">
        <v>207</v>
      </c>
      <c r="D51" s="119" t="s">
        <v>195</v>
      </c>
      <c r="E51" s="193" t="s">
        <v>196</v>
      </c>
      <c r="F51" s="190">
        <v>6</v>
      </c>
      <c r="G51" s="190">
        <v>2</v>
      </c>
      <c r="H51" s="194">
        <v>-4</v>
      </c>
      <c r="I51" s="190">
        <v>19</v>
      </c>
      <c r="J51" s="190">
        <v>10</v>
      </c>
      <c r="K51" s="194">
        <v>-9</v>
      </c>
      <c r="L51" s="190">
        <v>11</v>
      </c>
      <c r="M51" s="190">
        <v>3</v>
      </c>
      <c r="N51" s="194">
        <v>-8</v>
      </c>
      <c r="O51" s="190">
        <v>14</v>
      </c>
      <c r="P51" s="190">
        <v>6</v>
      </c>
      <c r="Q51" s="194">
        <v>-8</v>
      </c>
    </row>
    <row r="52" spans="1:17" ht="26.4" x14ac:dyDescent="0.25">
      <c r="A52" s="195" t="s">
        <v>208</v>
      </c>
      <c r="B52" s="196" t="s">
        <v>209</v>
      </c>
      <c r="C52" s="167" t="s">
        <v>199</v>
      </c>
      <c r="D52" s="167" t="s">
        <v>195</v>
      </c>
      <c r="E52" s="188" t="s">
        <v>196</v>
      </c>
      <c r="F52" s="197">
        <v>27</v>
      </c>
      <c r="G52" s="197">
        <v>31</v>
      </c>
      <c r="H52" s="189">
        <v>4</v>
      </c>
      <c r="I52" s="197">
        <v>0</v>
      </c>
      <c r="J52" s="197">
        <v>9</v>
      </c>
      <c r="K52" s="189">
        <v>9</v>
      </c>
      <c r="L52" s="197">
        <v>0</v>
      </c>
      <c r="M52" s="197">
        <v>8</v>
      </c>
      <c r="N52" s="189">
        <v>8</v>
      </c>
      <c r="O52" s="197">
        <v>0</v>
      </c>
      <c r="P52" s="197">
        <v>8</v>
      </c>
      <c r="Q52" s="189">
        <v>8</v>
      </c>
    </row>
    <row r="53" spans="1:17" x14ac:dyDescent="0.25">
      <c r="A53" s="172" t="s">
        <v>187</v>
      </c>
    </row>
    <row r="55" spans="1:17" ht="28.8" customHeight="1" x14ac:dyDescent="0.25">
      <c r="A55" s="175" t="s">
        <v>188</v>
      </c>
      <c r="B55" s="175"/>
      <c r="C55" s="175"/>
      <c r="D55" s="175"/>
      <c r="E55" s="175"/>
      <c r="F55" s="175"/>
      <c r="G55" s="175"/>
      <c r="H55" s="175"/>
      <c r="I55" s="175"/>
      <c r="J55" s="175"/>
      <c r="K55" s="175"/>
    </row>
    <row r="56" spans="1:17" ht="14.4" customHeight="1" x14ac:dyDescent="0.25">
      <c r="A56" s="177" t="s">
        <v>189</v>
      </c>
      <c r="B56" s="172"/>
      <c r="C56" s="176"/>
      <c r="D56" s="176"/>
      <c r="E56" s="176"/>
      <c r="F56" s="176"/>
      <c r="G56" s="176"/>
      <c r="H56" s="176"/>
      <c r="I56" s="176"/>
      <c r="J56" s="176"/>
      <c r="K56" s="176"/>
    </row>
    <row r="57" spans="1:17" ht="17.399999999999999" customHeight="1" x14ac:dyDescent="0.25">
      <c r="A57" s="175" t="s">
        <v>210</v>
      </c>
      <c r="B57" s="175"/>
      <c r="C57" s="175"/>
      <c r="D57" s="175"/>
      <c r="E57" s="175"/>
      <c r="F57" s="175"/>
      <c r="G57" s="175"/>
      <c r="H57" s="175"/>
      <c r="I57" s="175"/>
      <c r="J57" s="175"/>
      <c r="K57" s="175"/>
    </row>
    <row r="58" spans="1:17" x14ac:dyDescent="0.25">
      <c r="A58" s="175" t="s">
        <v>211</v>
      </c>
      <c r="B58" s="175"/>
      <c r="C58" s="175"/>
      <c r="D58" s="175"/>
      <c r="E58" s="175"/>
      <c r="F58" s="175"/>
      <c r="G58" s="175"/>
      <c r="H58" s="175"/>
      <c r="I58" s="175"/>
      <c r="J58" s="175"/>
      <c r="K58" s="175"/>
    </row>
    <row r="59" spans="1:17" x14ac:dyDescent="0.25">
      <c r="A59" s="198"/>
      <c r="B59" s="198"/>
      <c r="C59" s="198"/>
      <c r="D59" s="198"/>
      <c r="E59" s="198"/>
      <c r="F59" s="198"/>
      <c r="G59" s="198"/>
      <c r="H59" s="198"/>
      <c r="I59" s="198"/>
      <c r="J59" s="198"/>
      <c r="K59" s="198"/>
    </row>
    <row r="60" spans="1:17" x14ac:dyDescent="0.25">
      <c r="A60" s="175"/>
      <c r="B60" s="175"/>
      <c r="C60" s="175"/>
      <c r="D60" s="175"/>
      <c r="E60" s="175"/>
      <c r="F60" s="175"/>
      <c r="G60" s="175"/>
      <c r="H60" s="175"/>
      <c r="I60" s="175"/>
      <c r="J60" s="175"/>
      <c r="K60" s="175"/>
    </row>
    <row r="61" spans="1:17" ht="15.6" x14ac:dyDescent="0.25">
      <c r="A61" s="199" t="s">
        <v>212</v>
      </c>
    </row>
    <row r="62" spans="1:17" x14ac:dyDescent="0.25">
      <c r="A62" s="141" t="s">
        <v>142</v>
      </c>
      <c r="B62" s="178" t="s">
        <v>143</v>
      </c>
      <c r="C62" s="178" t="s">
        <v>144</v>
      </c>
      <c r="D62" s="178" t="s">
        <v>146</v>
      </c>
      <c r="E62" s="141" t="s">
        <v>145</v>
      </c>
      <c r="F62" s="179">
        <v>2014</v>
      </c>
      <c r="G62" s="180"/>
      <c r="H62" s="181"/>
      <c r="I62" s="179">
        <v>2015</v>
      </c>
      <c r="J62" s="180"/>
      <c r="K62" s="181"/>
      <c r="L62" s="179">
        <v>2016</v>
      </c>
      <c r="M62" s="180"/>
      <c r="N62" s="181"/>
      <c r="O62" s="179">
        <v>2017</v>
      </c>
      <c r="P62" s="180"/>
      <c r="Q62" s="181"/>
    </row>
    <row r="63" spans="1:17" x14ac:dyDescent="0.25">
      <c r="A63" s="146"/>
      <c r="B63" s="182"/>
      <c r="C63" s="182"/>
      <c r="D63" s="182"/>
      <c r="E63" s="146"/>
      <c r="F63" s="148" t="s">
        <v>147</v>
      </c>
      <c r="G63" s="149" t="s">
        <v>148</v>
      </c>
      <c r="H63" s="150" t="s">
        <v>149</v>
      </c>
      <c r="I63" s="148" t="s">
        <v>147</v>
      </c>
      <c r="J63" s="149" t="s">
        <v>148</v>
      </c>
      <c r="K63" s="150" t="s">
        <v>149</v>
      </c>
      <c r="L63" s="148" t="s">
        <v>147</v>
      </c>
      <c r="M63" s="149" t="s">
        <v>148</v>
      </c>
      <c r="N63" s="150" t="s">
        <v>149</v>
      </c>
      <c r="O63" s="148" t="s">
        <v>147</v>
      </c>
      <c r="P63" s="149" t="s">
        <v>148</v>
      </c>
      <c r="Q63" s="150" t="s">
        <v>149</v>
      </c>
    </row>
    <row r="64" spans="1:17" ht="26.4" x14ac:dyDescent="0.25">
      <c r="A64" s="200" t="s">
        <v>192</v>
      </c>
      <c r="B64" s="184" t="s">
        <v>193</v>
      </c>
      <c r="C64" s="192" t="s">
        <v>194</v>
      </c>
      <c r="D64" s="192" t="s">
        <v>195</v>
      </c>
      <c r="E64" s="193" t="s">
        <v>196</v>
      </c>
      <c r="F64" s="183">
        <v>0</v>
      </c>
      <c r="G64" s="185">
        <v>0</v>
      </c>
      <c r="H64" s="194">
        <v>0</v>
      </c>
      <c r="I64" s="183">
        <v>0</v>
      </c>
      <c r="J64" s="185">
        <v>0</v>
      </c>
      <c r="K64" s="194">
        <v>0</v>
      </c>
      <c r="L64" s="183">
        <v>0</v>
      </c>
      <c r="M64" s="185">
        <v>0</v>
      </c>
      <c r="N64" s="194">
        <v>0</v>
      </c>
      <c r="O64" s="183">
        <v>4</v>
      </c>
      <c r="P64" s="185">
        <v>0</v>
      </c>
      <c r="Q64" s="194">
        <v>-4</v>
      </c>
    </row>
    <row r="65" spans="1:17" ht="26.4" x14ac:dyDescent="0.25">
      <c r="A65" s="187" t="s">
        <v>197</v>
      </c>
      <c r="B65" s="156" t="s">
        <v>198</v>
      </c>
      <c r="C65" s="119" t="s">
        <v>199</v>
      </c>
      <c r="D65" s="119" t="s">
        <v>195</v>
      </c>
      <c r="E65" s="188" t="s">
        <v>196</v>
      </c>
      <c r="F65" s="183">
        <v>15</v>
      </c>
      <c r="G65" s="185">
        <v>15</v>
      </c>
      <c r="H65" s="189">
        <v>0</v>
      </c>
      <c r="I65" s="183">
        <v>2</v>
      </c>
      <c r="J65" s="185">
        <v>2</v>
      </c>
      <c r="K65" s="189">
        <v>0</v>
      </c>
      <c r="L65" s="183">
        <v>1</v>
      </c>
      <c r="M65" s="185">
        <v>1</v>
      </c>
      <c r="N65" s="189">
        <v>0</v>
      </c>
      <c r="O65" s="183">
        <v>3</v>
      </c>
      <c r="P65" s="185">
        <v>7</v>
      </c>
      <c r="Q65" s="189">
        <v>4</v>
      </c>
    </row>
    <row r="66" spans="1:17" ht="26.4" x14ac:dyDescent="0.25">
      <c r="A66" s="190" t="s">
        <v>200</v>
      </c>
      <c r="B66" s="191" t="s">
        <v>201</v>
      </c>
      <c r="C66" s="192" t="s">
        <v>194</v>
      </c>
      <c r="D66" s="192" t="s">
        <v>195</v>
      </c>
      <c r="E66" s="193" t="s">
        <v>196</v>
      </c>
      <c r="F66" s="190">
        <v>23</v>
      </c>
      <c r="G66" s="190">
        <v>0</v>
      </c>
      <c r="H66" s="194">
        <v>-23</v>
      </c>
      <c r="I66" s="190">
        <v>60</v>
      </c>
      <c r="J66" s="190">
        <v>0</v>
      </c>
      <c r="K66" s="194">
        <v>-60</v>
      </c>
      <c r="L66" s="190">
        <v>117</v>
      </c>
      <c r="M66" s="190">
        <v>1</v>
      </c>
      <c r="N66" s="194">
        <v>-116</v>
      </c>
      <c r="O66" s="190">
        <v>98</v>
      </c>
      <c r="P66" s="190">
        <v>0</v>
      </c>
      <c r="Q66" s="194">
        <v>-98</v>
      </c>
    </row>
    <row r="67" spans="1:17" ht="26.4" x14ac:dyDescent="0.25">
      <c r="A67" s="195" t="s">
        <v>202</v>
      </c>
      <c r="B67" s="196" t="s">
        <v>203</v>
      </c>
      <c r="C67" s="167" t="s">
        <v>204</v>
      </c>
      <c r="D67" s="167" t="s">
        <v>195</v>
      </c>
      <c r="E67" s="188" t="s">
        <v>196</v>
      </c>
      <c r="F67" s="197">
        <v>150</v>
      </c>
      <c r="G67" s="187">
        <v>173</v>
      </c>
      <c r="H67" s="189">
        <v>23</v>
      </c>
      <c r="I67" s="197">
        <v>2</v>
      </c>
      <c r="J67" s="187">
        <v>62</v>
      </c>
      <c r="K67" s="189">
        <v>60</v>
      </c>
      <c r="L67" s="197">
        <v>5</v>
      </c>
      <c r="M67" s="187">
        <v>121</v>
      </c>
      <c r="N67" s="189">
        <v>116</v>
      </c>
      <c r="O67" s="197">
        <v>4</v>
      </c>
      <c r="P67" s="187">
        <v>102</v>
      </c>
      <c r="Q67" s="189">
        <v>98</v>
      </c>
    </row>
    <row r="68" spans="1:17" ht="26.4" x14ac:dyDescent="0.25">
      <c r="A68" s="190" t="s">
        <v>205</v>
      </c>
      <c r="B68" s="191" t="s">
        <v>206</v>
      </c>
      <c r="C68" s="119" t="s">
        <v>207</v>
      </c>
      <c r="D68" s="119" t="s">
        <v>195</v>
      </c>
      <c r="E68" s="193" t="s">
        <v>196</v>
      </c>
      <c r="F68" s="190">
        <v>2</v>
      </c>
      <c r="G68" s="190">
        <v>2</v>
      </c>
      <c r="H68" s="194">
        <v>0</v>
      </c>
      <c r="I68" s="190">
        <v>12</v>
      </c>
      <c r="J68" s="190">
        <v>10</v>
      </c>
      <c r="K68" s="194">
        <v>-2</v>
      </c>
      <c r="L68" s="190">
        <v>7</v>
      </c>
      <c r="M68" s="190">
        <v>3</v>
      </c>
      <c r="N68" s="194">
        <v>-4</v>
      </c>
      <c r="O68" s="190">
        <v>10</v>
      </c>
      <c r="P68" s="190">
        <v>6</v>
      </c>
      <c r="Q68" s="194">
        <v>-4</v>
      </c>
    </row>
    <row r="69" spans="1:17" ht="26.4" x14ac:dyDescent="0.25">
      <c r="A69" s="195" t="s">
        <v>208</v>
      </c>
      <c r="B69" s="196" t="s">
        <v>209</v>
      </c>
      <c r="C69" s="167" t="s">
        <v>199</v>
      </c>
      <c r="D69" s="167" t="s">
        <v>195</v>
      </c>
      <c r="E69" s="188" t="s">
        <v>196</v>
      </c>
      <c r="F69" s="197">
        <v>30</v>
      </c>
      <c r="G69" s="197">
        <v>30</v>
      </c>
      <c r="H69" s="189">
        <v>0</v>
      </c>
      <c r="I69" s="197">
        <v>6</v>
      </c>
      <c r="J69" s="197">
        <v>8</v>
      </c>
      <c r="K69" s="189">
        <v>2</v>
      </c>
      <c r="L69" s="197">
        <v>8</v>
      </c>
      <c r="M69" s="197">
        <v>12</v>
      </c>
      <c r="N69" s="189">
        <v>4</v>
      </c>
      <c r="O69" s="197">
        <v>24</v>
      </c>
      <c r="P69" s="197">
        <v>28</v>
      </c>
      <c r="Q69" s="189">
        <v>4</v>
      </c>
    </row>
    <row r="70" spans="1:17" x14ac:dyDescent="0.25">
      <c r="A70" s="172" t="s">
        <v>187</v>
      </c>
    </row>
    <row r="72" spans="1:17" ht="27.6" customHeight="1" x14ac:dyDescent="0.25">
      <c r="A72" s="175" t="s">
        <v>188</v>
      </c>
      <c r="B72" s="175"/>
      <c r="C72" s="175"/>
      <c r="D72" s="175"/>
      <c r="E72" s="175"/>
      <c r="F72" s="175"/>
      <c r="G72" s="175"/>
      <c r="H72" s="175"/>
      <c r="I72" s="175"/>
      <c r="J72" s="175"/>
      <c r="K72" s="175"/>
    </row>
    <row r="73" spans="1:17" x14ac:dyDescent="0.25">
      <c r="A73" s="177" t="s">
        <v>189</v>
      </c>
      <c r="B73" s="172"/>
      <c r="C73" s="176"/>
      <c r="D73" s="176"/>
      <c r="E73" s="176"/>
      <c r="F73" s="176"/>
      <c r="G73" s="176"/>
      <c r="H73" s="176"/>
      <c r="I73" s="176"/>
      <c r="J73" s="176"/>
      <c r="K73" s="176"/>
    </row>
    <row r="74" spans="1:17" x14ac:dyDescent="0.25">
      <c r="A74" s="175" t="s">
        <v>210</v>
      </c>
      <c r="B74" s="175"/>
      <c r="C74" s="175"/>
      <c r="D74" s="175"/>
      <c r="E74" s="175"/>
      <c r="F74" s="175"/>
      <c r="G74" s="175"/>
      <c r="H74" s="175"/>
      <c r="I74" s="175"/>
      <c r="J74" s="175"/>
      <c r="K74" s="175"/>
    </row>
    <row r="75" spans="1:17" x14ac:dyDescent="0.25">
      <c r="A75" s="175" t="s">
        <v>211</v>
      </c>
      <c r="B75" s="175"/>
      <c r="C75" s="175"/>
      <c r="D75" s="175"/>
      <c r="E75" s="175"/>
      <c r="F75" s="175"/>
      <c r="G75" s="175"/>
      <c r="H75" s="175"/>
      <c r="I75" s="175"/>
      <c r="J75" s="175"/>
      <c r="K75" s="175"/>
    </row>
    <row r="77" spans="1:17" ht="15.6" x14ac:dyDescent="0.25">
      <c r="A77" s="199" t="s">
        <v>213</v>
      </c>
    </row>
    <row r="78" spans="1:17" x14ac:dyDescent="0.25">
      <c r="A78" s="201" t="s">
        <v>142</v>
      </c>
      <c r="B78" s="202" t="s">
        <v>143</v>
      </c>
      <c r="C78" s="202" t="s">
        <v>144</v>
      </c>
      <c r="D78" s="203" t="s">
        <v>145</v>
      </c>
      <c r="E78" s="204" t="s">
        <v>146</v>
      </c>
      <c r="F78" s="205" t="s">
        <v>147</v>
      </c>
      <c r="G78" s="206" t="s">
        <v>148</v>
      </c>
      <c r="H78" s="207" t="s">
        <v>149</v>
      </c>
    </row>
    <row r="79" spans="1:17" ht="39.6" x14ac:dyDescent="0.25">
      <c r="A79" s="208" t="s">
        <v>214</v>
      </c>
      <c r="B79" s="191" t="s">
        <v>215</v>
      </c>
      <c r="C79" s="191" t="s">
        <v>216</v>
      </c>
      <c r="D79" s="190" t="s">
        <v>159</v>
      </c>
      <c r="E79" s="191" t="s">
        <v>155</v>
      </c>
      <c r="F79" s="208">
        <v>71</v>
      </c>
      <c r="G79" s="190">
        <v>72</v>
      </c>
      <c r="H79" s="194">
        <v>1</v>
      </c>
    </row>
    <row r="80" spans="1:17" ht="26.4" x14ac:dyDescent="0.25">
      <c r="A80" s="209" t="s">
        <v>217</v>
      </c>
      <c r="B80" s="210" t="s">
        <v>218</v>
      </c>
      <c r="C80" s="210" t="s">
        <v>216</v>
      </c>
      <c r="D80" s="187" t="s">
        <v>159</v>
      </c>
      <c r="E80" s="210" t="s">
        <v>155</v>
      </c>
      <c r="F80" s="211">
        <v>16</v>
      </c>
      <c r="G80" s="187">
        <v>17</v>
      </c>
      <c r="H80" s="189">
        <v>1</v>
      </c>
    </row>
    <row r="81" spans="1:11" ht="15" x14ac:dyDescent="0.25">
      <c r="A81" s="212" t="s">
        <v>160</v>
      </c>
      <c r="B81" s="213" t="s">
        <v>161</v>
      </c>
      <c r="C81" s="213" t="s">
        <v>162</v>
      </c>
      <c r="D81" s="214" t="s">
        <v>159</v>
      </c>
      <c r="E81" s="213" t="s">
        <v>163</v>
      </c>
      <c r="F81" s="215">
        <v>553</v>
      </c>
      <c r="G81" s="214">
        <v>575</v>
      </c>
      <c r="H81" s="216" t="s">
        <v>219</v>
      </c>
    </row>
    <row r="82" spans="1:11" x14ac:dyDescent="0.25">
      <c r="A82" s="172" t="s">
        <v>187</v>
      </c>
    </row>
    <row r="83" spans="1:11" x14ac:dyDescent="0.25">
      <c r="A83" s="172"/>
    </row>
    <row r="84" spans="1:11" ht="34.200000000000003" customHeight="1" x14ac:dyDescent="0.25">
      <c r="A84" s="175" t="s">
        <v>188</v>
      </c>
      <c r="B84" s="175"/>
      <c r="C84" s="175"/>
      <c r="D84" s="175"/>
      <c r="E84" s="175"/>
      <c r="F84" s="175"/>
    </row>
    <row r="85" spans="1:11" x14ac:dyDescent="0.25">
      <c r="A85" s="177" t="s">
        <v>189</v>
      </c>
      <c r="B85" s="172"/>
      <c r="C85" s="176"/>
      <c r="D85" s="176"/>
      <c r="E85" s="176"/>
      <c r="F85" s="176"/>
    </row>
    <row r="86" spans="1:11" ht="19.8" customHeight="1" x14ac:dyDescent="0.25">
      <c r="A86" s="177" t="s">
        <v>220</v>
      </c>
      <c r="B86" s="172"/>
      <c r="C86" s="176"/>
      <c r="D86" s="176"/>
      <c r="E86" s="176"/>
      <c r="F86" s="176"/>
    </row>
    <row r="88" spans="1:11" ht="15.6" x14ac:dyDescent="0.25">
      <c r="A88" s="199" t="s">
        <v>221</v>
      </c>
    </row>
    <row r="89" spans="1:11" x14ac:dyDescent="0.25">
      <c r="A89" s="141" t="s">
        <v>144</v>
      </c>
      <c r="B89" s="141" t="s">
        <v>145</v>
      </c>
      <c r="C89" s="141" t="s">
        <v>146</v>
      </c>
      <c r="D89" s="179">
        <v>2017</v>
      </c>
      <c r="E89" s="180"/>
      <c r="F89" s="181"/>
      <c r="J89" s="198"/>
      <c r="K89" s="198"/>
    </row>
    <row r="90" spans="1:11" x14ac:dyDescent="0.25">
      <c r="A90" s="146"/>
      <c r="B90" s="146"/>
      <c r="C90" s="217"/>
      <c r="D90" s="218" t="s">
        <v>147</v>
      </c>
      <c r="E90" s="219" t="s">
        <v>148</v>
      </c>
      <c r="F90" s="220" t="s">
        <v>149</v>
      </c>
      <c r="J90" s="176"/>
      <c r="K90" s="176"/>
    </row>
    <row r="91" spans="1:11" ht="26.4" x14ac:dyDescent="0.25">
      <c r="A91" s="192" t="s">
        <v>222</v>
      </c>
      <c r="B91" s="221" t="s">
        <v>223</v>
      </c>
      <c r="C91" s="192" t="s">
        <v>163</v>
      </c>
      <c r="D91" s="222">
        <v>118755.56962025299</v>
      </c>
      <c r="E91" s="223">
        <v>115891.19349005425</v>
      </c>
      <c r="F91" s="224">
        <v>-2864.3761301987397</v>
      </c>
    </row>
    <row r="92" spans="1:11" x14ac:dyDescent="0.25">
      <c r="A92" s="156" t="s">
        <v>224</v>
      </c>
      <c r="B92" s="225" t="s">
        <v>225</v>
      </c>
      <c r="C92" s="156" t="s">
        <v>163</v>
      </c>
      <c r="D92" s="226">
        <v>9529.7505197505197</v>
      </c>
      <c r="E92" s="227">
        <v>6650.3284823284821</v>
      </c>
      <c r="F92" s="228">
        <v>-2879.4220374220376</v>
      </c>
    </row>
    <row r="93" spans="1:11" ht="26.4" x14ac:dyDescent="0.25">
      <c r="A93" s="156" t="s">
        <v>226</v>
      </c>
      <c r="B93" s="157" t="s">
        <v>227</v>
      </c>
      <c r="C93" s="156" t="s">
        <v>163</v>
      </c>
      <c r="D93" s="226">
        <v>3599.2248322147652</v>
      </c>
      <c r="E93" s="227">
        <v>3297.2114093959731</v>
      </c>
      <c r="F93" s="228">
        <v>-302.01342281879215</v>
      </c>
    </row>
    <row r="94" spans="1:11" ht="34.799999999999997" customHeight="1" x14ac:dyDescent="0.25">
      <c r="A94" s="156" t="s">
        <v>162</v>
      </c>
      <c r="B94" s="225" t="s">
        <v>225</v>
      </c>
      <c r="C94" s="156" t="s">
        <v>163</v>
      </c>
      <c r="D94" s="226">
        <v>86731.133771929832</v>
      </c>
      <c r="E94" s="227">
        <v>51318.666666666664</v>
      </c>
      <c r="F94" s="228">
        <v>-35412.467105263167</v>
      </c>
      <c r="G94" s="198"/>
      <c r="H94" s="198"/>
      <c r="I94" s="198"/>
    </row>
    <row r="95" spans="1:11" ht="34.799999999999997" customHeight="1" x14ac:dyDescent="0.25">
      <c r="A95" s="156" t="s">
        <v>228</v>
      </c>
      <c r="B95" s="225" t="s">
        <v>229</v>
      </c>
      <c r="C95" s="156" t="s">
        <v>169</v>
      </c>
      <c r="D95" s="226">
        <v>6643.3686868686873</v>
      </c>
      <c r="E95" s="227">
        <v>2893.3686868686868</v>
      </c>
      <c r="F95" s="228">
        <v>-3750.0000000000005</v>
      </c>
      <c r="G95" s="198"/>
      <c r="H95" s="198"/>
      <c r="I95" s="198"/>
    </row>
    <row r="96" spans="1:11" ht="34.799999999999997" customHeight="1" x14ac:dyDescent="0.25">
      <c r="A96" s="156" t="s">
        <v>230</v>
      </c>
      <c r="B96" s="225" t="s">
        <v>229</v>
      </c>
      <c r="C96" s="156" t="s">
        <v>169</v>
      </c>
      <c r="D96" s="226">
        <v>6047.9037800687283</v>
      </c>
      <c r="E96" s="227">
        <v>2645.8419243986255</v>
      </c>
      <c r="F96" s="228">
        <v>-3402.0618556701029</v>
      </c>
      <c r="G96" s="198"/>
      <c r="H96" s="198"/>
      <c r="I96" s="198"/>
    </row>
    <row r="97" spans="1:9" ht="34.799999999999997" customHeight="1" x14ac:dyDescent="0.25">
      <c r="A97" s="167" t="s">
        <v>231</v>
      </c>
      <c r="B97" s="168" t="s">
        <v>229</v>
      </c>
      <c r="C97" s="167" t="s">
        <v>169</v>
      </c>
      <c r="D97" s="229">
        <v>288.22458799470706</v>
      </c>
      <c r="E97" s="230">
        <v>181.11637697720576</v>
      </c>
      <c r="F97" s="231">
        <v>-107.1082110175013</v>
      </c>
      <c r="G97" s="198"/>
      <c r="H97" s="198"/>
      <c r="I97" s="198"/>
    </row>
    <row r="98" spans="1:9" x14ac:dyDescent="0.25">
      <c r="G98" s="176"/>
      <c r="H98" s="176"/>
      <c r="I98" s="176"/>
    </row>
    <row r="99" spans="1:9" x14ac:dyDescent="0.25">
      <c r="A99" s="172" t="s">
        <v>187</v>
      </c>
    </row>
    <row r="100" spans="1:9" x14ac:dyDescent="0.25">
      <c r="A100" s="172"/>
    </row>
    <row r="101" spans="1:9" ht="28.2" customHeight="1" x14ac:dyDescent="0.25">
      <c r="A101" s="175" t="s">
        <v>188</v>
      </c>
      <c r="B101" s="175"/>
      <c r="C101" s="175"/>
      <c r="D101" s="175"/>
      <c r="E101" s="175"/>
      <c r="F101" s="175"/>
    </row>
    <row r="102" spans="1:9" x14ac:dyDescent="0.25">
      <c r="A102" s="177" t="s">
        <v>189</v>
      </c>
      <c r="B102" s="172"/>
      <c r="C102" s="176"/>
      <c r="D102" s="176"/>
      <c r="E102" s="176"/>
      <c r="F102" s="176"/>
    </row>
  </sheetData>
  <mergeCells count="56">
    <mergeCell ref="A84:F84"/>
    <mergeCell ref="A89:A90"/>
    <mergeCell ref="B89:B90"/>
    <mergeCell ref="C89:C90"/>
    <mergeCell ref="D89:F89"/>
    <mergeCell ref="A101:F101"/>
    <mergeCell ref="I62:K62"/>
    <mergeCell ref="L62:N62"/>
    <mergeCell ref="O62:Q62"/>
    <mergeCell ref="A72:K72"/>
    <mergeCell ref="A74:K74"/>
    <mergeCell ref="A75:K75"/>
    <mergeCell ref="A62:A63"/>
    <mergeCell ref="B62:B63"/>
    <mergeCell ref="C62:C63"/>
    <mergeCell ref="D62:D63"/>
    <mergeCell ref="E62:E63"/>
    <mergeCell ref="F62:H62"/>
    <mergeCell ref="L45:N45"/>
    <mergeCell ref="O45:Q45"/>
    <mergeCell ref="A55:K55"/>
    <mergeCell ref="A57:K57"/>
    <mergeCell ref="A58:K58"/>
    <mergeCell ref="A60:K60"/>
    <mergeCell ref="I16:K16"/>
    <mergeCell ref="A40:K40"/>
    <mergeCell ref="A45:A46"/>
    <mergeCell ref="B45:B46"/>
    <mergeCell ref="C45:C46"/>
    <mergeCell ref="D45:D46"/>
    <mergeCell ref="E45:E46"/>
    <mergeCell ref="F45:H45"/>
    <mergeCell ref="I45:K45"/>
    <mergeCell ref="A12:B12"/>
    <mergeCell ref="D12:E12"/>
    <mergeCell ref="F12:G12"/>
    <mergeCell ref="A16:A17"/>
    <mergeCell ref="B16:B17"/>
    <mergeCell ref="C16:C17"/>
    <mergeCell ref="D16:D17"/>
    <mergeCell ref="E16:E17"/>
    <mergeCell ref="F16:H16"/>
    <mergeCell ref="A10:B10"/>
    <mergeCell ref="D10:E10"/>
    <mergeCell ref="F10:G10"/>
    <mergeCell ref="A11:B11"/>
    <mergeCell ref="D11:E11"/>
    <mergeCell ref="F11:G11"/>
    <mergeCell ref="A3:H3"/>
    <mergeCell ref="A5:H5"/>
    <mergeCell ref="A8:B8"/>
    <mergeCell ref="D8:E8"/>
    <mergeCell ref="F8:G8"/>
    <mergeCell ref="A9:B9"/>
    <mergeCell ref="D9:E9"/>
    <mergeCell ref="F9:G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workbookViewId="0"/>
  </sheetViews>
  <sheetFormatPr defaultRowHeight="14.4" x14ac:dyDescent="0.3"/>
  <cols>
    <col min="1" max="1" width="41.88671875" bestFit="1" customWidth="1"/>
    <col min="2" max="2" width="21" bestFit="1" customWidth="1"/>
    <col min="3" max="12" width="8" bestFit="1" customWidth="1"/>
    <col min="13" max="13" width="10.77734375" bestFit="1" customWidth="1"/>
  </cols>
  <sheetData>
    <row r="1" spans="1:12" ht="15" thickBot="1" x14ac:dyDescent="0.35"/>
    <row r="2" spans="1:12" ht="15" thickTop="1" x14ac:dyDescent="0.3">
      <c r="A2" s="4" t="s">
        <v>64</v>
      </c>
      <c r="B2" s="5"/>
      <c r="C2" s="5"/>
      <c r="D2" s="5"/>
      <c r="E2" s="5"/>
      <c r="F2" s="5"/>
      <c r="G2" s="5"/>
      <c r="H2" s="5"/>
      <c r="I2" s="5"/>
      <c r="J2" s="5"/>
      <c r="K2" s="5"/>
      <c r="L2" s="6"/>
    </row>
    <row r="3" spans="1:12" x14ac:dyDescent="0.3">
      <c r="A3" s="7"/>
      <c r="B3" s="8"/>
      <c r="C3" s="8"/>
      <c r="D3" s="8"/>
      <c r="E3" s="8"/>
      <c r="F3" s="8"/>
      <c r="G3" s="8"/>
      <c r="H3" s="8"/>
      <c r="I3" s="8"/>
      <c r="J3" s="8"/>
      <c r="K3" s="8"/>
      <c r="L3" s="9"/>
    </row>
    <row r="4" spans="1:12" x14ac:dyDescent="0.3">
      <c r="A4" s="10" t="s">
        <v>65</v>
      </c>
      <c r="B4" s="8"/>
      <c r="C4" s="8"/>
      <c r="D4" s="8"/>
      <c r="E4" s="8"/>
      <c r="F4" s="8"/>
      <c r="G4" s="8"/>
      <c r="H4" s="8"/>
      <c r="I4" s="8"/>
      <c r="J4" s="8"/>
      <c r="K4" s="8"/>
      <c r="L4" s="9"/>
    </row>
    <row r="5" spans="1:12" x14ac:dyDescent="0.3">
      <c r="A5" s="10" t="s">
        <v>66</v>
      </c>
      <c r="B5" s="8"/>
      <c r="C5" s="8"/>
      <c r="D5" s="8"/>
      <c r="E5" s="8"/>
      <c r="F5" s="8"/>
      <c r="G5" s="8"/>
      <c r="H5" s="8"/>
      <c r="I5" s="8"/>
      <c r="J5" s="8"/>
      <c r="K5" s="8"/>
      <c r="L5" s="9"/>
    </row>
    <row r="6" spans="1:12" ht="14.4" customHeight="1" x14ac:dyDescent="0.3">
      <c r="A6" s="110" t="s">
        <v>92</v>
      </c>
      <c r="B6" s="111"/>
      <c r="C6" s="111"/>
      <c r="D6" s="111"/>
      <c r="E6" s="111"/>
      <c r="F6" s="111"/>
      <c r="G6" s="111"/>
      <c r="H6" s="111"/>
      <c r="I6" s="111"/>
      <c r="J6" s="111"/>
      <c r="K6" s="111"/>
      <c r="L6" s="112"/>
    </row>
    <row r="7" spans="1:12" x14ac:dyDescent="0.3">
      <c r="A7" s="11"/>
      <c r="B7" s="12"/>
      <c r="C7" s="12"/>
      <c r="D7" s="12"/>
      <c r="E7" s="12"/>
      <c r="F7" s="12"/>
      <c r="G7" s="12"/>
      <c r="H7" s="12"/>
      <c r="I7" s="12"/>
      <c r="J7" s="12"/>
      <c r="K7" s="12"/>
      <c r="L7" s="13"/>
    </row>
    <row r="8" spans="1:12" x14ac:dyDescent="0.3">
      <c r="A8" s="113" t="s">
        <v>89</v>
      </c>
      <c r="B8" s="113"/>
      <c r="C8" s="113"/>
      <c r="D8" s="113"/>
      <c r="E8" s="113"/>
      <c r="F8" s="113"/>
      <c r="G8" s="113"/>
      <c r="H8" s="113"/>
      <c r="I8" s="113"/>
      <c r="J8" s="113"/>
      <c r="K8" s="113"/>
      <c r="L8" s="114"/>
    </row>
    <row r="9" spans="1:12" x14ac:dyDescent="0.3">
      <c r="A9" s="113"/>
      <c r="B9" s="113"/>
      <c r="C9" s="113"/>
      <c r="D9" s="113"/>
      <c r="E9" s="113"/>
      <c r="F9" s="113"/>
      <c r="G9" s="113"/>
      <c r="H9" s="113"/>
      <c r="I9" s="113"/>
      <c r="J9" s="113"/>
      <c r="K9" s="113"/>
      <c r="L9" s="114"/>
    </row>
    <row r="10" spans="1:12" x14ac:dyDescent="0.3">
      <c r="A10" s="66"/>
      <c r="B10" s="67"/>
      <c r="C10" s="67"/>
      <c r="D10" s="67"/>
      <c r="E10" s="67"/>
      <c r="F10" s="67"/>
      <c r="G10" s="67"/>
      <c r="H10" s="67"/>
      <c r="I10" s="67"/>
      <c r="J10" s="67"/>
      <c r="K10" s="67"/>
      <c r="L10" s="68"/>
    </row>
    <row r="11" spans="1:12" ht="14.4" customHeight="1" x14ac:dyDescent="0.3">
      <c r="A11" s="10" t="s">
        <v>67</v>
      </c>
      <c r="B11" s="8"/>
      <c r="C11" s="8"/>
      <c r="D11" s="8"/>
      <c r="E11" s="8"/>
      <c r="F11" s="8"/>
      <c r="G11" s="8"/>
      <c r="H11" s="8"/>
      <c r="I11" s="8"/>
      <c r="J11" s="8"/>
      <c r="K11" s="8"/>
      <c r="L11" s="9"/>
    </row>
    <row r="12" spans="1:12" ht="14.4" customHeight="1" x14ac:dyDescent="0.3">
      <c r="A12" s="10"/>
      <c r="B12" s="8"/>
      <c r="C12" s="8"/>
      <c r="D12" s="8"/>
      <c r="E12" s="8"/>
      <c r="F12" s="8"/>
      <c r="G12" s="8"/>
      <c r="H12" s="8"/>
      <c r="I12" s="8"/>
      <c r="J12" s="8"/>
      <c r="K12" s="8"/>
      <c r="L12" s="9"/>
    </row>
    <row r="13" spans="1:12" ht="14.4" customHeight="1" x14ac:dyDescent="0.3">
      <c r="A13" s="115" t="s">
        <v>90</v>
      </c>
      <c r="B13" s="108"/>
      <c r="C13" s="108"/>
      <c r="D13" s="108"/>
      <c r="E13" s="108"/>
      <c r="F13" s="108"/>
      <c r="G13" s="108"/>
      <c r="H13" s="108"/>
      <c r="I13" s="108"/>
      <c r="J13" s="108"/>
      <c r="K13" s="108"/>
      <c r="L13" s="109"/>
    </row>
    <row r="14" spans="1:12" ht="14.4" customHeight="1" x14ac:dyDescent="0.3">
      <c r="A14" s="115" t="s">
        <v>91</v>
      </c>
      <c r="B14" s="108"/>
      <c r="C14" s="108"/>
      <c r="D14" s="108"/>
      <c r="E14" s="108"/>
      <c r="F14" s="108"/>
      <c r="G14" s="108"/>
      <c r="H14" s="108"/>
      <c r="I14" s="108"/>
      <c r="J14" s="108"/>
      <c r="K14" s="108"/>
      <c r="L14" s="109"/>
    </row>
    <row r="15" spans="1:12" ht="14.4" customHeight="1" x14ac:dyDescent="0.3">
      <c r="A15" s="69"/>
      <c r="B15" s="70"/>
      <c r="C15" s="70"/>
      <c r="D15" s="70"/>
      <c r="E15" s="70"/>
      <c r="F15" s="70"/>
      <c r="G15" s="70"/>
      <c r="H15" s="70"/>
      <c r="I15" s="70"/>
      <c r="J15" s="70"/>
      <c r="K15" s="70"/>
      <c r="L15" s="71"/>
    </row>
    <row r="16" spans="1:12" x14ac:dyDescent="0.3">
      <c r="A16" s="115" t="s">
        <v>93</v>
      </c>
      <c r="B16" s="108"/>
      <c r="C16" s="108"/>
      <c r="D16" s="108"/>
      <c r="E16" s="108"/>
      <c r="F16" s="108"/>
      <c r="G16" s="108"/>
      <c r="H16" s="108"/>
      <c r="I16" s="108"/>
      <c r="J16" s="108"/>
      <c r="K16" s="108"/>
      <c r="L16" s="109"/>
    </row>
    <row r="17" spans="1:12" x14ac:dyDescent="0.3">
      <c r="A17" s="70"/>
      <c r="B17" s="70"/>
      <c r="C17" s="70"/>
      <c r="D17" s="70"/>
      <c r="E17" s="70"/>
      <c r="F17" s="70"/>
      <c r="G17" s="70"/>
      <c r="H17" s="70"/>
      <c r="I17" s="70"/>
      <c r="J17" s="70"/>
      <c r="K17" s="70"/>
      <c r="L17" s="71"/>
    </row>
    <row r="18" spans="1:12" x14ac:dyDescent="0.3">
      <c r="A18" s="108" t="s">
        <v>95</v>
      </c>
      <c r="B18" s="108"/>
      <c r="C18" s="108"/>
      <c r="D18" s="108"/>
      <c r="E18" s="108"/>
      <c r="F18" s="108"/>
      <c r="G18" s="108"/>
      <c r="H18" s="108"/>
      <c r="I18" s="108"/>
      <c r="J18" s="108"/>
      <c r="K18" s="108"/>
      <c r="L18" s="109"/>
    </row>
    <row r="19" spans="1:12" x14ac:dyDescent="0.3">
      <c r="A19" s="70"/>
      <c r="B19" s="70"/>
      <c r="C19" s="70"/>
      <c r="D19" s="70"/>
      <c r="E19" s="70"/>
      <c r="F19" s="70"/>
      <c r="G19" s="70"/>
      <c r="H19" s="70"/>
      <c r="I19" s="70"/>
      <c r="J19" s="70"/>
      <c r="K19" s="70"/>
      <c r="L19" s="71"/>
    </row>
    <row r="20" spans="1:12" ht="42.6" customHeight="1" x14ac:dyDescent="0.3">
      <c r="A20" s="108" t="s">
        <v>94</v>
      </c>
      <c r="B20" s="108"/>
      <c r="C20" s="108"/>
      <c r="D20" s="108"/>
      <c r="E20" s="108"/>
      <c r="F20" s="108"/>
      <c r="G20" s="108"/>
      <c r="H20" s="108"/>
      <c r="I20" s="108"/>
      <c r="J20" s="108"/>
      <c r="K20" s="108"/>
      <c r="L20" s="109"/>
    </row>
    <row r="21" spans="1:12" ht="15" thickBot="1" x14ac:dyDescent="0.35">
      <c r="A21" s="105"/>
      <c r="B21" s="106"/>
      <c r="C21" s="106"/>
      <c r="D21" s="106"/>
      <c r="E21" s="106"/>
      <c r="F21" s="106"/>
      <c r="G21" s="106"/>
      <c r="H21" s="106"/>
      <c r="I21" s="106"/>
      <c r="J21" s="106"/>
      <c r="K21" s="106"/>
      <c r="L21" s="107"/>
    </row>
    <row r="22" spans="1:12" ht="15" customHeight="1" thickTop="1" x14ac:dyDescent="0.3"/>
    <row r="24" spans="1:12" x14ac:dyDescent="0.3">
      <c r="A24" s="1" t="s">
        <v>49</v>
      </c>
      <c r="B24" t="s" vm="1">
        <v>48</v>
      </c>
    </row>
    <row r="25" spans="1:12" ht="14.4" customHeight="1" x14ac:dyDescent="0.3">
      <c r="A25" s="1" t="s">
        <v>50</v>
      </c>
      <c r="B25" t="s" vm="2">
        <v>48</v>
      </c>
    </row>
    <row r="26" spans="1:12" ht="14.4" customHeight="1" x14ac:dyDescent="0.3">
      <c r="A26" s="1" t="s">
        <v>53</v>
      </c>
      <c r="B26" t="s" vm="5">
        <v>48</v>
      </c>
    </row>
    <row r="27" spans="1:12" x14ac:dyDescent="0.3">
      <c r="A27" s="1" t="s">
        <v>51</v>
      </c>
      <c r="B27" t="s" vm="3">
        <v>48</v>
      </c>
    </row>
    <row r="28" spans="1:12" x14ac:dyDescent="0.3">
      <c r="A28" s="1" t="s">
        <v>54</v>
      </c>
      <c r="B28" t="s" vm="14">
        <v>63</v>
      </c>
    </row>
    <row r="29" spans="1:12" x14ac:dyDescent="0.3">
      <c r="A29" s="1" t="s">
        <v>52</v>
      </c>
      <c r="B29" t="s" vm="4">
        <v>48</v>
      </c>
    </row>
    <row r="30" spans="1:12" x14ac:dyDescent="0.3">
      <c r="A30" s="1" t="s">
        <v>55</v>
      </c>
      <c r="B30" t="s" vm="6">
        <v>48</v>
      </c>
    </row>
    <row r="31" spans="1:12" x14ac:dyDescent="0.3">
      <c r="A31" s="1" t="s">
        <v>56</v>
      </c>
      <c r="B31" t="s" vm="7">
        <v>48</v>
      </c>
    </row>
    <row r="32" spans="1:12" x14ac:dyDescent="0.3">
      <c r="A32" s="1" t="s">
        <v>57</v>
      </c>
      <c r="B32" t="s" vm="8">
        <v>48</v>
      </c>
    </row>
    <row r="33" spans="1:13" x14ac:dyDescent="0.3">
      <c r="A33" s="1" t="s">
        <v>58</v>
      </c>
      <c r="B33" t="s" vm="9">
        <v>48</v>
      </c>
    </row>
    <row r="34" spans="1:13" x14ac:dyDescent="0.3">
      <c r="A34" s="1" t="s">
        <v>59</v>
      </c>
      <c r="B34" t="s" vm="10">
        <v>48</v>
      </c>
    </row>
    <row r="35" spans="1:13" x14ac:dyDescent="0.3">
      <c r="A35" s="1" t="s">
        <v>60</v>
      </c>
      <c r="B35" t="s" vm="11">
        <v>48</v>
      </c>
    </row>
    <row r="36" spans="1:13" x14ac:dyDescent="0.3">
      <c r="A36" s="1" t="s">
        <v>61</v>
      </c>
      <c r="B36" t="s" vm="12">
        <v>48</v>
      </c>
    </row>
    <row r="37" spans="1:13" x14ac:dyDescent="0.3">
      <c r="A37" s="1" t="s">
        <v>62</v>
      </c>
      <c r="B37" t="s" vm="13">
        <v>48</v>
      </c>
    </row>
    <row r="39" spans="1:13" x14ac:dyDescent="0.3">
      <c r="A39" s="1" t="s">
        <v>47</v>
      </c>
      <c r="B39" s="1" t="s">
        <v>46</v>
      </c>
    </row>
    <row r="40" spans="1:13" x14ac:dyDescent="0.3">
      <c r="A40" s="1" t="s">
        <v>0</v>
      </c>
      <c r="B40">
        <v>2007</v>
      </c>
      <c r="C40">
        <v>2008</v>
      </c>
      <c r="D40">
        <v>2009</v>
      </c>
      <c r="E40">
        <v>2010</v>
      </c>
      <c r="F40">
        <v>2011</v>
      </c>
      <c r="G40">
        <v>2012</v>
      </c>
      <c r="H40">
        <v>2013</v>
      </c>
      <c r="I40">
        <v>2014</v>
      </c>
      <c r="J40">
        <v>2015</v>
      </c>
      <c r="K40">
        <v>2016</v>
      </c>
      <c r="L40">
        <v>2017</v>
      </c>
      <c r="M40" t="s">
        <v>45</v>
      </c>
    </row>
    <row r="41" spans="1:13" x14ac:dyDescent="0.3">
      <c r="A41" s="2" t="s">
        <v>1</v>
      </c>
      <c r="B41" s="3">
        <v>47756</v>
      </c>
      <c r="C41" s="3">
        <v>41935</v>
      </c>
      <c r="D41" s="3">
        <v>41868</v>
      </c>
      <c r="E41" s="3">
        <v>41250</v>
      </c>
      <c r="F41" s="3">
        <v>42039</v>
      </c>
      <c r="G41" s="3">
        <v>36528</v>
      </c>
      <c r="H41" s="3">
        <v>37398</v>
      </c>
      <c r="I41" s="3">
        <v>38404</v>
      </c>
      <c r="J41" s="3">
        <v>40868</v>
      </c>
      <c r="K41" s="3">
        <v>34836</v>
      </c>
      <c r="L41" s="3">
        <v>48509</v>
      </c>
      <c r="M41" s="3">
        <v>451391</v>
      </c>
    </row>
    <row r="42" spans="1:13" x14ac:dyDescent="0.3">
      <c r="A42" s="2" t="s">
        <v>2</v>
      </c>
      <c r="B42" s="3">
        <v>21018</v>
      </c>
      <c r="C42" s="3">
        <v>17958</v>
      </c>
      <c r="D42" s="3">
        <v>18050</v>
      </c>
      <c r="E42" s="3">
        <v>15669</v>
      </c>
      <c r="F42" s="3">
        <v>15691</v>
      </c>
      <c r="G42" s="3">
        <v>18052</v>
      </c>
      <c r="H42" s="3">
        <v>13660</v>
      </c>
      <c r="I42" s="3">
        <v>13535</v>
      </c>
      <c r="J42" s="3">
        <v>13479</v>
      </c>
      <c r="K42" s="3">
        <v>14581</v>
      </c>
      <c r="L42" s="3">
        <v>14005</v>
      </c>
      <c r="M42" s="3">
        <v>175698</v>
      </c>
    </row>
    <row r="43" spans="1:13" x14ac:dyDescent="0.3">
      <c r="A43" s="2" t="s">
        <v>3</v>
      </c>
      <c r="B43" s="3">
        <v>20746</v>
      </c>
      <c r="C43" s="3">
        <v>19689</v>
      </c>
      <c r="D43" s="3">
        <v>20772</v>
      </c>
      <c r="E43" s="3">
        <v>20480</v>
      </c>
      <c r="F43" s="3">
        <v>19017</v>
      </c>
      <c r="G43" s="3">
        <v>17700</v>
      </c>
      <c r="H43" s="3">
        <v>16461</v>
      </c>
      <c r="I43" s="3">
        <v>19887</v>
      </c>
      <c r="J43" s="3">
        <v>23431</v>
      </c>
      <c r="K43" s="3">
        <v>21076</v>
      </c>
      <c r="L43" s="3">
        <v>13912</v>
      </c>
      <c r="M43" s="3">
        <v>213171</v>
      </c>
    </row>
    <row r="44" spans="1:13" x14ac:dyDescent="0.3">
      <c r="A44" s="2" t="s">
        <v>4</v>
      </c>
      <c r="B44" s="3">
        <v>32400</v>
      </c>
      <c r="C44" s="3">
        <v>29063</v>
      </c>
      <c r="D44" s="3">
        <v>28822</v>
      </c>
      <c r="E44" s="3">
        <v>27608</v>
      </c>
      <c r="F44" s="3">
        <v>23351</v>
      </c>
      <c r="G44" s="3">
        <v>22260</v>
      </c>
      <c r="H44" s="3">
        <v>19430</v>
      </c>
      <c r="I44" s="3">
        <v>21947</v>
      </c>
      <c r="J44" s="3">
        <v>26263</v>
      </c>
      <c r="K44" s="3">
        <v>30695</v>
      </c>
      <c r="L44" s="3">
        <v>38512</v>
      </c>
      <c r="M44" s="3">
        <v>300351</v>
      </c>
    </row>
    <row r="45" spans="1:13" x14ac:dyDescent="0.3">
      <c r="A45" s="2" t="s">
        <v>5</v>
      </c>
      <c r="B45" s="3">
        <v>16043</v>
      </c>
      <c r="C45" s="3">
        <v>10642</v>
      </c>
      <c r="D45" s="3">
        <v>10858</v>
      </c>
      <c r="E45" s="3">
        <v>11318</v>
      </c>
      <c r="F45" s="3">
        <v>12586</v>
      </c>
      <c r="G45" s="3">
        <v>2</v>
      </c>
      <c r="H45" s="3"/>
      <c r="I45" s="3"/>
      <c r="J45" s="3"/>
      <c r="K45" s="3"/>
      <c r="L45" s="3"/>
      <c r="M45" s="3">
        <v>61449</v>
      </c>
    </row>
    <row r="46" spans="1:13" x14ac:dyDescent="0.3">
      <c r="A46" s="2" t="s">
        <v>6</v>
      </c>
      <c r="B46" s="3">
        <v>21346</v>
      </c>
      <c r="C46" s="3">
        <v>20432</v>
      </c>
      <c r="D46" s="3">
        <v>21475</v>
      </c>
      <c r="E46" s="3">
        <v>20960</v>
      </c>
      <c r="F46" s="3">
        <v>20383</v>
      </c>
      <c r="G46" s="3">
        <v>20108</v>
      </c>
      <c r="H46" s="3">
        <v>19418</v>
      </c>
      <c r="I46" s="3">
        <v>18188</v>
      </c>
      <c r="J46" s="3">
        <v>17259</v>
      </c>
      <c r="K46" s="3">
        <v>40482</v>
      </c>
      <c r="L46" s="3">
        <v>44084</v>
      </c>
      <c r="M46" s="3">
        <v>264135</v>
      </c>
    </row>
    <row r="47" spans="1:13" x14ac:dyDescent="0.3">
      <c r="A47" s="2" t="s">
        <v>7</v>
      </c>
      <c r="B47" s="3">
        <v>17795</v>
      </c>
      <c r="C47" s="3">
        <v>17049</v>
      </c>
      <c r="D47" s="3">
        <v>15978</v>
      </c>
      <c r="E47" s="3">
        <v>15483</v>
      </c>
      <c r="F47" s="3">
        <v>14298</v>
      </c>
      <c r="G47" s="3">
        <v>13154</v>
      </c>
      <c r="H47" s="3">
        <v>11931</v>
      </c>
      <c r="I47" s="3">
        <v>12153</v>
      </c>
      <c r="J47" s="3">
        <v>11775</v>
      </c>
      <c r="K47" s="3">
        <v>11168</v>
      </c>
      <c r="L47" s="3">
        <v>10678</v>
      </c>
      <c r="M47" s="3">
        <v>151462</v>
      </c>
    </row>
    <row r="48" spans="1:13" x14ac:dyDescent="0.3">
      <c r="A48" s="2" t="s">
        <v>8</v>
      </c>
      <c r="B48" s="3">
        <v>27543</v>
      </c>
      <c r="C48" s="3">
        <v>23295</v>
      </c>
      <c r="D48" s="3">
        <v>22427</v>
      </c>
      <c r="E48" s="3">
        <v>21798</v>
      </c>
      <c r="F48" s="3">
        <v>21593</v>
      </c>
      <c r="G48" s="3">
        <v>20249</v>
      </c>
      <c r="H48" s="3">
        <v>18440</v>
      </c>
      <c r="I48" s="3">
        <v>19416</v>
      </c>
      <c r="J48" s="3">
        <v>19503</v>
      </c>
      <c r="K48" s="3">
        <v>17772</v>
      </c>
      <c r="L48" s="3">
        <v>15729</v>
      </c>
      <c r="M48" s="3">
        <v>227765</v>
      </c>
    </row>
    <row r="49" spans="1:13" x14ac:dyDescent="0.3">
      <c r="A49" s="2" t="s">
        <v>9</v>
      </c>
      <c r="B49" s="3">
        <v>36660</v>
      </c>
      <c r="C49" s="3">
        <v>33760</v>
      </c>
      <c r="D49" s="3">
        <v>34058</v>
      </c>
      <c r="E49" s="3">
        <v>32337</v>
      </c>
      <c r="F49" s="3">
        <v>31964</v>
      </c>
      <c r="G49" s="3">
        <v>27940</v>
      </c>
      <c r="H49" s="3">
        <v>25450</v>
      </c>
      <c r="I49" s="3">
        <v>22398</v>
      </c>
      <c r="J49" s="3">
        <v>24141</v>
      </c>
      <c r="K49" s="3">
        <v>25880</v>
      </c>
      <c r="L49" s="3">
        <v>19267</v>
      </c>
      <c r="M49" s="3">
        <v>313855</v>
      </c>
    </row>
    <row r="50" spans="1:13" x14ac:dyDescent="0.3">
      <c r="A50" s="2" t="s">
        <v>10</v>
      </c>
      <c r="B50" s="3">
        <v>19256</v>
      </c>
      <c r="C50" s="3">
        <v>17273</v>
      </c>
      <c r="D50" s="3">
        <v>19136</v>
      </c>
      <c r="E50" s="3">
        <v>17919</v>
      </c>
      <c r="F50" s="3">
        <v>15983</v>
      </c>
      <c r="G50" s="3">
        <v>14772</v>
      </c>
      <c r="H50" s="3">
        <v>13784</v>
      </c>
      <c r="I50" s="3">
        <v>15312</v>
      </c>
      <c r="J50" s="3">
        <v>14364</v>
      </c>
      <c r="K50" s="3">
        <v>14580</v>
      </c>
      <c r="L50" s="3">
        <v>20754</v>
      </c>
      <c r="M50" s="3">
        <v>183133</v>
      </c>
    </row>
    <row r="51" spans="1:13" x14ac:dyDescent="0.3">
      <c r="A51" s="2" t="s">
        <v>11</v>
      </c>
      <c r="B51" s="3">
        <v>14316</v>
      </c>
      <c r="C51" s="3">
        <v>16890</v>
      </c>
      <c r="D51" s="3">
        <v>16273</v>
      </c>
      <c r="E51" s="3">
        <v>15727</v>
      </c>
      <c r="F51" s="3">
        <v>16115</v>
      </c>
      <c r="G51" s="3">
        <v>15144</v>
      </c>
      <c r="H51" s="3">
        <v>13981</v>
      </c>
      <c r="I51" s="3">
        <v>15315</v>
      </c>
      <c r="J51" s="3">
        <v>17481</v>
      </c>
      <c r="K51" s="3">
        <v>12123</v>
      </c>
      <c r="L51" s="3">
        <v>8707</v>
      </c>
      <c r="M51" s="3">
        <v>162072</v>
      </c>
    </row>
    <row r="52" spans="1:13" x14ac:dyDescent="0.3">
      <c r="A52" s="2" t="s">
        <v>12</v>
      </c>
      <c r="B52" s="3">
        <v>13598</v>
      </c>
      <c r="C52" s="3">
        <v>12686</v>
      </c>
      <c r="D52" s="3">
        <v>12521</v>
      </c>
      <c r="E52" s="3">
        <v>12562</v>
      </c>
      <c r="F52" s="3">
        <v>12653</v>
      </c>
      <c r="G52" s="3">
        <v>12239</v>
      </c>
      <c r="H52" s="3">
        <v>13468</v>
      </c>
      <c r="I52" s="3">
        <v>13422</v>
      </c>
      <c r="J52" s="3">
        <v>13886</v>
      </c>
      <c r="K52" s="3">
        <v>12393</v>
      </c>
      <c r="L52" s="3">
        <v>7583</v>
      </c>
      <c r="M52" s="3">
        <v>137011</v>
      </c>
    </row>
    <row r="53" spans="1:13" x14ac:dyDescent="0.3">
      <c r="A53" s="2" t="s">
        <v>13</v>
      </c>
      <c r="B53" s="3">
        <v>51288</v>
      </c>
      <c r="C53" s="3">
        <v>48513</v>
      </c>
      <c r="D53" s="3">
        <v>49846</v>
      </c>
      <c r="E53" s="3">
        <v>46548</v>
      </c>
      <c r="F53" s="3">
        <v>41751</v>
      </c>
      <c r="G53" s="3">
        <v>34051</v>
      </c>
      <c r="H53" s="3">
        <v>37902</v>
      </c>
      <c r="I53" s="3">
        <v>35429</v>
      </c>
      <c r="J53" s="3">
        <v>33903</v>
      </c>
      <c r="K53" s="3">
        <v>32549</v>
      </c>
      <c r="L53" s="3">
        <v>30706</v>
      </c>
      <c r="M53" s="3">
        <v>442486</v>
      </c>
    </row>
    <row r="54" spans="1:13" x14ac:dyDescent="0.3">
      <c r="A54" s="2" t="s">
        <v>14</v>
      </c>
      <c r="B54" s="3">
        <v>13410</v>
      </c>
      <c r="C54" s="3">
        <v>12028</v>
      </c>
      <c r="D54" s="3">
        <v>11778</v>
      </c>
      <c r="E54" s="3">
        <v>9710</v>
      </c>
      <c r="F54" s="3">
        <v>9751</v>
      </c>
      <c r="G54" s="3">
        <v>9004</v>
      </c>
      <c r="H54" s="3">
        <v>8763</v>
      </c>
      <c r="I54" s="3">
        <v>7561</v>
      </c>
      <c r="J54" s="3">
        <v>7969</v>
      </c>
      <c r="K54" s="3">
        <v>7418</v>
      </c>
      <c r="L54" s="3">
        <v>6617</v>
      </c>
      <c r="M54" s="3">
        <v>104009</v>
      </c>
    </row>
    <row r="55" spans="1:13" x14ac:dyDescent="0.3">
      <c r="A55" s="2" t="s">
        <v>15</v>
      </c>
      <c r="B55" s="3">
        <v>103075</v>
      </c>
      <c r="C55" s="3">
        <v>91211</v>
      </c>
      <c r="D55" s="3">
        <v>93209</v>
      </c>
      <c r="E55" s="3">
        <v>102656</v>
      </c>
      <c r="F55" s="3">
        <v>95158</v>
      </c>
      <c r="G55" s="3">
        <v>86695</v>
      </c>
      <c r="H55" s="3">
        <v>81572</v>
      </c>
      <c r="I55" s="3">
        <v>85055</v>
      </c>
      <c r="J55" s="3">
        <v>80198</v>
      </c>
      <c r="K55" s="3">
        <v>73616</v>
      </c>
      <c r="L55" s="3">
        <v>71345</v>
      </c>
      <c r="M55" s="3">
        <v>963790</v>
      </c>
    </row>
    <row r="56" spans="1:13" x14ac:dyDescent="0.3">
      <c r="A56" s="2" t="s">
        <v>16</v>
      </c>
      <c r="B56" s="3">
        <v>22642</v>
      </c>
      <c r="C56" s="3">
        <v>17091</v>
      </c>
      <c r="D56" s="3">
        <v>18109</v>
      </c>
      <c r="E56" s="3">
        <v>17186</v>
      </c>
      <c r="F56" s="3">
        <v>18663</v>
      </c>
      <c r="G56" s="3">
        <v>18348</v>
      </c>
      <c r="H56" s="3">
        <v>14661</v>
      </c>
      <c r="I56" s="3">
        <v>13565</v>
      </c>
      <c r="J56" s="3">
        <v>11322</v>
      </c>
      <c r="K56" s="3">
        <v>12514</v>
      </c>
      <c r="L56" s="3">
        <v>11807</v>
      </c>
      <c r="M56" s="3">
        <v>175908</v>
      </c>
    </row>
    <row r="57" spans="1:13" x14ac:dyDescent="0.3">
      <c r="A57" s="2" t="s">
        <v>17</v>
      </c>
      <c r="B57" s="3">
        <v>46680</v>
      </c>
      <c r="C57" s="3">
        <v>48311</v>
      </c>
      <c r="D57" s="3">
        <v>49761</v>
      </c>
      <c r="E57" s="3">
        <v>48056</v>
      </c>
      <c r="F57" s="3">
        <v>45572</v>
      </c>
      <c r="G57" s="3">
        <v>39887</v>
      </c>
      <c r="H57" s="3">
        <v>39390</v>
      </c>
      <c r="I57" s="3">
        <v>41653</v>
      </c>
      <c r="J57" s="3">
        <v>40392</v>
      </c>
      <c r="K57" s="3">
        <v>31560</v>
      </c>
      <c r="L57" s="3">
        <v>26059</v>
      </c>
      <c r="M57" s="3">
        <v>457321</v>
      </c>
    </row>
    <row r="58" spans="1:13" x14ac:dyDescent="0.3">
      <c r="A58" s="2" t="s">
        <v>18</v>
      </c>
      <c r="B58" s="3">
        <v>30661</v>
      </c>
      <c r="C58" s="3">
        <v>29337</v>
      </c>
      <c r="D58" s="3">
        <v>30803</v>
      </c>
      <c r="E58" s="3">
        <v>30877</v>
      </c>
      <c r="F58" s="3">
        <v>29828</v>
      </c>
      <c r="G58" s="3">
        <v>27880</v>
      </c>
      <c r="H58" s="3">
        <v>27828</v>
      </c>
      <c r="I58" s="3">
        <v>43118</v>
      </c>
      <c r="J58" s="3">
        <v>48213</v>
      </c>
      <c r="K58" s="3">
        <v>30273</v>
      </c>
      <c r="L58" s="3">
        <v>21333</v>
      </c>
      <c r="M58" s="3">
        <v>350151</v>
      </c>
    </row>
    <row r="59" spans="1:13" x14ac:dyDescent="0.3">
      <c r="A59" s="2" t="s">
        <v>19</v>
      </c>
      <c r="B59" s="3">
        <v>24517</v>
      </c>
      <c r="C59" s="3">
        <v>19101</v>
      </c>
      <c r="D59" s="3">
        <v>30358</v>
      </c>
      <c r="E59" s="3">
        <v>29477</v>
      </c>
      <c r="F59" s="3">
        <v>29248</v>
      </c>
      <c r="G59" s="3">
        <v>27869</v>
      </c>
      <c r="H59" s="3">
        <v>26984</v>
      </c>
      <c r="I59" s="3">
        <v>26526</v>
      </c>
      <c r="J59" s="3">
        <v>25924</v>
      </c>
      <c r="K59" s="3">
        <v>19529</v>
      </c>
      <c r="L59" s="3">
        <v>15432</v>
      </c>
      <c r="M59" s="3">
        <v>274965</v>
      </c>
    </row>
    <row r="60" spans="1:13" x14ac:dyDescent="0.3">
      <c r="A60" s="2" t="s">
        <v>20</v>
      </c>
      <c r="B60" s="3">
        <v>40118</v>
      </c>
      <c r="C60" s="3">
        <v>41425</v>
      </c>
      <c r="D60" s="3">
        <v>41856</v>
      </c>
      <c r="E60" s="3">
        <v>42734</v>
      </c>
      <c r="F60" s="3">
        <v>41050</v>
      </c>
      <c r="G60" s="3">
        <v>39574</v>
      </c>
      <c r="H60" s="3">
        <v>38665</v>
      </c>
      <c r="I60" s="3">
        <v>38869</v>
      </c>
      <c r="J60" s="3">
        <v>37665</v>
      </c>
      <c r="K60" s="3">
        <v>33512</v>
      </c>
      <c r="L60" s="3">
        <v>29162</v>
      </c>
      <c r="M60" s="3">
        <v>424630</v>
      </c>
    </row>
    <row r="61" spans="1:13" x14ac:dyDescent="0.3">
      <c r="A61" s="2" t="s">
        <v>21</v>
      </c>
      <c r="B61" s="3">
        <v>62073</v>
      </c>
      <c r="C61" s="3">
        <v>55827</v>
      </c>
      <c r="D61" s="3">
        <v>55993</v>
      </c>
      <c r="E61" s="3">
        <v>54153</v>
      </c>
      <c r="F61" s="3">
        <v>53240</v>
      </c>
      <c r="G61" s="3">
        <v>50220</v>
      </c>
      <c r="H61" s="3">
        <v>47854</v>
      </c>
      <c r="I61" s="3">
        <v>43552</v>
      </c>
      <c r="J61" s="3">
        <v>40991</v>
      </c>
      <c r="K61" s="3">
        <v>39488</v>
      </c>
      <c r="L61" s="3">
        <v>41050</v>
      </c>
      <c r="M61" s="3">
        <v>544441</v>
      </c>
    </row>
    <row r="62" spans="1:13" x14ac:dyDescent="0.3">
      <c r="A62" s="2" t="s">
        <v>22</v>
      </c>
      <c r="B62" s="3">
        <v>27643</v>
      </c>
      <c r="C62" s="3">
        <v>24132</v>
      </c>
      <c r="D62" s="3">
        <v>23520</v>
      </c>
      <c r="E62" s="3">
        <v>23771</v>
      </c>
      <c r="F62" s="3">
        <v>24087</v>
      </c>
      <c r="G62" s="3">
        <v>23375</v>
      </c>
      <c r="H62" s="3">
        <v>22322</v>
      </c>
      <c r="I62" s="3">
        <v>21621</v>
      </c>
      <c r="J62" s="3">
        <v>21603</v>
      </c>
      <c r="K62" s="3">
        <v>17291</v>
      </c>
      <c r="L62" s="3">
        <v>16157</v>
      </c>
      <c r="M62" s="3">
        <v>245522</v>
      </c>
    </row>
    <row r="63" spans="1:13" x14ac:dyDescent="0.3">
      <c r="A63" s="2" t="s">
        <v>23</v>
      </c>
      <c r="B63" s="3">
        <v>21724</v>
      </c>
      <c r="C63" s="3">
        <v>22658</v>
      </c>
      <c r="D63" s="3">
        <v>20202</v>
      </c>
      <c r="E63" s="3">
        <v>17054</v>
      </c>
      <c r="F63" s="3">
        <v>17646</v>
      </c>
      <c r="G63" s="3">
        <v>18367</v>
      </c>
      <c r="H63" s="3">
        <v>17488</v>
      </c>
      <c r="I63" s="3">
        <v>18579</v>
      </c>
      <c r="J63" s="3">
        <v>19354</v>
      </c>
      <c r="K63" s="3">
        <v>18263</v>
      </c>
      <c r="L63" s="3">
        <v>16765</v>
      </c>
      <c r="M63" s="3">
        <v>208100</v>
      </c>
    </row>
    <row r="64" spans="1:13" x14ac:dyDescent="0.3">
      <c r="A64" s="2" t="s">
        <v>24</v>
      </c>
      <c r="B64" s="3">
        <v>50315</v>
      </c>
      <c r="C64" s="3">
        <v>55106</v>
      </c>
      <c r="D64" s="3">
        <v>56807</v>
      </c>
      <c r="E64" s="3">
        <v>58304</v>
      </c>
      <c r="F64" s="3">
        <v>54849</v>
      </c>
      <c r="G64" s="3">
        <v>46252</v>
      </c>
      <c r="H64" s="3">
        <v>43838</v>
      </c>
      <c r="I64" s="3">
        <v>48045</v>
      </c>
      <c r="J64" s="3">
        <v>45624</v>
      </c>
      <c r="K64" s="3">
        <v>51795</v>
      </c>
      <c r="L64" s="3">
        <v>45509</v>
      </c>
      <c r="M64" s="3">
        <v>556444</v>
      </c>
    </row>
    <row r="65" spans="1:13" x14ac:dyDescent="0.3">
      <c r="A65" s="2" t="s">
        <v>25</v>
      </c>
      <c r="B65" s="3">
        <v>265709</v>
      </c>
      <c r="C65" s="3">
        <v>279581</v>
      </c>
      <c r="D65" s="3">
        <v>298506</v>
      </c>
      <c r="E65" s="3">
        <v>300546</v>
      </c>
      <c r="F65" s="3">
        <v>288997</v>
      </c>
      <c r="G65" s="3">
        <v>274890</v>
      </c>
      <c r="H65" s="3">
        <v>273194</v>
      </c>
      <c r="I65" s="3">
        <v>251263</v>
      </c>
      <c r="J65" s="3">
        <v>249002</v>
      </c>
      <c r="K65" s="3">
        <v>248265</v>
      </c>
      <c r="L65" s="3">
        <v>228297</v>
      </c>
      <c r="M65" s="3">
        <v>2958250</v>
      </c>
    </row>
    <row r="66" spans="1:13" x14ac:dyDescent="0.3">
      <c r="A66" s="2" t="s">
        <v>26</v>
      </c>
      <c r="B66" s="3">
        <v>17261</v>
      </c>
      <c r="C66" s="3">
        <v>17616</v>
      </c>
      <c r="D66" s="3">
        <v>19841</v>
      </c>
      <c r="E66" s="3">
        <v>20730</v>
      </c>
      <c r="F66" s="3">
        <v>19266</v>
      </c>
      <c r="G66" s="3">
        <v>19212</v>
      </c>
      <c r="H66" s="3">
        <v>18512</v>
      </c>
      <c r="I66" s="3">
        <v>19929</v>
      </c>
      <c r="J66" s="3">
        <v>18441</v>
      </c>
      <c r="K66" s="3">
        <v>14552</v>
      </c>
      <c r="L66" s="3">
        <v>14284</v>
      </c>
      <c r="M66" s="3">
        <v>199644</v>
      </c>
    </row>
    <row r="67" spans="1:13" x14ac:dyDescent="0.3">
      <c r="A67" s="2" t="s">
        <v>27</v>
      </c>
      <c r="B67" s="3">
        <v>23595</v>
      </c>
      <c r="C67" s="3">
        <v>22361</v>
      </c>
      <c r="D67" s="3">
        <v>22898</v>
      </c>
      <c r="E67" s="3">
        <v>21895</v>
      </c>
      <c r="F67" s="3">
        <v>17992</v>
      </c>
      <c r="G67" s="3">
        <v>16014</v>
      </c>
      <c r="H67" s="3">
        <v>17235</v>
      </c>
      <c r="I67" s="3">
        <v>17995</v>
      </c>
      <c r="J67" s="3">
        <v>19794</v>
      </c>
      <c r="K67" s="3">
        <v>20114</v>
      </c>
      <c r="L67" s="3">
        <v>18797</v>
      </c>
      <c r="M67" s="3">
        <v>218690</v>
      </c>
    </row>
    <row r="68" spans="1:13" x14ac:dyDescent="0.3">
      <c r="A68" s="2" t="s">
        <v>28</v>
      </c>
      <c r="B68" s="3">
        <v>18221</v>
      </c>
      <c r="C68" s="3">
        <v>18807</v>
      </c>
      <c r="D68" s="3">
        <v>18759</v>
      </c>
      <c r="E68" s="3">
        <v>16270</v>
      </c>
      <c r="F68" s="3">
        <v>15972</v>
      </c>
      <c r="G68" s="3">
        <v>16410</v>
      </c>
      <c r="H68" s="3">
        <v>15454</v>
      </c>
      <c r="I68" s="3">
        <v>17287</v>
      </c>
      <c r="J68" s="3">
        <v>16752</v>
      </c>
      <c r="K68" s="3">
        <v>15015</v>
      </c>
      <c r="L68" s="3">
        <v>15959</v>
      </c>
      <c r="M68" s="3">
        <v>184906</v>
      </c>
    </row>
    <row r="69" spans="1:13" x14ac:dyDescent="0.3">
      <c r="A69" s="2" t="s">
        <v>29</v>
      </c>
      <c r="B69" s="3">
        <v>15310</v>
      </c>
      <c r="C69" s="3">
        <v>15860</v>
      </c>
      <c r="D69" s="3">
        <v>17691</v>
      </c>
      <c r="E69" s="3">
        <v>18689</v>
      </c>
      <c r="F69" s="3">
        <v>16165</v>
      </c>
      <c r="G69" s="3">
        <v>14569</v>
      </c>
      <c r="H69" s="3">
        <v>14824</v>
      </c>
      <c r="I69" s="3">
        <v>15317</v>
      </c>
      <c r="J69" s="3">
        <v>15867</v>
      </c>
      <c r="K69" s="3">
        <v>12624</v>
      </c>
      <c r="L69" s="3">
        <v>10672</v>
      </c>
      <c r="M69" s="3">
        <v>167588</v>
      </c>
    </row>
    <row r="70" spans="1:13" x14ac:dyDescent="0.3">
      <c r="A70" s="2" t="s">
        <v>30</v>
      </c>
      <c r="B70" s="3">
        <v>67738</v>
      </c>
      <c r="C70" s="3">
        <v>60642</v>
      </c>
      <c r="D70" s="3">
        <v>59167</v>
      </c>
      <c r="E70" s="3">
        <v>53969</v>
      </c>
      <c r="F70" s="3">
        <v>57417</v>
      </c>
      <c r="G70" s="3">
        <v>55828</v>
      </c>
      <c r="H70" s="3">
        <v>53238</v>
      </c>
      <c r="I70" s="3">
        <v>58141</v>
      </c>
      <c r="J70" s="3">
        <v>59143</v>
      </c>
      <c r="K70" s="3">
        <v>47393</v>
      </c>
      <c r="L70" s="3">
        <v>46160</v>
      </c>
      <c r="M70" s="3">
        <v>618836</v>
      </c>
    </row>
    <row r="71" spans="1:13" x14ac:dyDescent="0.3">
      <c r="A71" s="2" t="s">
        <v>31</v>
      </c>
      <c r="B71" s="3">
        <v>36284</v>
      </c>
      <c r="C71" s="3">
        <v>32470</v>
      </c>
      <c r="D71" s="3">
        <v>31541</v>
      </c>
      <c r="E71" s="3">
        <v>31506</v>
      </c>
      <c r="F71" s="3">
        <v>31983</v>
      </c>
      <c r="G71" s="3">
        <v>31141</v>
      </c>
      <c r="H71" s="3">
        <v>27735</v>
      </c>
      <c r="I71" s="3">
        <v>32350</v>
      </c>
      <c r="J71" s="3">
        <v>35371</v>
      </c>
      <c r="K71" s="3">
        <v>28724</v>
      </c>
      <c r="L71" s="3">
        <v>24197</v>
      </c>
      <c r="M71" s="3">
        <v>343302</v>
      </c>
    </row>
    <row r="72" spans="1:13" x14ac:dyDescent="0.3">
      <c r="A72" s="2" t="s">
        <v>32</v>
      </c>
      <c r="B72" s="3">
        <v>51239</v>
      </c>
      <c r="C72" s="3">
        <v>40185</v>
      </c>
      <c r="D72" s="3">
        <v>49483</v>
      </c>
      <c r="E72" s="3">
        <v>49167</v>
      </c>
      <c r="F72" s="3">
        <v>47837</v>
      </c>
      <c r="G72" s="3">
        <v>51416</v>
      </c>
      <c r="H72" s="3">
        <v>59216</v>
      </c>
      <c r="I72" s="3">
        <v>63685</v>
      </c>
      <c r="J72" s="3">
        <v>69283</v>
      </c>
      <c r="K72" s="3">
        <v>71101</v>
      </c>
      <c r="L72" s="3">
        <v>57189</v>
      </c>
      <c r="M72" s="3">
        <v>609801</v>
      </c>
    </row>
    <row r="73" spans="1:13" x14ac:dyDescent="0.3">
      <c r="A73" s="2" t="s">
        <v>33</v>
      </c>
      <c r="B73" s="3">
        <v>41904</v>
      </c>
      <c r="C73" s="3">
        <v>42588</v>
      </c>
      <c r="D73" s="3">
        <v>39950</v>
      </c>
      <c r="E73" s="3">
        <v>40758</v>
      </c>
      <c r="F73" s="3">
        <v>40538</v>
      </c>
      <c r="G73" s="3">
        <v>37709</v>
      </c>
      <c r="H73" s="3">
        <v>38688</v>
      </c>
      <c r="I73" s="3">
        <v>40341</v>
      </c>
      <c r="J73" s="3">
        <v>40304</v>
      </c>
      <c r="K73" s="3">
        <v>33861</v>
      </c>
      <c r="L73" s="3">
        <v>31619</v>
      </c>
      <c r="M73" s="3">
        <v>428260</v>
      </c>
    </row>
    <row r="74" spans="1:13" x14ac:dyDescent="0.3">
      <c r="A74" s="2" t="s">
        <v>34</v>
      </c>
      <c r="B74" s="3"/>
      <c r="C74" s="3"/>
      <c r="D74" s="3"/>
      <c r="E74" s="3"/>
      <c r="F74" s="3"/>
      <c r="G74" s="3"/>
      <c r="H74" s="3"/>
      <c r="I74" s="3"/>
      <c r="J74" s="3"/>
      <c r="K74" s="3"/>
      <c r="L74" s="3">
        <v>5311</v>
      </c>
      <c r="M74" s="3">
        <v>5311</v>
      </c>
    </row>
    <row r="75" spans="1:13" x14ac:dyDescent="0.3">
      <c r="A75" s="2" t="s">
        <v>35</v>
      </c>
      <c r="B75" s="3">
        <v>28061</v>
      </c>
      <c r="C75" s="3">
        <v>28108</v>
      </c>
      <c r="D75" s="3">
        <v>27095</v>
      </c>
      <c r="E75" s="3">
        <v>26825</v>
      </c>
      <c r="F75" s="3">
        <v>26425</v>
      </c>
      <c r="G75" s="3">
        <v>27217</v>
      </c>
      <c r="H75" s="3">
        <v>27214</v>
      </c>
      <c r="I75" s="3">
        <v>27858</v>
      </c>
      <c r="J75" s="3">
        <v>30684</v>
      </c>
      <c r="K75" s="3">
        <v>24707</v>
      </c>
      <c r="L75" s="3">
        <v>17658</v>
      </c>
      <c r="M75" s="3">
        <v>291852</v>
      </c>
    </row>
    <row r="76" spans="1:13" x14ac:dyDescent="0.3">
      <c r="A76" s="2" t="s">
        <v>36</v>
      </c>
      <c r="B76" s="3">
        <v>21039</v>
      </c>
      <c r="C76" s="3">
        <v>19199</v>
      </c>
      <c r="D76" s="3">
        <v>21199</v>
      </c>
      <c r="E76" s="3">
        <v>17425</v>
      </c>
      <c r="F76" s="3">
        <v>18366</v>
      </c>
      <c r="G76" s="3">
        <v>17532</v>
      </c>
      <c r="H76" s="3">
        <v>16234</v>
      </c>
      <c r="I76" s="3">
        <v>16840</v>
      </c>
      <c r="J76" s="3">
        <v>14755</v>
      </c>
      <c r="K76" s="3">
        <v>11683</v>
      </c>
      <c r="L76" s="3">
        <v>9400</v>
      </c>
      <c r="M76" s="3">
        <v>183672</v>
      </c>
    </row>
    <row r="77" spans="1:13" x14ac:dyDescent="0.3">
      <c r="A77" s="2" t="s">
        <v>37</v>
      </c>
      <c r="B77" s="3">
        <v>23869</v>
      </c>
      <c r="C77" s="3">
        <v>21761</v>
      </c>
      <c r="D77" s="3">
        <v>21943</v>
      </c>
      <c r="E77" s="3">
        <v>19973</v>
      </c>
      <c r="F77" s="3">
        <v>19941</v>
      </c>
      <c r="G77" s="3">
        <v>20514</v>
      </c>
      <c r="H77" s="3">
        <v>20092</v>
      </c>
      <c r="I77" s="3">
        <v>18779</v>
      </c>
      <c r="J77" s="3">
        <v>17903</v>
      </c>
      <c r="K77" s="3">
        <v>15255</v>
      </c>
      <c r="L77" s="3">
        <v>12464</v>
      </c>
      <c r="M77" s="3">
        <v>212494</v>
      </c>
    </row>
    <row r="78" spans="1:13" x14ac:dyDescent="0.3">
      <c r="A78" s="2" t="s">
        <v>38</v>
      </c>
      <c r="B78" s="3">
        <v>40557</v>
      </c>
      <c r="C78" s="3">
        <v>38487</v>
      </c>
      <c r="D78" s="3">
        <v>37648</v>
      </c>
      <c r="E78" s="3">
        <v>36596</v>
      </c>
      <c r="F78" s="3">
        <v>33864</v>
      </c>
      <c r="G78" s="3">
        <v>30743</v>
      </c>
      <c r="H78" s="3">
        <v>27016</v>
      </c>
      <c r="I78" s="3">
        <v>27927</v>
      </c>
      <c r="J78" s="3">
        <v>31776</v>
      </c>
      <c r="K78" s="3">
        <v>45915</v>
      </c>
      <c r="L78" s="3">
        <v>77151</v>
      </c>
      <c r="M78" s="3">
        <v>427680</v>
      </c>
    </row>
    <row r="79" spans="1:13" x14ac:dyDescent="0.3">
      <c r="A79" s="2" t="s">
        <v>39</v>
      </c>
      <c r="B79" s="3">
        <v>54090</v>
      </c>
      <c r="C79" s="3">
        <v>47425</v>
      </c>
      <c r="D79" s="3">
        <v>51551</v>
      </c>
      <c r="E79" s="3">
        <v>49944</v>
      </c>
      <c r="F79" s="3">
        <v>45567</v>
      </c>
      <c r="G79" s="3">
        <v>45944</v>
      </c>
      <c r="H79" s="3">
        <v>42947</v>
      </c>
      <c r="I79" s="3">
        <v>41959</v>
      </c>
      <c r="J79" s="3">
        <v>43286</v>
      </c>
      <c r="K79" s="3">
        <v>44816</v>
      </c>
      <c r="L79" s="3">
        <v>36581</v>
      </c>
      <c r="M79" s="3">
        <v>504110</v>
      </c>
    </row>
    <row r="80" spans="1:13" x14ac:dyDescent="0.3">
      <c r="A80" s="2" t="s">
        <v>40</v>
      </c>
      <c r="B80" s="3">
        <v>12220</v>
      </c>
      <c r="C80" s="3">
        <v>10437</v>
      </c>
      <c r="D80" s="3">
        <v>11881</v>
      </c>
      <c r="E80" s="3">
        <v>14473</v>
      </c>
      <c r="F80" s="3">
        <v>13804</v>
      </c>
      <c r="G80" s="3">
        <v>14379</v>
      </c>
      <c r="H80" s="3">
        <v>13919</v>
      </c>
      <c r="I80" s="3">
        <v>26698</v>
      </c>
      <c r="J80" s="3">
        <v>24445</v>
      </c>
      <c r="K80" s="3">
        <v>34438</v>
      </c>
      <c r="L80" s="3">
        <v>36583</v>
      </c>
      <c r="M80" s="3">
        <v>213277</v>
      </c>
    </row>
    <row r="81" spans="1:13" x14ac:dyDescent="0.3">
      <c r="A81" s="2" t="s">
        <v>41</v>
      </c>
      <c r="B81" s="3">
        <v>35718</v>
      </c>
      <c r="C81" s="3">
        <v>32159</v>
      </c>
      <c r="D81" s="3">
        <v>28942</v>
      </c>
      <c r="E81" s="3">
        <v>28198</v>
      </c>
      <c r="F81" s="3">
        <v>27385</v>
      </c>
      <c r="G81" s="3">
        <v>24105</v>
      </c>
      <c r="H81" s="3">
        <v>24818</v>
      </c>
      <c r="I81" s="3">
        <v>23851</v>
      </c>
      <c r="J81" s="3">
        <v>23784</v>
      </c>
      <c r="K81" s="3">
        <v>37929</v>
      </c>
      <c r="L81" s="3">
        <v>41714</v>
      </c>
      <c r="M81" s="3">
        <v>328603</v>
      </c>
    </row>
    <row r="82" spans="1:13" x14ac:dyDescent="0.3">
      <c r="A82" s="2" t="s">
        <v>42</v>
      </c>
      <c r="B82" s="3">
        <v>102637</v>
      </c>
      <c r="C82" s="3">
        <v>94541</v>
      </c>
      <c r="D82" s="3">
        <v>94803</v>
      </c>
      <c r="E82" s="3">
        <v>81326</v>
      </c>
      <c r="F82" s="3">
        <v>75836</v>
      </c>
      <c r="G82" s="3">
        <v>74513</v>
      </c>
      <c r="H82" s="3">
        <v>66904</v>
      </c>
      <c r="I82" s="3">
        <v>53157</v>
      </c>
      <c r="J82" s="3">
        <v>57399</v>
      </c>
      <c r="K82" s="3">
        <v>59744</v>
      </c>
      <c r="L82" s="3">
        <v>51746</v>
      </c>
      <c r="M82" s="3">
        <v>812606</v>
      </c>
    </row>
    <row r="83" spans="1:13" x14ac:dyDescent="0.3">
      <c r="A83" s="2" t="s">
        <v>43</v>
      </c>
      <c r="B83" s="3">
        <v>74654</v>
      </c>
      <c r="C83" s="3">
        <v>75148</v>
      </c>
      <c r="D83" s="3">
        <v>77641</v>
      </c>
      <c r="E83" s="3">
        <v>74181</v>
      </c>
      <c r="F83" s="3">
        <v>64973</v>
      </c>
      <c r="G83" s="3">
        <v>60999</v>
      </c>
      <c r="H83" s="3">
        <v>62673</v>
      </c>
      <c r="I83" s="3">
        <v>69625</v>
      </c>
      <c r="J83" s="3">
        <v>78380</v>
      </c>
      <c r="K83" s="3">
        <v>76085</v>
      </c>
      <c r="L83" s="3">
        <v>74678</v>
      </c>
      <c r="M83" s="3">
        <v>789037</v>
      </c>
    </row>
    <row r="84" spans="1:13" x14ac:dyDescent="0.3">
      <c r="A84" s="2" t="s">
        <v>44</v>
      </c>
      <c r="B84" s="3">
        <v>19777</v>
      </c>
      <c r="C84" s="3">
        <v>17236</v>
      </c>
      <c r="D84" s="3">
        <v>19391</v>
      </c>
      <c r="E84" s="3">
        <v>17082</v>
      </c>
      <c r="F84" s="3">
        <v>11180</v>
      </c>
      <c r="G84" s="3">
        <v>11797</v>
      </c>
      <c r="H84" s="3">
        <v>10707</v>
      </c>
      <c r="I84" s="3">
        <v>11292</v>
      </c>
      <c r="J84" s="3">
        <v>10183</v>
      </c>
      <c r="K84" s="3">
        <v>10562</v>
      </c>
      <c r="L84" s="3">
        <v>7997</v>
      </c>
      <c r="M84" s="3">
        <v>147204</v>
      </c>
    </row>
    <row r="85" spans="1:13" x14ac:dyDescent="0.3">
      <c r="A85" s="2" t="s">
        <v>45</v>
      </c>
      <c r="B85" s="3">
        <v>1732506</v>
      </c>
      <c r="C85" s="3">
        <v>1640023</v>
      </c>
      <c r="D85" s="3">
        <v>1694410</v>
      </c>
      <c r="E85" s="3">
        <v>1653190</v>
      </c>
      <c r="F85" s="3">
        <v>1580024</v>
      </c>
      <c r="G85" s="3">
        <v>1484602</v>
      </c>
      <c r="H85" s="3">
        <v>1441308</v>
      </c>
      <c r="I85" s="3">
        <v>1467844</v>
      </c>
      <c r="J85" s="3">
        <v>1492160</v>
      </c>
      <c r="K85" s="3">
        <v>1456177</v>
      </c>
      <c r="L85" s="3">
        <v>1392139</v>
      </c>
      <c r="M85" s="3">
        <v>17034383</v>
      </c>
    </row>
  </sheetData>
  <mergeCells count="8">
    <mergeCell ref="A21:L21"/>
    <mergeCell ref="A20:L20"/>
    <mergeCell ref="A18:L18"/>
    <mergeCell ref="A6:L6"/>
    <mergeCell ref="A8:L9"/>
    <mergeCell ref="A13:L13"/>
    <mergeCell ref="A16:L16"/>
    <mergeCell ref="A14:L14"/>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 O u t c o m e s   b y   P F A   2 0 1 7 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 O u t c o m e s   b y   P F A   2 0 1 7 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 C o u n t < / K e y > < / D i a g r a m O b j e c t K e y > < D i a g r a m O b j e c t K e y > < K e y > M e a s u r e s \ S u m   o f   C o u n t \ T a g I n f o \ F o r m u l a < / K e y > < / D i a g r a m O b j e c t K e y > < D i a g r a m O b j e c t K e y > < K e y > M e a s u r e s \ S u m   o f   C o u n t \ T a g I n f o \ V a l u e < / K e y > < / D i a g r a m O b j e c t K e y > < D i a g r a m O b j e c t K e y > < K e y > C o l u m n s \ P o l i c e   F o r c e   A r e a < / K e y > < / D i a g r a m O b j e c t K e y > < D i a g r a m O b j e c t K e y > < K e y > C o l u m n s \ Y e a r   o f   A p p e a r a n c e < / K e y > < / D i a g r a m O b j e c t K e y > < D i a g r a m O b j e c t K e y > < K e y > C o l u m n s \ Q u a r t e r < / K e y > < / D i a g r a m O b j e c t K e y > < D i a g r a m O b j e c t K e y > < K e y > C o l u m n s \ T y p e   o f   D e f e n d a n t < / K e y > < / D i a g r a m O b j e c t K e y > < D i a g r a m O b j e c t K e y > < K e y > C o l u m n s \ S e x < / K e y > < / D i a g r a m O b j e c t K e y > < D i a g r a m O b j e c t K e y > < K e y > C o l u m n s \ A g e   G r o u p < / K e y > < / D i a g r a m O b j e c t K e y > < D i a g r a m O b j e c t K e y > < K e y > C o l u m n s \ A g e   R a n g e < / K e y > < / D i a g r a m O b j e c t K e y > < D i a g r a m O b j e c t K e y > < K e y > C o l u m n s \ E t h n i c i t y < / K e y > < / D i a g r a m O b j e c t K e y > < D i a g r a m O b j e c t K e y > < K e y > C o l u m n s \ C o u r t   T y p e < / K e y > < / D i a g r a m O b j e c t K e y > < D i a g r a m O b j e c t K e y > < K e y > C o l u m n s \ O f f e n c e   T y p e < / K e y > < / D i a g r a m O b j e c t K e y > < D i a g r a m O b j e c t K e y > < K e y > C o l u m n s \ O f f e n c e   G r o u p < / K e y > < / D i a g r a m O b j e c t K e y > < D i a g r a m O b j e c t K e y > < K e y > C o l u m n s \ O f f e n c e < / K e y > < / D i a g r a m O b j e c t K e y > < D i a g r a m O b j e c t K e y > < K e y > C o l u m n s \ C o n v i c t e d / N o t   C o n v i c t e d < / K e y > < / D i a g r a m O b j e c t K e y > < D i a g r a m O b j e c t K e y > < K e y > C o l u m n s \ S e n t e n c e d / N o t   S e n t e n c e d < / K e y > < / D i a g r a m O b j e c t K e y > < D i a g r a m O b j e c t K e y > < K e y > C o l u m n s \ O u t c o m e < / K e y > < / D i a g r a m O b j e c t K e y > < D i a g r a m O b j e c t K e y > < K e y > C o l u m n s \ D e t a i l e d   S e n t e n c e < / K e y > < / D i a g r a m O b j e c t K e y > < D i a g r a m O b j e c t K e y > < K e y > C o l u m n s \ C u s t o d i a l   S e n t e n c e   L e n g t h < / K e y > < / D i a g r a m O b j e c t K e y > < D i a g r a m O b j e c t K e y > < K e y > C o l u m n s \ C o u n t < / 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 C o u n t < / K e y > < / a : K e y > < a : V a l u e   i : t y p e = " M e a s u r e G r i d N o d e V i e w S t a t e " > < C o l u m n > 1 6 < / 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 C o l u m n s \ P o l i c e   F o r c e   A r e a < / K e y > < / a : K e y > < a : V a l u e   i : t y p e = " M e a s u r e G r i d N o d e V i e w S t a t e " > < L a y e d O u t > t r u e < / L a y e d O u t > < / a : V a l u e > < / a : K e y V a l u e O f D i a g r a m O b j e c t K e y a n y T y p e z b w N T n L X > < a : K e y V a l u e O f D i a g r a m O b j e c t K e y a n y T y p e z b w N T n L X > < a : K e y > < K e y > C o l u m n s \ Y e a r   o f   A p p e a r a n c e < / K e y > < / a : K e y > < a : V a l u e   i : t y p e = " M e a s u r e G r i d N o d e V i e w S t a t e " > < C o l u m n > 1 < / C o l u m n > < L a y e d O u t > t r u e < / L a y e d O u t > < / a : V a l u e > < / a : K e y V a l u e O f D i a g r a m O b j e c t K e y a n y T y p e z b w N T n L X > < a : K e y V a l u e O f D i a g r a m O b j e c t K e y a n y T y p e z b w N T n L X > < a : K e y > < K e y > C o l u m n s \ Q u a r t e r < / K e y > < / a : K e y > < a : V a l u e   i : t y p e = " M e a s u r e G r i d N o d e V i e w S t a t e " > < C o l u m n > 2 < / C o l u m n > < L a y e d O u t > t r u e < / L a y e d O u t > < / a : V a l u e > < / a : K e y V a l u e O f D i a g r a m O b j e c t K e y a n y T y p e z b w N T n L X > < a : K e y V a l u e O f D i a g r a m O b j e c t K e y a n y T y p e z b w N T n L X > < a : K e y > < K e y > C o l u m n s \ T y p e   o f   D e f e n d a n t < / 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 C o l u m n s \ C o u r t   T y p e < / 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 C o l u m n s \ O f f e n c e < / K e y > < / a : K e y > < a : V a l u e   i : t y p e = " M e a s u r e G r i d N o d e V i e w S t a t e " > < C o l u m n > 1 7 < / C o l u m n > < L a y e d O u t > t r u e < / L a y e d O u t > < / a : V a l u e > < / a : K e y V a l u e O f D i a g r a m O b j e c t K e y a n y T y p e z b w N T n L X > < a : K e y V a l u e O f D i a g r a m O b j e c t K e y a n y T y p e z b w N T n L X > < a : K e y > < K e y > C o l u m n s \ C o n v i c t e d / N o t   C o n v i c t e d < / K e y > < / a : K e y > < a : V a l u e   i : t y p e = " M e a s u r e G r i d N o d e V i e w S t a t e " > < C o l u m n > 1 1 < / C o l u m n > < L a y e d O u t > t r u e < / L a y e d O u t > < / a : V a l u e > < / a : K e y V a l u e O f D i a g r a m O b j e c t K e y a n y T y p e z b w N T n L X > < a : K e y V a l u e O f D i a g r a m O b j e c t K e y a n y T y p e z b w N T n L X > < a : K e y > < K e y > C o l u m n s \ S e n t e n c e d / N o t   S e n t e n c e d < / K e y > < / a : K e y > < a : V a l u e   i : t y p e = " M e a s u r e G r i d N o d e V i e w S t a t e " > < C o l u m n > 1 2 < / C o l u m n > < L a y e d O u t > t r u e < / L a y e d O u t > < / a : V a l u e > < / a : K e y V a l u e O f D i a g r a m O b j e c t K e y a n y T y p e z b w N T n L X > < a : K e y V a l u e O f D i a g r a m O b j e c t K e y a n y T y p e z b w N T n L X > < a : K e y > < K e y > C o l u m n s \ O u t c o m e < / K e y > < / a : K e y > < a : V a l u e   i : t y p e = " M e a s u r e G r i d N o d e V i e w S t a t e " > < C o l u m n > 1 3 < / C o l u m n > < L a y e d O u t > t r u e < / L a y e d O u t > < / a : V a l u e > < / a : K e y V a l u e O f D i a g r a m O b j e c t K e y a n y T y p e z b w N T n L X > < a : K e y V a l u e O f D i a g r a m O b j e c t K e y a n y T y p e z b w N T n L X > < a : K e y > < K e y > C o l u m n s \ D e t a i l e d   S e n t e n c e < / K e y > < / a : K e y > < a : V a l u e   i : t y p e = " M e a s u r e G r i d N o d e V i e w S t a t e " > < C o l u m n > 1 4 < / C o l u m n > < L a y e d O u t > t r u e < / L a y e d O u t > < / a : V a l u e > < / a : K e y V a l u e O f D i a g r a m O b j e c t K e y a n y T y p e z b w N T n L X > < a : K e y V a l u e O f D i a g r a m O b j e c t K e y a n y T y p e z b w N T n L X > < a : K e y > < K e y > C o l u m n s \ C u s t o d i a l   S e n t e n c e   L e n g t h < / K e y > < / a : K e y > < a : V a l u e   i : t y p e = " M e a s u r e G r i d N o d e V i e w S t a t e " > < C o l u m n > 1 5 < / C o l u m n > < L a y e d O u t > t r u e < / L a y e d O u t > < / a : V a l u e > < / a : K e y V a l u e O f D i a g r a m O b j e c t K e y a n y T y p e z b w N T n L X > < a : K e y V a l u e O f D i a g r a m O b j e c t K e y a n y T y p e z b w N T n L X > < a : K e y > < K e y > C o l u m n s \ C o u n t < / K e y > < / a : K e y > < a : V a l u e   i : t y p e = " M e a s u r e G r i d N o d e V i e w S t a t e " > < C o l u m n > 1 6 < / C o l u m n > < L a y e d O u t > t r u e < / L a y e d O u t > < / a : V a l u e > < / 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13.xml>��< ? x m l   v e r s i o n = " 1 . 0 "   e n c o d i n g = " U T F - 1 6 " ? > < G e m i n i   x m l n s = " h t t p : / / g e m i n i / p i v o t c u s t o m i z a t i o n / S h o w H i d d e n " > < C u s t o m C o n t e n t > < ! [ C D A T A [ T r u e ] ] > < / C u s t o m C o n t e n t > < / G e m i n i > 
</file>

<file path=customXml/item14.xml>��< ? x m l   v e r s i o n = " 1 . 0 "   e n c o d i n g = " u t f - 1 6 " ? > < D a t a M a s h u p   s q m i d = " 1 c c 0 0 b 0 b - a 9 b d - 4 7 a 2 - 9 2 7 8 - 2 3 9 1 3 d d 8 e 5 f 6 "   x m l n s = " h t t p : / / s c h e m a s . m i c r o s o f t . c o m / D a t a M a s h u p " > A A A A A A 4 F A A B Q S w M E F A A C A A g A F m a q T N 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A W Z q p 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F m a q T K 5 7 z Q c D A g A A T g Q A A B M A H A B G b 3 J t d W x h c y 9 T Z W N 0 a W 9 u M S 5 t I K I Y A C i g F A A A A A A A A A A A A A A A A A A A A A A A A A A A A H 1 T T W / a Q B C 9 I / E f R s 6 F S C 7 F q C m V I h 8 s E 9 K i K i E x U V V l e 9 i s B 7 C 6 3 q W 7 a x S E 8 t 8 7 / g h E s V s f 7 J 1 5 b 7 7 e j i 0 K l 2 k F S f 0 N L v u 9 f s 9 u u M E U z r z b w g m d o 4 W n P S x m E Y x H w c S D E C S 6 f g / o S X R h B J I n t r v h V I s i R + U G s 0 z i M N b K k W E H H m O p z g O W c s f Z 5 g 8 L R u P F j C V V D R b P r 9 k 8 i R I 6 J P S K 5 w 8 s T l h Z h / 3 Q 5 n e m 1 m y p t b T A V Q r C 7 i y L q a S r O o r n E R O V R b 2 N J h + C i U F T q C H R v H P / c Y o y y z O H J v R 8 z 4 d Y y y J X N g y + + H C l h E 4 p d x i M L 8 Y + 3 B X a Y e L 2 E s P T c X i j F f 4 6 9 + t B z 7 y F 0 T l h K X x F n q K x p Q 5 L / k T E B m n 8 g 1 o T H x 4 b f y R l I r j k x o b O F G 9 T x h u u 1 p R x u d / i K d 3 S c G V X 2 u R 1 x y V o B x 3 1 / c P B W 2 i Z k f 4 z X d 5 C Z J D T o I 4 C w O G z e / H h 4 P 1 E b k C v I N p u 6 c S V Q K J 8 U + 7 z p 2 G Z u e L c F d y Q T q 3 Y k l D G T n G F K u X K t R g J P r d 8 0 R r h 2 u h i 2 4 n c l y O 3 k C u 3 U Z n I 3 L 6 F V N d d K / Q e u l 1 R W z T 3 f 8 H u T n S N d l R T u 0 y Q y h 9 v t I O j 1 T F 3 u d y i 4 R 2 t d h f 1 D 9 T y T 9 F x + k n S Y 2 i 7 k 8 I 6 2 l E u j x T 4 j m r t N l 0 K V T f z 5 l J f T j t 2 j 4 r n V K h Z / 9 O a 1 U D j H r x b x n K 3 T h q 9 i u l R 4 n 4 v U / / K f f k X U E s B A i 0 A F A A C A A g A F m a q T N D J F 8 G p A A A A + A A A A B I A A A A A A A A A A A A A A A A A A A A A A E N v b m Z p Z y 9 Q Y W N r Y W d l L n h t b F B L A Q I t A B Q A A g A I A B Z m q k w P y u m r p A A A A O k A A A A T A A A A A A A A A A A A A A A A A P U A A A B b Q 2 9 u d G V u d F 9 U e X B l c 1 0 u e G 1 s U E s B A i 0 A F A A C A A g A F m a q T K 5 7 z Q c D A g A A T g Q A A B M A A A A A A A A A A A A A A A A A 5 g E A A E Z v c m 1 1 b G F z L 1 N l Y 3 R p b 2 4 x L m 1 Q S w U G A A A A A A M A A w D C A A A A N g 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B U A A A A A A A D e F 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0 9 1 d G N v b W V z J T I w Y n k l M j B Q R k E l M j A y M D E 3 P C 9 J d G V t U G F 0 a D 4 8 L 0 l 0 Z W 1 M b 2 N h d G l v b j 4 8 U 3 R h Y m x l R W 5 0 c m l l c z 4 8 R W 5 0 c n k g V H l w Z T 0 i S X N Q c m l 2 Y X R l I i B W Y W x 1 Z T 0 i b D A i I C 8 + P E V u d H J 5 I F R 5 c G U 9 I k 5 h b W V V c G R h d G V k Q W Z 0 Z X J G a W x s 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l J l b G F 0 a W 9 u c 2 h p c E l u Z m 9 D b 2 5 0 Y W l u Z X I i I F Z h b H V l P S J z e y Z x d W 9 0 O 2 N v b H V t b k N v d W 5 0 J n F 1 b 3 Q 7 O j E 4 L C Z x d W 9 0 O 2 t l e U N v b H V t b k 5 h b W V z J n F 1 b 3 Q 7 O l t d L C Z x d W 9 0 O 3 F 1 Z X J 5 U m V s Y X R p b 2 5 z a G l w c y Z x d W 9 0 O z p b X S w m c X V v d D t j b 2 x 1 b W 5 J Z G V u d G l 0 a W V z J n F 1 b 3 Q 7 O l s m c X V v d D t T Z W N 0 a W 9 u M S 9 P d X R j b 2 1 l c y B i e S B Q R k E g M j A x N y 9 D a G F u Z 2 V k I F R 5 c G U u e 1 B v b G l j Z S B G b 3 J j Z S B B c m V h L D B 9 J n F 1 b 3 Q 7 L C Z x d W 9 0 O 1 N l Y 3 R p b 2 4 x L 0 9 1 d G N v b W V z I G J 5 I F B G Q S A y M D E 3 L 0 N o Y W 5 n Z W Q g V H l w Z S 5 7 W W V h c i B v Z i B B c H B l Y X J h b m N l L D F 9 J n F 1 b 3 Q 7 L C Z x d W 9 0 O 1 N l Y 3 R p b 2 4 x L 0 9 1 d G N v b W V z I G J 5 I F B G Q S A y M D E 3 L 0 N o Y W 5 n Z W Q g V H l w Z S 5 7 U X V h c n R l c i w y f S Z x d W 9 0 O y w m c X V v d D t T Z W N 0 a W 9 u M S 9 P d X R j b 2 1 l c y B i e S B Q R k E g M j A x N y 9 D a G F u Z 2 V k I F R 5 c G U u e 1 R 5 c G U g b 2 Y g R G V m Z W 5 k Y W 5 0 L D N 9 J n F 1 b 3 Q 7 L C Z x d W 9 0 O 1 N l Y 3 R p b 2 4 x L 0 9 1 d G N v b W V z I G J 5 I F B G Q S A y M D E 3 L 0 N o Y W 5 n Z W Q g V H l w Z S 5 7 U 2 V 4 L D R 9 J n F 1 b 3 Q 7 L C Z x d W 9 0 O 1 N l Y 3 R p b 2 4 x L 0 9 1 d G N v b W V z I G J 5 I F B G Q S A y M D E 3 L 0 N o Y W 5 n Z W Q g V H l w Z S 5 7 Q W d l I E d y b 3 V w L D V 9 J n F 1 b 3 Q 7 L C Z x d W 9 0 O 1 N l Y 3 R p b 2 4 x L 0 9 1 d G N v b W V z I G J 5 I F B G Q S A y M D E 3 L 0 N o Y W 5 n Z W Q g V H l w Z S 5 7 Q W d l I F J h b m d l L D Z 9 J n F 1 b 3 Q 7 L C Z x d W 9 0 O 1 N l Y 3 R p b 2 4 x L 0 9 1 d G N v b W V z I G J 5 I F B G Q S A y M D E 3 L 0 N o Y W 5 n Z W Q g V H l w Z S 5 7 R X R o b m l j a X R 5 L D d 9 J n F 1 b 3 Q 7 L C Z x d W 9 0 O 1 N l Y 3 R p b 2 4 x L 0 9 1 d G N v b W V z I G J 5 I F B G Q S A y M D E 3 L 0 N o Y W 5 n Z W Q g V H l w Z S 5 7 Q 2 9 1 c n Q g V H l w Z S w 4 f S Z x d W 9 0 O y w m c X V v d D t T Z W N 0 a W 9 u M S 9 P d X R j b 2 1 l c y B i e S B Q R k E g M j A x N y 9 D a G F u Z 2 V k I F R 5 c G U u e 0 9 m Z m V u Y 2 U g V H l w Z S w 5 f S Z x d W 9 0 O y w m c X V v d D t T Z W N 0 a W 9 u M S 9 P d X R j b 2 1 l c y B i e S B Q R k E g M j A x N y 9 D a G F u Z 2 V k I F R 5 c G U u e 0 9 m Z m V u Y 2 U g R 3 J v d X A s M T B 9 J n F 1 b 3 Q 7 L C Z x d W 9 0 O 1 N l Y 3 R p b 2 4 x L 0 9 1 d G N v b W V z I G J 5 I F B G Q S A y M D E 3 L 0 N o Y W 5 n Z W Q g V H l w Z S 5 7 b 2 Z m Z W 5 j Z S w x M X 0 m c X V v d D s s J n F 1 b 3 Q 7 U 2 V j d G l v b j E v T 3 V 0 Y 2 9 t Z X M g Y n k g U E Z B I D I w M T c v Q 2 h h b m d l Z C B U e X B l L n t D b 2 5 2 a W N 0 Z W Q v T m 9 0 I E N v b n Z p Y 3 R l Z C w x M n 0 m c X V v d D s s J n F 1 b 3 Q 7 U 2 V j d G l v b j E v T 3 V 0 Y 2 9 t Z X M g Y n k g U E Z B I D I w M T c v Q 2 h h b m d l Z C B U e X B l L n t T Z W 5 0 Z W 5 j Z W Q v T m 9 0 I F N l b n R l b m N l Z C w x M 3 0 m c X V v d D s s J n F 1 b 3 Q 7 U 2 V j d G l v b j E v T 3 V 0 Y 2 9 t Z X M g Y n k g U E Z B I D I w M T c v Q 2 h h b m d l Z C B U e X B l L n t P d X R j b 2 1 l L D E 0 f S Z x d W 9 0 O y w m c X V v d D t T Z W N 0 a W 9 u M S 9 P d X R j b 2 1 l c y B i e S B Q R k E g M j A x N y 9 D a G F u Z 2 V k I F R 5 c G U u e 0 R l d G F p b G V k I F N l b n R l b m N l L D E 1 f S Z x d W 9 0 O y w m c X V v d D t T Z W N 0 a W 9 u M S 9 P d X R j b 2 1 l c y B i e S B Q R k E g M j A x N y 9 D a G F u Z 2 V k I F R 5 c G U u e 0 N 1 c 3 R v Z G l h b C B T Z W 5 0 Z W 5 j Z S B M Z W 5 n d G g s M T Z 9 J n F 1 b 3 Q 7 L C Z x d W 9 0 O 1 N l Y 3 R p b 2 4 x L 0 9 1 d G N v b W V z I G J 5 I F B G Q S A y M D E 3 L 0 N o Y W 5 n Z W Q g V H l w Z S 5 7 Q 2 9 1 b n Q s M T d 9 J n F 1 b 3 Q 7 X S w m c X V v d D t D b 2 x 1 b W 5 D b 3 V u d C Z x d W 9 0 O z o x O C w m c X V v d D t L Z X l D b 2 x 1 b W 5 O Y W 1 l c y Z x d W 9 0 O z p b X S w m c X V v d D t D b 2 x 1 b W 5 J Z G V u d G l 0 a W V z J n F 1 b 3 Q 7 O l s m c X V v d D t T Z W N 0 a W 9 u M S 9 P d X R j b 2 1 l c y B i e S B Q R k E g M j A x N y 9 D a G F u Z 2 V k I F R 5 c G U u e 1 B v b G l j Z S B G b 3 J j Z S B B c m V h L D B 9 J n F 1 b 3 Q 7 L C Z x d W 9 0 O 1 N l Y 3 R p b 2 4 x L 0 9 1 d G N v b W V z I G J 5 I F B G Q S A y M D E 3 L 0 N o Y W 5 n Z W Q g V H l w Z S 5 7 W W V h c i B v Z i B B c H B l Y X J h b m N l L D F 9 J n F 1 b 3 Q 7 L C Z x d W 9 0 O 1 N l Y 3 R p b 2 4 x L 0 9 1 d G N v b W V z I G J 5 I F B G Q S A y M D E 3 L 0 N o Y W 5 n Z W Q g V H l w Z S 5 7 U X V h c n R l c i w y f S Z x d W 9 0 O y w m c X V v d D t T Z W N 0 a W 9 u M S 9 P d X R j b 2 1 l c y B i e S B Q R k E g M j A x N y 9 D a G F u Z 2 V k I F R 5 c G U u e 1 R 5 c G U g b 2 Y g R G V m Z W 5 k Y W 5 0 L D N 9 J n F 1 b 3 Q 7 L C Z x d W 9 0 O 1 N l Y 3 R p b 2 4 x L 0 9 1 d G N v b W V z I G J 5 I F B G Q S A y M D E 3 L 0 N o Y W 5 n Z W Q g V H l w Z S 5 7 U 2 V 4 L D R 9 J n F 1 b 3 Q 7 L C Z x d W 9 0 O 1 N l Y 3 R p b 2 4 x L 0 9 1 d G N v b W V z I G J 5 I F B G Q S A y M D E 3 L 0 N o Y W 5 n Z W Q g V H l w Z S 5 7 Q W d l I E d y b 3 V w L D V 9 J n F 1 b 3 Q 7 L C Z x d W 9 0 O 1 N l Y 3 R p b 2 4 x L 0 9 1 d G N v b W V z I G J 5 I F B G Q S A y M D E 3 L 0 N o Y W 5 n Z W Q g V H l w Z S 5 7 Q W d l I F J h b m d l L D Z 9 J n F 1 b 3 Q 7 L C Z x d W 9 0 O 1 N l Y 3 R p b 2 4 x L 0 9 1 d G N v b W V z I G J 5 I F B G Q S A y M D E 3 L 0 N o Y W 5 n Z W Q g V H l w Z S 5 7 R X R o b m l j a X R 5 L D d 9 J n F 1 b 3 Q 7 L C Z x d W 9 0 O 1 N l Y 3 R p b 2 4 x L 0 9 1 d G N v b W V z I G J 5 I F B G Q S A y M D E 3 L 0 N o Y W 5 n Z W Q g V H l w Z S 5 7 Q 2 9 1 c n Q g V H l w Z S w 4 f S Z x d W 9 0 O y w m c X V v d D t T Z W N 0 a W 9 u M S 9 P d X R j b 2 1 l c y B i e S B Q R k E g M j A x N y 9 D a G F u Z 2 V k I F R 5 c G U u e 0 9 m Z m V u Y 2 U g V H l w Z S w 5 f S Z x d W 9 0 O y w m c X V v d D t T Z W N 0 a W 9 u M S 9 P d X R j b 2 1 l c y B i e S B Q R k E g M j A x N y 9 D a G F u Z 2 V k I F R 5 c G U u e 0 9 m Z m V u Y 2 U g R 3 J v d X A s M T B 9 J n F 1 b 3 Q 7 L C Z x d W 9 0 O 1 N l Y 3 R p b 2 4 x L 0 9 1 d G N v b W V z I G J 5 I F B G Q S A y M D E 3 L 0 N o Y W 5 n Z W Q g V H l w Z S 5 7 b 2 Z m Z W 5 j Z S w x M X 0 m c X V v d D s s J n F 1 b 3 Q 7 U 2 V j d G l v b j E v T 3 V 0 Y 2 9 t Z X M g Y n k g U E Z B I D I w M T c v Q 2 h h b m d l Z C B U e X B l L n t D b 2 5 2 a W N 0 Z W Q v T m 9 0 I E N v b n Z p Y 3 R l Z C w x M n 0 m c X V v d D s s J n F 1 b 3 Q 7 U 2 V j d G l v b j E v T 3 V 0 Y 2 9 t Z X M g Y n k g U E Z B I D I w M T c v Q 2 h h b m d l Z C B U e X B l L n t T Z W 5 0 Z W 5 j Z W Q v T m 9 0 I F N l b n R l b m N l Z C w x M 3 0 m c X V v d D s s J n F 1 b 3 Q 7 U 2 V j d G l v b j E v T 3 V 0 Y 2 9 t Z X M g Y n k g U E Z B I D I w M T c v Q 2 h h b m d l Z C B U e X B l L n t P d X R j b 2 1 l L D E 0 f S Z x d W 9 0 O y w m c X V v d D t T Z W N 0 a W 9 u M S 9 P d X R j b 2 1 l c y B i e S B Q R k E g M j A x N y 9 D a G F u Z 2 V k I F R 5 c G U u e 0 R l d G F p b G V k I F N l b n R l b m N l L D E 1 f S Z x d W 9 0 O y w m c X V v d D t T Z W N 0 a W 9 u M S 9 P d X R j b 2 1 l c y B i e S B Q R k E g M j A x N y 9 D a G F u Z 2 V k I F R 5 c G U u e 0 N 1 c 3 R v Z G l h b C B T Z W 5 0 Z W 5 j Z S B M Z W 5 n d G g s M T Z 9 J n F 1 b 3 Q 7 L C Z x d W 9 0 O 1 N l Y 3 R p b 2 4 x L 0 9 1 d G N v b W V z I G J 5 I F B G Q S A y M D E 3 L 0 N o Y W 5 n Z W Q g V H l w Z S 5 7 Q 2 9 1 b n Q s M T d 9 J n F 1 b 3 Q 7 X S w m c X V v d D t S Z W x h d G l v b n N o a X B J b m Z v J n F 1 b 3 Q 7 O l t d f S I g L z 4 8 R W 5 0 c n k g V H l w Z T 0 i R m l s b E x h c 3 R V c G R h d G V k I i B W Y W x 1 Z T 0 i Z D I w M T g t M D U t M T B U M T E 6 M z c 6 M D I u N z I 0 M D I z N 1 o i I C 8 + P E V u d H J 5 I F R 5 c G U 9 I k Z p b G x F c n J v c k N v Z G U i I F Z h b H V l P S J z V W 5 r b m 9 3 b i I g L z 4 8 R W 5 0 c n k g V H l w Z T 0 i R m l s b E N v b H V t b k 5 h b W V z I i B W Y W x 1 Z T 0 i c 1 s m c X V v d D t Q b 2 x p Y 2 U g R m 9 y Y 2 U g Q X J l Y S Z x d W 9 0 O y w m c X V v d D t Z Z W F y I G 9 m I E F w c G V h c m F u Y 2 U m c X V v d D s s J n F 1 b 3 Q 7 U X V h c n R l c i Z x d W 9 0 O y w m c X V v d D t U e X B l I G 9 m I E R l Z m V u Z G F u d C Z x d W 9 0 O y w m c X V v d D t T Z X g m c X V v d D s s J n F 1 b 3 Q 7 Q W d l I E d y b 3 V w J n F 1 b 3 Q 7 L C Z x d W 9 0 O 0 F n Z S B S Y W 5 n Z S Z x d W 9 0 O y w m c X V v d D t F d G h u a W N p d H k m c X V v d D s s J n F 1 b 3 Q 7 Q 2 9 1 c n Q g V H l w Z S Z x d W 9 0 O y w m c X V v d D t P Z m Z l b m N l I F R 5 c G U m c X V v d D s s J n F 1 b 3 Q 7 T 2 Z m Z W 5 j Z S B H c m 9 1 c C Z x d W 9 0 O y w m c X V v d D t P Z m Z l b m N l J n F 1 b 3 Q 7 L C Z x d W 9 0 O 0 N v b n Z p Y 3 R l Z C 9 O b 3 Q g Q 2 9 u d m l j d G V k J n F 1 b 3 Q 7 L C Z x d W 9 0 O 1 N l b n R l b m N l Z C 9 O b 3 Q g U 2 V u d G V u Y 2 V k J n F 1 b 3 Q 7 L C Z x d W 9 0 O 0 9 1 d G N v b W U m c X V v d D s s J n F 1 b 3 Q 7 R G V 0 Y W l s Z W Q g U 2 V u d G V u Y 2 U m c X V v d D s s J n F 1 b 3 Q 7 Q 3 V z d G 9 k a W F s I F N l b n R l b m N l I E x l b m d 0 a C Z x d W 9 0 O y w m c X V v d D t D b 3 V u d C Z x d W 9 0 O 1 0 i I C 8 + P E V u d H J 5 I F R 5 c G U 9 I k Z p b G x D b 2 x 1 b W 5 U e X B l c y I g V m F s d W U 9 I n N C Z 0 1 H Q m d Z R 0 J n W U d C Z 1 l H Q m d Z R 0 J n W U Q i I C 8 + P E V u d H J 5 I F R 5 c G U 9 I k Z p b G x F c n J v c k N v d W 5 0 I i B W Y W x 1 Z T 0 i b D A i I C 8 + P E V u d H J 5 I F R 5 c G U 9 I k Z p b G x D b 3 V u d C I g V m F s d W U 9 I m w z O T A 4 M z I 1 I i A v P j x F b n R y e S B U e X B l P S J G a W x s U 3 R h d H V z I i B W Y W x 1 Z T 0 i c 0 N v b X B s Z X R l I i A v P j x F b n R y e S B U e X B l P S J B Z G R l Z F R v R G F 0 Y U 1 v Z G V s I i B W Y W x 1 Z T 0 i b D E i I C 8 + P E V u d H J 5 I F R 5 c G U 9 I k Z p b G x l Z E N v b X B s Z X R l U m V z d W x 0 V G 9 X b 3 J r c 2 h l Z X Q i I F Z h b H V l P S J s M C I g L z 4 8 R W 5 0 c n k g V H l w Z T 0 i U X V l c n l J R C I g V m F s d W U 9 I n N h Z W M w N m J l Y S 0 3 O T Q z L T Q 1 M D M t O D R m M S 0 x N j Q x Y z V j Y 2 Y 5 O T Q i I C 8 + P C 9 T d G F i b G V F b n R y a W V z P j w v S X R l b T 4 8 S X R l b T 4 8 S X R l b U x v Y 2 F 0 a W 9 u P j x J d G V t V H l w Z T 5 G b 3 J t d W x h P C 9 J d G V t V H l w Z T 4 8 S X R l b V B h d G g + U 2 V j d G l v b j E v T 3 V 0 Y 2 9 t Z X M l M j B i e S U y M F B G Q S U y M D I w M T c v U 2 9 1 c m N l P C 9 J d G V t U G F 0 a D 4 8 L 0 l 0 Z W 1 M b 2 N h d G l v b j 4 8 U 3 R h Y m x l R W 5 0 c m l l c y A v P j w v S X R l b T 4 8 S X R l b T 4 8 S X R l b U x v Y 2 F 0 a W 9 u P j x J d G V t V H l w Z T 5 G b 3 J t d W x h P C 9 J d G V t V H l w Z T 4 8 S X R l b V B h d G g + U 2 V j d G l v b j E v T 3 V 0 Y 2 9 t Z X M l M j B i e S U y M F B G Q S U y M D I w M T c v U H J v b W 9 0 Z W Q l M j B I Z W F k Z X J z P C 9 J d G V t U G F 0 a D 4 8 L 0 l 0 Z W 1 M b 2 N h d G l v b j 4 8 U 3 R h Y m x l R W 5 0 c m l l c y A v P j w v S X R l b T 4 8 S X R l b T 4 8 S X R l b U x v Y 2 F 0 a W 9 u P j x J d G V t V H l w Z T 5 G b 3 J t d W x h P C 9 J d G V t V H l w Z T 4 8 S X R l b V B h d G g + U 2 V j d G l v b j E v T 3 V 0 Y 2 9 t Z X M l M j B i e S U y M F B G Q S U y M D I w M T c v Q 2 h h b m d l Z C U y M F R 5 c G U 8 L 0 l 0 Z W 1 Q Y X R o P j w v S X R l b U x v Y 2 F 0 a W 9 u P j x T d G F i b G V F b n R y a W V z I C 8 + P C 9 J d G V t P j x J d G V t P j x J d G V t T G 9 j Y X R p b 2 4 + P E l 0 Z W 1 U e X B l P k Z v c m 1 1 b G E 8 L 0 l 0 Z W 1 U e X B l P j x J d G V t U G F 0 a D 5 T Z W N 0 a W 9 u M S 9 P d X R j b 2 1 l c y U y M G J 5 J T I w U E Z B J T I w M j A x N y 9 S Z W 5 h b W V k J T I w Q 2 9 s d W 1 u c z w v S X R l b V B h d G g + P C 9 J d G V t T G 9 j Y X R p b 2 4 + P F N 0 Y W J s Z U V u d H J p Z X M g L z 4 8 L 0 l 0 Z W 0 + P C 9 J d G V t c z 4 8 L 0 x v Y 2 F s U G F j a 2 F n Z U 1 l d G F k Y X R h R m l s Z T 4 W A A A A U E s F B g A A A A A A A A A A A A A A A A A A A A A A A N o A A A A B A A A A 0 I y d 3 w E V 0 R G M e g D A T 8 K X 6 w E A A A D x A R d n f L T y R p M a D 0 e 8 B T K 0 A A A A A A I A A A A A A A N m A A D A A A A A E A A A A A 3 t H U Q t o L R K Q I o u 7 f V Z 8 4 s A A A A A B I A A A K A A A A A Q A A A A K h q 2 o 3 / A t L x x s L X J c L e d 2 V A A A A B E Q b u J 7 O H o q 9 g 1 F B W b / O z 2 v 1 S W + N 0 C g I P z 2 y q r z w y K 3 1 A K 3 R 7 x B O i N U I I 6 j n n O I + W E U d C h j h z F n t Q T 1 o 4 a T X S L G Y u T s Z s u Q f D V j / 9 R o k 9 g i B Q A A A B u d K 4 j C n L i B y / O / u L 1 s S 8 p O 5 q 4 0 w = = < / D a t a M a s h u p > 
</file>

<file path=customXml/item15.xml>��< ? x m l   v e r s i o n = " 1 . 0 "   e n c o d i n g = " U T F - 1 6 " ? > < G e m i n i   x m l n s = " h t t p : / / g e m i n i / p i v o t c u s t o m i z a t i o n / S h o w I m p l i c i t M e a s u r e s " > < C u s t o m C o n t e n t > < ! [ C D A T A [ F a l s e ] ] > < / C u s t o m C o n t e n t > < / G e m i n i > 
</file>

<file path=customXml/item16.xml>��< ? x m l   v e r s i o n = " 1 . 0 "   e n c o d i n g = " U T F - 1 6 " ? > < G e m i n i   x m l n s = " h t t p : / / g e m i n i / p i v o t c u s t o m i z a t i o n / T a b l e X M L _ O u t c o m e s   b y   P F A   2 0 1 7 _ 0 e e 8 b b e 3 - e b e 4 - 4 7 4 e - 9 4 b 2 - 6 8 d 4 d 3 9 4 c 3 3 7 " > < C u s t o m C o n t e n t > < ! [ C D A T A [ < T a b l e W i d g e t G r i d S e r i a l i z a t i o n   x m l n s : x s i = " h t t p : / / w w w . w 3 . o r g / 2 0 0 1 / X M L S c h e m a - i n s t a n c e "   x m l n s : x s d = " h t t p : / / w w w . w 3 . o r g / 2 0 0 1 / X M L S c h e m a " > < C o l u m n S u g g e s t e d T y p e   / > < C o l u m n F o r m a t   / > < C o l u m n A c c u r a c y   / > < C o l u m n C u r r e n c y S y m b o l   / > < C o l u m n P o s i t i v e P a t t e r n   / > < C o l u m n N e g a t i v e P a t t e r n   / > < C o l u m n W i d t h s > < i t e m > < k e y > < s t r i n g > P o l i c e   F o r c e   A r e a < / s t r i n g > < / k e y > < v a l u e > < i n t > 1 7 5 < / i n t > < / v a l u e > < / i t e m > < i t e m > < k e y > < s t r i n g > Y e a r   o f   A p p e a r a n c e < / s t r i n g > < / k e y > < v a l u e > < i n t > 1 9 2 < / i n t > < / v a l u e > < / i t e m > < i t e m > < k e y > < s t r i n g > Q u a r t e r < / s t r i n g > < / k e y > < v a l u e > < i n t > 1 0 4 < / i n t > < / v a l u e > < / i t e m > < i t e m > < k e y > < s t r i n g > T y p e   o f   D e f e n d a n t < / s t r i n g > < / k e y > < v a l u e > < i n t > 1 8 4 < / i n t > < / v a l u e > < / i t e m > < i t e m > < k e y > < s t r i n g > S e x < / s t r i n g > < / k e y > < v a l u e > < i n t > 6 9 < / i n t > < / v a l u e > < / i t e m > < i t e m > < k e y > < s t r i n g > A g e   G r o u p < / s t r i n g > < / k e y > < v a l u e > < i n t > 1 2 5 < / i n t > < / v a l u e > < / i t e m > < i t e m > < k e y > < s t r i n g > A g e   R a n g e < / s t r i n g > < / k e y > < v a l u e > < i n t > 1 2 3 < / i n t > < / v a l u e > < / i t e m > < i t e m > < k e y > < s t r i n g > E t h n i c i t y < / s t r i n g > < / k e y > < v a l u e > < i n t > 1 0 9 < / i n t > < / v a l u e > < / i t e m > < i t e m > < k e y > < s t r i n g > C o u r t   T y p e < / s t r i n g > < / k e y > < v a l u e > < i n t > 1 2 6 < / i n t > < / v a l u e > < / i t e m > < i t e m > < k e y > < s t r i n g > O f f e n c e   T y p e < / s t r i n g > < / k e y > < v a l u e > < i n t > 1 4 3 < / i n t > < / v a l u e > < / i t e m > < i t e m > < k e y > < s t r i n g > O f f e n c e   G r o u p < / s t r i n g > < / k e y > < v a l u e > < i n t > 1 5 6 < / i n t > < / v a l u e > < / i t e m > < i t e m > < k e y > < s t r i n g > C o n v i c t e d / N o t   C o n v i c t e d < / s t r i n g > < / k e y > < v a l u e > < i n t > 2 3 4 < / i n t > < / v a l u e > < / i t e m > < i t e m > < k e y > < s t r i n g > S e n t e n c e d / N o t   S e n t e n c e d < / s t r i n g > < / k e y > < v a l u e > < i n t > 2 4 2 < / i n t > < / v a l u e > < / i t e m > < i t e m > < k e y > < s t r i n g > O u t c o m e < / s t r i n g > < / k e y > < v a l u e > < i n t > 1 1 4 < / i n t > < / v a l u e > < / i t e m > < i t e m > < k e y > < s t r i n g > D e t a i l e d   S e n t e n c e < / s t r i n g > < / k e y > < v a l u e > < i n t > 1 8 0 < / i n t > < / v a l u e > < / i t e m > < i t e m > < k e y > < s t r i n g > C u s t o d i a l   S e n t e n c e   L e n g t h < / s t r i n g > < / k e y > < v a l u e > < i n t > 2 4 4 < / i n t > < / v a l u e > < / i t e m > < i t e m > < k e y > < s t r i n g > C o u n t < / s t r i n g > < / k e y > < v a l u e > < i n t > 8 9 < / i n t > < / v a l u e > < / i t e m > < i t e m > < k e y > < s t r i n g > O f f e n c e < / s t r i n g > < / k e y > < v a l u e > < i n t > 1 0 3 < / i n t > < / v a l u e > < / i t e m > < / C o l u m n W i d t h s > < C o l u m n D i s p l a y I n d e x > < i t e m > < k e y > < s t r i n g > P o l i c e   F o r c e   A r e a < / s t r i n g > < / k e y > < v a l u e > < i n t > 0 < / i n t > < / v a l u e > < / i t e m > < i t e m > < k e y > < s t r i n g > Y e a r   o f   A p p e a r a n c e < / s t r i n g > < / k e y > < v a l u e > < i n t > 1 < / i n t > < / v a l u e > < / i t e m > < i t e m > < k e y > < s t r i n g > Q u a r t e r < / s t r i n g > < / k e y > < v a l u e > < i n t > 2 < / i n t > < / v a l u e > < / i t e m > < i t e m > < k e y > < s t r i n g > T y p e   o f   D e f e n d a n t < / s t r i n g > < / k e y > < v a l u e > < i n t > 3 < / i n t > < / v a l u e > < / i t e m > < i t e m > < k e y > < s t r i n g > S e x < / s t r i n g > < / k e y > < v a l u e > < i n t > 4 < / i n t > < / v a l u e > < / i t e m > < i t e m > < k e y > < s t r i n g > A g e   G r o u p < / s t r i n g > < / k e y > < v a l u e > < i n t > 5 < / i n t > < / v a l u e > < / i t e m > < i t e m > < k e y > < s t r i n g > A g e   R a n g e < / s t r i n g > < / k e y > < v a l u e > < i n t > 6 < / i n t > < / v a l u e > < / i t e m > < i t e m > < k e y > < s t r i n g > E t h n i c i t y < / s t r i n g > < / k e y > < v a l u e > < i n t > 7 < / i n t > < / v a l u e > < / i t e m > < i t e m > < k e y > < s t r i n g > C o u r t   T y p e < / s t r i n g > < / k e y > < v a l u e > < i n t > 8 < / i n t > < / v a l u e > < / i t e m > < i t e m > < k e y > < s t r i n g > O f f e n c e   T y p e < / s t r i n g > < / k e y > < v a l u e > < i n t > 9 < / i n t > < / v a l u e > < / i t e m > < i t e m > < k e y > < s t r i n g > O f f e n c e   G r o u p < / s t r i n g > < / k e y > < v a l u e > < i n t > 1 0 < / i n t > < / v a l u e > < / i t e m > < i t e m > < k e y > < s t r i n g > C o n v i c t e d / N o t   C o n v i c t e d < / s t r i n g > < / k e y > < v a l u e > < i n t > 1 1 < / i n t > < / v a l u e > < / i t e m > < i t e m > < k e y > < s t r i n g > S e n t e n c e d / N o t   S e n t e n c e d < / s t r i n g > < / k e y > < v a l u e > < i n t > 1 2 < / i n t > < / v a l u e > < / i t e m > < i t e m > < k e y > < s t r i n g > O u t c o m e < / s t r i n g > < / k e y > < v a l u e > < i n t > 1 3 < / i n t > < / v a l u e > < / i t e m > < i t e m > < k e y > < s t r i n g > D e t a i l e d   S e n t e n c e < / s t r i n g > < / k e y > < v a l u e > < i n t > 1 4 < / i n t > < / v a l u e > < / i t e m > < i t e m > < k e y > < s t r i n g > C u s t o d i a l   S e n t e n c e   L e n g t h < / s t r i n g > < / k e y > < v a l u e > < i n t > 1 5 < / i n t > < / v a l u e > < / i t e m > < i t e m > < k e y > < s t r i n g > C o u n t < / s t r i n g > < / k e y > < v a l u e > < i n t > 1 6 < / i n t > < / v a l u e > < / i t e m > < i t e m > < k e y > < s t r i n g > O f f e n c e < / s t r i n g > < / k e y > < v a l u e > < i n t > 1 7 < / 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O r d e r " > < C u s t o m C o n t e n t > < ! [ C D A T A [ O u t c o m e s   b y   P F A   2 0 1 7 _ 0 e e 8 b b e 3 - e b e 4 - 4 7 4 e - 9 4 b 2 - 6 8 d 4 d 3 9 4 c 3 3 7 ] ] > < / C u s t o m C o n t e n t > < / G e m i n i > 
</file>

<file path=customXml/item18.xml>��< ? x m l   v e r s i o n = " 1 . 0 "   e n c o d i n g = " U T F - 1 6 " ? > < G e m i n i   x m l n s = " h t t p : / / g e m i n i / p i v o t c u s t o m i z a t i o n / M a n u a l C a l c M o d e " > < C u s t o m C o n t e n t > < ! [ C D A T A [ F a l s e ] ] > < / 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3.xml>��< ? x m l   v e r s i o n = " 1 . 0 "   e n c o d i n g = " U T F - 1 6 " ? > < G e m i n i   x m l n s = " h t t p : / / g e m i n i / p i v o t c u s t o m i z a t i o n / T a b l e C o u n t I n S a n d b o x " > < C u s t o m C o n t e n t > < ! [ C D A T A [ 1 ] ] > < / C u s t o m C o n t e n t > < / G e m i n i > 
</file>

<file path=customXml/item4.xml>��< ? x m l   v e r s i o n = " 1 . 0 "   e n c o d i n g = " U T F - 1 6 " ? > < G e m i n i   x m l n s = " h t t p : / / g e m i n i / p i v o t c u s t o m i z a t i o n / C l i e n t W i n d o w X M L " > < C u s t o m C o n t e n t > < ! [ C D A T A [ O u t c o m e s   b y   P F A   2 0 1 7 _ 0 e e 8 b b e 3 - e b e 4 - 4 7 4 e - 9 4 b 2 - 6 8 d 4 d 3 9 4 c 3 3 7 ] ] > < / C u s t o m C o n t e n t > < / G e m i n i > 
</file>

<file path=customXml/item5.xml>��< ? x m l   v e r s i o n = " 1 . 0 "   e n c o d i n g = " U T F - 1 6 " ? > < G e m i n i   x m l n s = " h t t p : / / g e m i n i / p i v o t c u s t o m i z a t i o n / I s S a n d b o x E m b e d d e d " > < C u s t o m C o n t e n t > < ! [ C D A T A [ y e s ] ] > < / 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 2 0 1 8 - 0 5 - 1 0 T 1 3 : 4 5 : 1 6 . 0 3 4 6 2 2 8 + 0 1 : 0 0 < / L a s t P r o c e s s e d T i m e > < / D a t a M o d e l i n g S a n d b o x . S e r i a l i z e d S a n d b o x E r r o r C a c h e > ] ] > < / C u s t o m C o n t e n t > < / G e m i n i > 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 O u t c o m e s   b y   P F A   2 0 1 7 _ 0 e e 8 b b e 3 - e b e 4 - 4 7 4 e - 9 4 b 2 - 6 8 d 4 d 3 9 4 c 3 3 7 < / K e y > < V a l u e   x m l n s : a = " h t t p : / / s c h e m a s . d a t a c o n t r a c t . o r g / 2 0 0 4 / 0 7 / M i c r o s o f t . A n a l y s i s S e r v i c e s . C o m m o n " > < a : H a s F o c u s > t r u e < / a : H a s F o c u s > < a : S i z e A t D p i 9 6 > 1 3 0 < / a : S i z e A t D p i 9 6 > < a : V i s i b l e > t r u e < / a : V i s i b l e > < / V a l u e > < / K e y V a l u e O f s t r i n g S a n d b o x E d i t o r . M e a s u r e G r i d S t a t e S c d E 3 5 R y > < / A r r a y O f K e y V a l u e O f s t r i n g S a n d b o x E d i t o r . M e a s u r e G r i d S t a t e S c d E 3 5 R y > ] ] > < / C u s t o m C o n t e n t > < / G e m i n i > 
</file>

<file path=customXml/item8.xml>��< ? x m l   v e r s i o n = " 1 . 0 "   e n c o d i n g = " U T F - 1 6 " ? > < G e m i n i   x m l n s = " h t t p : / / g e m i n i / p i v o t c u s t o m i z a t i o n / P o w e r P i v o t V e r s i o n " > < C u s t o m C o n t e n t > < ! [ C D A T A [ 2 0 1 5 . 1 3 0 . 8 0 0 . 6 5 0 ] ] > < / C u s t o m C o n t e n t > < / G e m i n i > 
</file>

<file path=customXml/item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 O u t c o m e s   b y   P F A   2 0 1 7 < / 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 O u t c o m e s   b y   P F A   2 0 1 7 < / 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 C o l u m n s \ T y p e   o f   D e f e n d a n t < / 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 C o l u m n s \ C o n v i c t e d / N o t   C o n v i c t e d < / K e y > < / a : K e y > < a : V a l u e   i : t y p e = " T a b l e W i d g e t B a s e V i e w S t a t e " / > < / a : K e y V a l u e O f D i a g r a m O b j e c t K e y a n y T y p e z b w N T n L X > < a : K e y V a l u e O f D i a g r a m O b j e c t K e y a n y T y p e z b w N T n L X > < a : K e y > < K e y > C o l u m n s \ S e n t e n c e d / N o t 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 C o l u m n s \ D e t a i l e d   S e n t e n c e 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000BCE58-3661-4917-9CFB-1632CB4A527B}">
  <ds:schemaRefs/>
</ds:datastoreItem>
</file>

<file path=customXml/itemProps10.xml><?xml version="1.0" encoding="utf-8"?>
<ds:datastoreItem xmlns:ds="http://schemas.openxmlformats.org/officeDocument/2006/customXml" ds:itemID="{43606396-5007-4030-88C0-3327BB730241}">
  <ds:schemaRefs/>
</ds:datastoreItem>
</file>

<file path=customXml/itemProps11.xml><?xml version="1.0" encoding="utf-8"?>
<ds:datastoreItem xmlns:ds="http://schemas.openxmlformats.org/officeDocument/2006/customXml" ds:itemID="{B4FA0E90-463E-41CC-B96C-EEC2679DD08A}">
  <ds:schemaRefs/>
</ds:datastoreItem>
</file>

<file path=customXml/itemProps12.xml><?xml version="1.0" encoding="utf-8"?>
<ds:datastoreItem xmlns:ds="http://schemas.openxmlformats.org/officeDocument/2006/customXml" ds:itemID="{67162DF3-14D2-467E-BE82-7B58A6CBA451}">
  <ds:schemaRefs/>
</ds:datastoreItem>
</file>

<file path=customXml/itemProps13.xml><?xml version="1.0" encoding="utf-8"?>
<ds:datastoreItem xmlns:ds="http://schemas.openxmlformats.org/officeDocument/2006/customXml" ds:itemID="{29B50517-C615-4A20-A2F1-F0C863A01C73}">
  <ds:schemaRefs/>
</ds:datastoreItem>
</file>

<file path=customXml/itemProps14.xml><?xml version="1.0" encoding="utf-8"?>
<ds:datastoreItem xmlns:ds="http://schemas.openxmlformats.org/officeDocument/2006/customXml" ds:itemID="{0016BBD8-6B1A-488B-B4F9-387C9A74F6C9}">
  <ds:schemaRefs>
    <ds:schemaRef ds:uri="http://schemas.microsoft.com/DataMashup"/>
  </ds:schemaRefs>
</ds:datastoreItem>
</file>

<file path=customXml/itemProps15.xml><?xml version="1.0" encoding="utf-8"?>
<ds:datastoreItem xmlns:ds="http://schemas.openxmlformats.org/officeDocument/2006/customXml" ds:itemID="{6EECFCB9-2084-4C7D-A63A-BA98B6AEF279}">
  <ds:schemaRefs/>
</ds:datastoreItem>
</file>

<file path=customXml/itemProps16.xml><?xml version="1.0" encoding="utf-8"?>
<ds:datastoreItem xmlns:ds="http://schemas.openxmlformats.org/officeDocument/2006/customXml" ds:itemID="{22C95940-DAE2-4491-A394-15424EF8844A}">
  <ds:schemaRefs/>
</ds:datastoreItem>
</file>

<file path=customXml/itemProps17.xml><?xml version="1.0" encoding="utf-8"?>
<ds:datastoreItem xmlns:ds="http://schemas.openxmlformats.org/officeDocument/2006/customXml" ds:itemID="{F2B020C6-3963-4776-A8EA-C0EA28FFC414}">
  <ds:schemaRefs/>
</ds:datastoreItem>
</file>

<file path=customXml/itemProps18.xml><?xml version="1.0" encoding="utf-8"?>
<ds:datastoreItem xmlns:ds="http://schemas.openxmlformats.org/officeDocument/2006/customXml" ds:itemID="{DC8C122E-DE88-4359-B240-BCEFE6D4E9ED}">
  <ds:schemaRefs/>
</ds:datastoreItem>
</file>

<file path=customXml/itemProps2.xml><?xml version="1.0" encoding="utf-8"?>
<ds:datastoreItem xmlns:ds="http://schemas.openxmlformats.org/officeDocument/2006/customXml" ds:itemID="{7D11FDAE-3BEA-48DE-BE33-F774E1DB19F1}">
  <ds:schemaRefs/>
</ds:datastoreItem>
</file>

<file path=customXml/itemProps3.xml><?xml version="1.0" encoding="utf-8"?>
<ds:datastoreItem xmlns:ds="http://schemas.openxmlformats.org/officeDocument/2006/customXml" ds:itemID="{FE0DDB46-5E2A-489A-9AD9-897675EEC7DD}">
  <ds:schemaRefs/>
</ds:datastoreItem>
</file>

<file path=customXml/itemProps4.xml><?xml version="1.0" encoding="utf-8"?>
<ds:datastoreItem xmlns:ds="http://schemas.openxmlformats.org/officeDocument/2006/customXml" ds:itemID="{2E0AF38E-E219-4CDA-B644-46F56A2B589B}">
  <ds:schemaRefs/>
</ds:datastoreItem>
</file>

<file path=customXml/itemProps5.xml><?xml version="1.0" encoding="utf-8"?>
<ds:datastoreItem xmlns:ds="http://schemas.openxmlformats.org/officeDocument/2006/customXml" ds:itemID="{941B882A-85E4-4CB1-8489-853CE5055876}">
  <ds:schemaRefs/>
</ds:datastoreItem>
</file>

<file path=customXml/itemProps6.xml><?xml version="1.0" encoding="utf-8"?>
<ds:datastoreItem xmlns:ds="http://schemas.openxmlformats.org/officeDocument/2006/customXml" ds:itemID="{F34560B2-7C32-4386-A8FB-793865DD613C}">
  <ds:schemaRefs/>
</ds:datastoreItem>
</file>

<file path=customXml/itemProps7.xml><?xml version="1.0" encoding="utf-8"?>
<ds:datastoreItem xmlns:ds="http://schemas.openxmlformats.org/officeDocument/2006/customXml" ds:itemID="{970AF597-BA0D-44A4-9BC5-CF76DCAB3665}">
  <ds:schemaRefs/>
</ds:datastoreItem>
</file>

<file path=customXml/itemProps8.xml><?xml version="1.0" encoding="utf-8"?>
<ds:datastoreItem xmlns:ds="http://schemas.openxmlformats.org/officeDocument/2006/customXml" ds:itemID="{D4025B8E-0647-4449-A8CC-7EF99FF9021B}">
  <ds:schemaRefs/>
</ds:datastoreItem>
</file>

<file path=customXml/itemProps9.xml><?xml version="1.0" encoding="utf-8"?>
<ds:datastoreItem xmlns:ds="http://schemas.openxmlformats.org/officeDocument/2006/customXml" ds:itemID="{6695472A-0196-4B63-89DE-9241CE72BE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 </vt:lpstr>
      <vt:lpstr>Notes</vt:lpstr>
      <vt:lpstr>Known issues</vt:lpstr>
      <vt:lpstr>Court outcomes by PFA 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Downs, Jenna</dc:creator>
  <cp:lastModifiedBy>Downs, Jenna</cp:lastModifiedBy>
  <dcterms:created xsi:type="dcterms:W3CDTF">2018-05-10T11:11:00Z</dcterms:created>
  <dcterms:modified xsi:type="dcterms:W3CDTF">2018-08-14T14:31:46Z</dcterms:modified>
</cp:coreProperties>
</file>