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Quarterly Bulletins\New Mortgage and Landlord possession actions bulletin\2018\Q2\Pre-release List\for email\"/>
    </mc:Choice>
  </mc:AlternateContent>
  <bookViews>
    <workbookView xWindow="0" yWindow="0" windowWidth="20496" windowHeight="7752" tabRatio="915"/>
  </bookViews>
  <sheets>
    <sheet name="Index of Tables" sheetId="16" r:id="rId1"/>
    <sheet name="Table 1" sheetId="1" r:id="rId2"/>
    <sheet name="Table 2" sheetId="19" r:id="rId3"/>
    <sheet name="Table 3a" sheetId="62" r:id="rId4"/>
    <sheet name="DATA 3a" sheetId="61" state="hidden" r:id="rId5"/>
    <sheet name="Table 3b" sheetId="53" r:id="rId6"/>
    <sheet name="Table 4" sheetId="5" r:id="rId7"/>
    <sheet name="Table 5" sheetId="20" r:id="rId8"/>
    <sheet name="Table 6a" sheetId="64" r:id="rId9"/>
    <sheet name="DATA 6a" sheetId="63" state="hidden" r:id="rId10"/>
    <sheet name="Table 6b" sheetId="54" r:id="rId11"/>
    <sheet name="Table 7" sheetId="31" r:id="rId12"/>
    <sheet name="Table 8" sheetId="32" r:id="rId13"/>
    <sheet name="Table 9" sheetId="33" r:id="rId14"/>
    <sheet name="Table 10a" sheetId="34" r:id="rId15"/>
    <sheet name="Table 10b" sheetId="38" r:id="rId16"/>
  </sheets>
  <externalReferences>
    <externalReference r:id="rId17"/>
    <externalReference r:id="rId18"/>
  </externalReferences>
  <definedNames>
    <definedName name="_xlnm._FilterDatabase" localSheetId="4" hidden="1">'DATA 3a'!$A$1:$M$148</definedName>
    <definedName name="_xlnm._FilterDatabase" localSheetId="9" hidden="1">'DATA 6a'!$A$1:$N$301</definedName>
    <definedName name="court">'[1]region county and court'!$A$2:$E$278</definedName>
    <definedName name="last">[2]old!$A$1:$D$278</definedName>
    <definedName name="lastsocprv">[2]old!$A$1:$G$278</definedName>
    <definedName name="list" localSheetId="4">#REF!</definedName>
    <definedName name="list" localSheetId="9">#REF!</definedName>
    <definedName name="list" localSheetId="5">#REF!</definedName>
    <definedName name="list" localSheetId="10">#REF!</definedName>
    <definedName name="list">#REF!</definedName>
    <definedName name="list1" localSheetId="4">#REF!</definedName>
    <definedName name="list1" localSheetId="9">#REF!</definedName>
    <definedName name="list1" localSheetId="5">#REF!</definedName>
    <definedName name="list1" localSheetId="10">#REF!</definedName>
    <definedName name="list1">#REF!</definedName>
    <definedName name="new">[2]new!$A$1:$D$278</definedName>
    <definedName name="newsocprv">[2]new!$A$1:$G$278</definedName>
    <definedName name="_xlnm.Print_Area" localSheetId="0">'Index of Tables'!$A$1:$G$20</definedName>
    <definedName name="_xlnm.Print_Area" localSheetId="1">'Table 1'!$A$1:$K$84</definedName>
    <definedName name="_xlnm.Print_Area" localSheetId="14">'Table 10a'!$A$1:$O$51</definedName>
    <definedName name="_xlnm.Print_Area" localSheetId="15">'Table 10b'!$A$1:$N$52</definedName>
    <definedName name="_xlnm.Print_Area" localSheetId="2">'Table 2'!$A$1:$L$71</definedName>
    <definedName name="_xlnm.Print_Area" localSheetId="5">'Table 3b'!$A$1:$H$61</definedName>
    <definedName name="_xlnm.Print_Area" localSheetId="6">'Table 4'!$A$1:$I$80</definedName>
    <definedName name="_xlnm.Print_Area" localSheetId="7">'Table 5'!$A$1:$L$72</definedName>
    <definedName name="_xlnm.Print_Area" localSheetId="10">'Table 6b'!$A$1:$H$61</definedName>
    <definedName name="_xlnm.Print_Area" localSheetId="11">'Table 7'!$A$1:$G$72</definedName>
    <definedName name="_xlnm.Print_Area" localSheetId="12">'Table 8'!$A$1:$Z$73</definedName>
    <definedName name="_xlnm.Print_Area" localSheetId="13">'Table 9'!$A$1:$Z$73</definedName>
    <definedName name="Slicer_Order_Type">#N/A</definedName>
    <definedName name="Slicer_Order_Type1">#N/A</definedName>
    <definedName name="Slicer_Possession_Type">#N/A</definedName>
    <definedName name="Z_12D8D96C_42E0_46B1_AE62_3F9188E0C545_.wvu.PrintArea" localSheetId="1" hidden="1">'Table 1'!$A$1:$K$81</definedName>
    <definedName name="Z_12D8D96C_42E0_46B1_AE62_3F9188E0C545_.wvu.PrintArea" localSheetId="6" hidden="1">'Table 4'!$A$1:$I$88</definedName>
    <definedName name="Z_12D8D96C_42E0_46B1_AE62_3F9188E0C545_.wvu.PrintArea" localSheetId="11" hidden="1">'Table 7'!$A$1:$G$75</definedName>
    <definedName name="Z_BD5C3363_A7D5_487E_91FF_03650A351B22_.wvu.PrintArea" localSheetId="1" hidden="1">'Table 1'!$A$1:$K$81</definedName>
    <definedName name="Z_BD5C3363_A7D5_487E_91FF_03650A351B22_.wvu.PrintArea" localSheetId="6" hidden="1">'Table 4'!$A$1:$I$88</definedName>
    <definedName name="Z_BD5C3363_A7D5_487E_91FF_03650A351B22_.wvu.PrintArea" localSheetId="11" hidden="1">'Table 7'!$A$1:$G$75</definedName>
  </definedNames>
  <calcPr calcId="171027"/>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pivotCaches>
    <pivotCache cacheId="2" r:id="rId19"/>
    <pivotCache cacheId="3" r:id="rId20"/>
  </pivotCaches>
  <extLst>
    <ext xmlns:x14="http://schemas.microsoft.com/office/spreadsheetml/2009/9/main" uri="{BBE1A952-AA13-448e-AADC-164F8A28A991}">
      <x14:slicerCaches>
        <x14:slicerCache r:id="rId21"/>
        <x14:slicerCache r:id="rId22"/>
        <x14:slicerCache r:id="rId23"/>
      </x14:slicerCaches>
    </ext>
    <ext xmlns:x14="http://schemas.microsoft.com/office/spreadsheetml/2009/9/main" uri="{79F54976-1DA5-4618-B147-4CDE4B953A38}">
      <x14:workbookPr/>
    </ext>
  </extLst>
</workbook>
</file>

<file path=xl/calcChain.xml><?xml version="1.0" encoding="utf-8"?>
<calcChain xmlns="http://schemas.openxmlformats.org/spreadsheetml/2006/main">
  <c r="L6" i="20" l="1"/>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L5" i="20"/>
  <c r="I5" i="20"/>
  <c r="F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5" i="19"/>
  <c r="I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5" i="19"/>
</calcChain>
</file>

<file path=xl/sharedStrings.xml><?xml version="1.0" encoding="utf-8"?>
<sst xmlns="http://schemas.openxmlformats.org/spreadsheetml/2006/main" count="2693" uniqueCount="228">
  <si>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</si>
  <si>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</si>
  <si>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</si>
  <si>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</si>
  <si>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</si>
  <si>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</si>
  <si>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</si>
  <si>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</si>
  <si>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</si>
  <si>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</si>
  <si>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</si>
  <si>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</si>
  <si>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</si>
  <si>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</si>
  <si>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</si>
  <si>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</si>
  <si>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</si>
  <si>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</si>
  <si>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</si>
  <si>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</si>
  <si>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</si>
  <si>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</si>
  <si>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</si>
  <si>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</si>
  <si>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</si>
  <si>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</si>
  <si>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</si>
  <si>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</si>
  <si>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</si>
  <si>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</si>
  <si>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</si>
  <si>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</si>
  <si>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</si>
  <si>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</si>
  <si>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</si>
  <si>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</si>
  <si>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</si>
  <si>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</si>
  <si>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</si>
  <si>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</si>
  <si>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</si>
  <si>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</si>
  <si>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</si>
  <si>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</si>
  <si>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</si>
  <si>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</si>
  <si>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</si>
  <si>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</si>
  <si>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</si>
  <si>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</si>
  <si>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</si>
  <si>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</si>
  <si>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</si>
  <si>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</si>
  <si>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</si>
  <si>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</si>
  <si>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</si>
  <si>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</si>
  <si>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</si>
  <si>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</si>
  <si>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</si>
  <si>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</si>
  <si>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</si>
  <si>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</si>
  <si>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</si>
  <si>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</si>
  <si>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</si>
  <si>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</si>
  <si>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</si>
  <si>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</si>
  <si>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</si>
  <si>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</si>
  <si>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</si>
  <si>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</si>
  <si>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</si>
  <si>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</si>
  <si>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</si>
  <si>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</si>
  <si>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</si>
  <si>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</si>
  <si>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</si>
  <si>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</si>
  <si>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</si>
  <si>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</si>
  <si>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</si>
  <si>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</si>
  <si>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</si>
  <si>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</si>
  <si>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</si>
  <si>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</si>
  <si>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</si>
  <si>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</si>
  <si>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</si>
  <si>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</si>
  <si>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</si>
  <si>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</si>
  <si>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</si>
  <si>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</si>
  <si>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</si>
  <si>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</si>
  <si>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</si>
  <si>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</si>
  <si>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</si>
  <si>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</si>
  <si>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</si>
  <si>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</si>
  <si>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</si>
  <si>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</si>
  <si>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</si>
  <si>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</si>
  <si>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</si>
  <si>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</si>
  <si>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</si>
  <si>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</si>
  <si>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</si>
  <si>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</si>
  <si>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</si>
  <si>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</si>
  <si>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</si>
  <si>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</si>
  <si>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</si>
  <si>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</si>
  <si>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</si>
  <si>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</si>
  <si>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</si>
  <si>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</si>
  <si>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</si>
  <si>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</si>
  <si>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</si>
  <si>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</si>
  <si>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</si>
  <si>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</si>
  <si>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</si>
  <si>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</si>
  <si>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</si>
  <si>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</si>
  <si>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</si>
  <si>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</si>
  <si>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</si>
  <si>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</si>
  <si>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</si>
  <si>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</si>
  <si>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</si>
  <si>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</si>
  <si>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</si>
  <si>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</si>
  <si>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r>
      <t xml:space="preserve">1 </t>
    </r>
    <r>
      <rPr>
        <sz val="8"/>
        <rFont val="Arial"/>
        <family val="2"/>
      </rPr>
      <t>Methodology introduced</t>
    </r>
  </si>
  <si>
    <t>2012 Q4 - 2017 Q3</t>
  </si>
  <si>
    <t>2013 Q1 - 2017 Q4</t>
  </si>
  <si>
    <r>
      <t>Period Covered</t>
    </r>
    <r>
      <rPr>
        <b/>
        <vertAlign val="superscript"/>
        <sz val="10"/>
        <rFont val="Arial"/>
        <family val="2"/>
      </rPr>
      <t>1,2</t>
    </r>
  </si>
  <si>
    <r>
      <t>Quarters After Claim Issued</t>
    </r>
    <r>
      <rPr>
        <b/>
        <vertAlign val="superscript"/>
        <sz val="10"/>
        <rFont val="Arial"/>
        <family val="2"/>
      </rPr>
      <t>4,5</t>
    </r>
  </si>
  <si>
    <t>MeanTime_Order</t>
  </si>
  <si>
    <t>MeanTime_Warrant</t>
  </si>
  <si>
    <t>MeanTime_Poss</t>
  </si>
  <si>
    <t>d_type</t>
  </si>
  <si>
    <t>ALL</t>
  </si>
  <si>
    <t>QRTLY</t>
  </si>
  <si>
    <t>Outright_Orders</t>
  </si>
  <si>
    <t>Suspended_Orders</t>
  </si>
  <si>
    <t>YRLY</t>
  </si>
  <si>
    <t>(blank)</t>
  </si>
  <si>
    <t>Accelerated_Landlord</t>
  </si>
  <si>
    <t>Private_Landlord</t>
  </si>
  <si>
    <t>Social_Landlord</t>
  </si>
  <si>
    <t>D_type</t>
  </si>
  <si>
    <r>
      <t>Table 6b: Cumulative percentage of landlord claims in England and Wales that reach the each stage by the number of quarters since the claim was submitted</t>
    </r>
    <r>
      <rPr>
        <b/>
        <vertAlign val="superscript"/>
        <sz val="10"/>
        <rFont val="Arial"/>
        <family val="2"/>
      </rPr>
      <t>2</t>
    </r>
  </si>
  <si>
    <t>2013 Q2 - 2018 Q1</t>
  </si>
  <si>
    <r>
      <rPr>
        <vertAlign val="superscript"/>
        <sz val="8"/>
        <rFont val="Arial"/>
        <family val="2"/>
      </rPr>
      <t xml:space="preserve">2 </t>
    </r>
    <r>
      <rPr>
        <sz val="8"/>
        <rFont val="Arial"/>
        <family val="2"/>
      </rPr>
      <t>All timeliness figures are based on a 5-year extract at time of publication. For example, '2013 Q2 - 2018 Q1' reflects the five year period up to 2018 Q1.</t>
    </r>
  </si>
  <si>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</si>
  <si>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</si>
  <si>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</si>
  <si>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</si>
  <si>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</si>
  <si>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</si>
  <si>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</si>
  <si>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</si>
  <si>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</si>
  <si>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</si>
  <si>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</si>
  <si>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</si>
  <si>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</si>
  <si>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</si>
  <si>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</si>
  <si>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</si>
  <si>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</si>
  <si>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</si>
  <si>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</si>
  <si>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</si>
  <si>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</si>
  <si>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</si>
  <si>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</si>
  <si>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</si>
  <si>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</si>
  <si>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t>Order Type</t>
    </r>
    <r>
      <rPr>
        <b/>
        <vertAlign val="superscript"/>
        <sz val="10"/>
        <rFont val="Arial"/>
        <family val="2"/>
      </rPr>
      <t>4</t>
    </r>
    <r>
      <rPr>
        <b/>
        <sz val="10"/>
        <rFont val="Arial"/>
        <family val="2"/>
      </rPr>
      <t>:</t>
    </r>
  </si>
  <si>
    <t>Possession Tenure Type:</t>
  </si>
  <si>
    <t>HM Courts and Tribunals Service CaseMan, Possession Claim On-Line (PCOL) and UK Finance (formally Council of Mortgage Lenders (CML))</t>
  </si>
  <si>
    <t>Quarter 2: April to June 2018</t>
  </si>
  <si>
    <t>1987 - 2018Q2</t>
  </si>
  <si>
    <t>1999 - 2018Q2</t>
  </si>
  <si>
    <t>2005 - 2018Q2</t>
  </si>
  <si>
    <t>2013Q3 - 2018Q2</t>
  </si>
  <si>
    <t>2009 - 2018Q2</t>
  </si>
  <si>
    <t>These statistic tables should be read in conjunction with Mortgage and Landlord Possession Statistics: April to June 2018</t>
  </si>
  <si>
    <t>Table 1: Mortgage possession workload in the county courts of England and Wales, 1987 - 2018, Q2</t>
  </si>
  <si>
    <t>Q2 (p)</t>
  </si>
  <si>
    <t>Q1 (r)</t>
  </si>
  <si>
    <r>
      <t>Table 2: Mortgage possession claims that lead to orders, warrants, and repossessions in the county courts of England and Wales, 1999 - 2018, Q2</t>
    </r>
    <r>
      <rPr>
        <b/>
        <vertAlign val="superscript"/>
        <sz val="10"/>
        <rFont val="Arial"/>
        <family val="2"/>
      </rPr>
      <t>2,3</t>
    </r>
  </si>
  <si>
    <t>2013 Q3 - 2018 Q2</t>
  </si>
  <si>
    <r>
      <t>Table 5: Landlord possession claims that lead to orders, warrants, and repossessions in the county courts of England and Wales, 1999 - 2018, Q2</t>
    </r>
    <r>
      <rPr>
        <b/>
        <vertAlign val="superscript"/>
        <sz val="10"/>
        <rFont val="Arial"/>
        <family val="2"/>
      </rPr>
      <t>1,2</t>
    </r>
  </si>
  <si>
    <t xml:space="preserve"> Q2 (p)</t>
  </si>
  <si>
    <t xml:space="preserve"> Q1 (r)</t>
  </si>
  <si>
    <t>Table 7: Landlord possession claims in the county courts of England and Wales by type of procedure and landlord, 1999 - 2018, Q2</t>
  </si>
  <si>
    <r>
      <t>Table 8: Mortgage and landlord possession workload in the county courts of England</t>
    </r>
    <r>
      <rPr>
        <b/>
        <vertAlign val="superscript"/>
        <sz val="10"/>
        <color theme="1"/>
        <rFont val="Arial"/>
        <family val="2"/>
      </rPr>
      <t>1,2</t>
    </r>
    <r>
      <rPr>
        <b/>
        <sz val="10"/>
        <color theme="1"/>
        <rFont val="Arial"/>
        <family val="2"/>
      </rPr>
      <t>, 1999 - 2018, Q2</t>
    </r>
  </si>
  <si>
    <r>
      <t>Table 9: Mortgage and landlord possession workload in the county courts of Wales</t>
    </r>
    <r>
      <rPr>
        <b/>
        <vertAlign val="superscript"/>
        <sz val="10"/>
        <rFont val="Arial"/>
        <family val="2"/>
      </rPr>
      <t>1,2</t>
    </r>
    <r>
      <rPr>
        <b/>
        <sz val="10"/>
        <rFont val="Arial"/>
        <family val="2"/>
      </rPr>
      <t>, 1999 - 2018, Q2</t>
    </r>
  </si>
  <si>
    <r>
      <t>Table 10a: Seasonally adjusted</t>
    </r>
    <r>
      <rPr>
        <b/>
        <vertAlign val="superscript"/>
        <sz val="10"/>
        <rFont val="Arial"/>
        <family val="2"/>
      </rPr>
      <t>1</t>
    </r>
    <r>
      <rPr>
        <b/>
        <sz val="10"/>
        <rFont val="Arial"/>
        <family val="2"/>
      </rPr>
      <t xml:space="preserve"> mortgage possession actions in the county courts of England and Wales, 2009 Q1 - 2018 Q2</t>
    </r>
  </si>
  <si>
    <r>
      <t>Table 10b: Seasonally adjusted</t>
    </r>
    <r>
      <rPr>
        <b/>
        <vertAlign val="superscript"/>
        <sz val="10"/>
        <rFont val="Arial"/>
        <family val="2"/>
      </rPr>
      <t>1</t>
    </r>
    <r>
      <rPr>
        <b/>
        <sz val="10"/>
        <rFont val="Arial"/>
        <family val="2"/>
      </rPr>
      <t xml:space="preserve"> landlord possession actions in the county courts of England and Wales, 2009 Q1 - 2018, Q2</t>
    </r>
  </si>
  <si>
    <r>
      <rPr>
        <vertAlign val="superscript"/>
        <sz val="8"/>
        <rFont val="Arial"/>
        <family val="2"/>
      </rPr>
      <t>4</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2013 Q3 - 2018 Q2, 71% of landlord claims reached the order stage in six months (cell E50).</t>
    </r>
  </si>
  <si>
    <r>
      <rPr>
        <vertAlign val="superscript"/>
        <sz val="8"/>
        <rFont val="Arial"/>
        <family val="2"/>
      </rPr>
      <t>5</t>
    </r>
    <r>
      <rPr>
        <sz val="8"/>
        <rFont val="Arial"/>
        <family val="2"/>
      </rPr>
      <t xml:space="preserve"> The 5 year claim progression percentages as published in 'Figure 6' of 'Mortgage and Landlord Possession Statistics', is displayed as a cummulative percentages for each possession action. For example, in the period 2013 Q3 - 2018 Q2, 75% of landlord claims reached the order stage in five years (7+ quarters after claim issued, cell J50).</t>
    </r>
  </si>
  <si>
    <r>
      <rPr>
        <vertAlign val="superscript"/>
        <sz val="8"/>
        <rFont val="Arial"/>
        <family val="2"/>
      </rPr>
      <t>4</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2013 Q3 - 2018 Q2, 59% of mortgage claims reached the order stage in six months (cell E50).</t>
    </r>
  </si>
  <si>
    <r>
      <rPr>
        <vertAlign val="superscript"/>
        <sz val="8"/>
        <rFont val="Arial"/>
        <family val="2"/>
      </rPr>
      <t>5</t>
    </r>
    <r>
      <rPr>
        <sz val="8"/>
        <rFont val="Arial"/>
        <family val="2"/>
      </rPr>
      <t xml:space="preserve"> The 5 year claim progression percentages as published in 'Figure 3' of 'Mortgage and Landlord Possession Statistics', is displayed as a cummulative percentages for each possession action. For example, in the period 2013 Q3 - 2018 Q2, 63% of mortgage claims reached the order stage in five years (7+ quarters after claim issued, cell J50).</t>
    </r>
  </si>
  <si>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and Repossession, 2005 - 2018, Q2</t>
    </r>
  </si>
  <si>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and Repossession, 2005 - 2018, Q2</t>
    </r>
  </si>
  <si>
    <t>Average (mean and median) time in weeks for mortgage possession claims to become an order, warrant and repossession</t>
  </si>
  <si>
    <t>Average (mean and median) time in weeks for landlord possession claims to become an order, warrant and repossession</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</si>
  <si>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</si>
  <si>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Table 3b: Cumulative percentage of mortgage claims in England and Wales that reach each stage by the number of quarters since the claim was submitted</t>
    </r>
    <r>
      <rPr>
        <b/>
        <vertAlign val="superscript"/>
        <sz val="10"/>
        <rFont val="Arial"/>
        <family val="2"/>
      </rPr>
      <t>2</t>
    </r>
  </si>
  <si>
    <t>Percentage of landlord claims that reach each stage by the number of quarters since the claim was submitted</t>
  </si>
  <si>
    <t>Table 4: Landlord possession workload in the county courts of England and Wales, 1990 - 2018,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</si>
</sst>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right/>
      <top style="double">
        <color auto="1"/>
      </top>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s>
  <cellStyleXfs count="87">
    <xf numFmtId="0" fontId="0" fillId="0" borderId="0"/>
    <xf numFmtId="165" fontId="7" fillId="0" borderId="0" applyFont="0" applyFill="0" applyBorder="0" applyAlignment="0" applyProtection="0"/>
    <xf numFmtId="164" fontId="7" fillId="0" borderId="0" applyFont="0" applyFill="0" applyBorder="0" applyAlignment="0" applyProtection="0"/>
    <xf numFmtId="0" fontId="11" fillId="0" borderId="0" applyNumberFormat="0" applyFill="0" applyBorder="0" applyAlignment="0" applyProtection="0">
      <alignment vertical="top"/>
      <protection locked="0"/>
    </xf>
    <xf numFmtId="0" fontId="17" fillId="0" borderId="0"/>
    <xf numFmtId="0" fontId="32" fillId="0" borderId="0"/>
    <xf numFmtId="0" fontId="7" fillId="0" borderId="0"/>
    <xf numFmtId="0" fontId="13" fillId="0" borderId="0"/>
    <xf numFmtId="0" fontId="13" fillId="0" borderId="0"/>
    <xf numFmtId="0" fontId="13" fillId="0" borderId="0"/>
    <xf numFmtId="0" fontId="7" fillId="0" borderId="0"/>
    <xf numFmtId="9" fontId="7" fillId="0" borderId="0" applyFont="0" applyFill="0" applyBorder="0" applyAlignment="0" applyProtection="0"/>
    <xf numFmtId="0" fontId="5" fillId="0" borderId="0"/>
    <xf numFmtId="0" fontId="40" fillId="0" borderId="0" applyNumberFormat="0" applyFill="0" applyBorder="0" applyAlignment="0" applyProtection="0"/>
    <xf numFmtId="0" fontId="41" fillId="0" borderId="18"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21" applyNumberFormat="0" applyAlignment="0" applyProtection="0"/>
    <xf numFmtId="0" fontId="48" fillId="8" borderId="22" applyNumberFormat="0" applyAlignment="0" applyProtection="0"/>
    <xf numFmtId="0" fontId="49" fillId="8" borderId="21" applyNumberFormat="0" applyAlignment="0" applyProtection="0"/>
    <xf numFmtId="0" fontId="50" fillId="0" borderId="23" applyNumberFormat="0" applyFill="0" applyAlignment="0" applyProtection="0"/>
    <xf numFmtId="0" fontId="51" fillId="9" borderId="2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6" applyNumberFormat="0" applyFill="0" applyAlignment="0" applyProtection="0"/>
    <xf numFmtId="0" fontId="5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5" fillId="34" borderId="0" applyNumberFormat="0" applyBorder="0" applyAlignment="0" applyProtection="0"/>
    <xf numFmtId="0" fontId="4" fillId="0" borderId="0"/>
    <xf numFmtId="0" fontId="4" fillId="10" borderId="25" applyNumberFormat="0" applyFont="0" applyAlignment="0" applyProtection="0"/>
    <xf numFmtId="0" fontId="3"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2" fillId="0" borderId="0"/>
    <xf numFmtId="9" fontId="7" fillId="0" borderId="0" applyFont="0" applyFill="0" applyBorder="0" applyAlignment="0" applyProtection="0"/>
    <xf numFmtId="0" fontId="2" fillId="0" borderId="0"/>
    <xf numFmtId="0" fontId="46" fillId="6"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2" fillId="0" borderId="0"/>
    <xf numFmtId="0" fontId="2" fillId="10" borderId="25" applyNumberFormat="0" applyFont="0" applyAlignment="0" applyProtection="0"/>
    <xf numFmtId="0" fontId="2" fillId="0" borderId="0"/>
    <xf numFmtId="0" fontId="1" fillId="0" borderId="0"/>
    <xf numFmtId="0" fontId="1" fillId="0" borderId="0"/>
  </cellStyleXfs>
  <cellXfs count="520">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8" fillId="2" borderId="0" xfId="0" applyFont="1" applyFill="1" applyAlignment="1">
      <alignment vertical="top"/>
    </xf>
    <xf numFmtId="0" fontId="8" fillId="2" borderId="0" xfId="0" applyFont="1" applyFill="1" applyAlignment="1"/>
    <xf numFmtId="0" fontId="8" fillId="2" borderId="0" xfId="0" applyFont="1" applyFill="1" applyAlignment="1">
      <alignment horizontal="left" vertical="center"/>
    </xf>
    <xf numFmtId="0" fontId="11" fillId="2" borderId="0" xfId="3" applyFont="1" applyFill="1" applyAlignment="1" applyProtection="1">
      <alignment horizontal="left" vertical="center" wrapText="1"/>
    </xf>
    <xf numFmtId="0" fontId="7" fillId="2" borderId="0" xfId="0" applyFont="1" applyFill="1"/>
    <xf numFmtId="0" fontId="7" fillId="2" borderId="0" xfId="0" applyFont="1" applyFill="1" applyAlignment="1">
      <alignment wrapText="1"/>
    </xf>
    <xf numFmtId="0" fontId="7" fillId="2" borderId="0" xfId="0" applyFont="1" applyFill="1" applyAlignment="1">
      <alignment horizontal="left"/>
    </xf>
    <xf numFmtId="0" fontId="22" fillId="2" borderId="0" xfId="0" applyFont="1" applyFill="1" applyAlignment="1">
      <alignment horizontal="left" vertical="top"/>
    </xf>
    <xf numFmtId="0" fontId="11" fillId="2" borderId="0" xfId="3" applyFill="1" applyAlignment="1" applyProtection="1"/>
    <xf numFmtId="0" fontId="11" fillId="2" borderId="0" xfId="3" applyFill="1" applyAlignment="1" applyProtection="1">
      <alignment vertical="center"/>
    </xf>
    <xf numFmtId="0" fontId="8" fillId="2" borderId="0" xfId="4"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1"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8" fillId="2" borderId="0" xfId="0" applyFont="1" applyFill="1" applyAlignment="1">
      <alignment wrapText="1"/>
    </xf>
    <xf numFmtId="0" fontId="7" fillId="2" borderId="0" xfId="3" applyFont="1" applyFill="1" applyAlignment="1" applyProtection="1">
      <alignment horizontal="left" vertical="center"/>
    </xf>
    <xf numFmtId="0" fontId="11" fillId="2" borderId="0" xfId="3" applyFill="1" applyAlignment="1" applyProtection="1">
      <alignment horizontal="left" vertical="center"/>
    </xf>
    <xf numFmtId="0" fontId="8" fillId="2" borderId="0" xfId="0" applyFont="1" applyFill="1" applyAlignment="1">
      <alignment horizontal="left" vertical="top"/>
    </xf>
    <xf numFmtId="0" fontId="11" fillId="2" borderId="0" xfId="3" applyFill="1" applyAlignment="1" applyProtection="1">
      <alignment vertical="top"/>
    </xf>
    <xf numFmtId="0" fontId="7" fillId="2" borderId="0" xfId="3" applyFont="1" applyFill="1" applyAlignment="1" applyProtection="1">
      <alignment horizontal="left" vertical="top"/>
    </xf>
    <xf numFmtId="0" fontId="7" fillId="2" borderId="0" xfId="0" applyFont="1" applyFill="1" applyAlignment="1">
      <alignment horizontal="left" vertical="top" wrapText="1"/>
    </xf>
    <xf numFmtId="0" fontId="0" fillId="2" borderId="0" xfId="0" applyFill="1" applyAlignment="1">
      <alignment horizontal="left" vertical="top" wrapText="1"/>
    </xf>
    <xf numFmtId="0" fontId="7" fillId="2" borderId="0" xfId="0" applyFont="1" applyFill="1" applyAlignment="1">
      <alignment horizontal="left" vertical="top"/>
    </xf>
    <xf numFmtId="0" fontId="0" fillId="3" borderId="0" xfId="0" applyFill="1"/>
    <xf numFmtId="0" fontId="7" fillId="3" borderId="0" xfId="0" applyFont="1" applyFill="1"/>
    <xf numFmtId="0" fontId="7"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2" fillId="3" borderId="0" xfId="5" applyNumberFormat="1" applyFont="1" applyFill="1" applyBorder="1"/>
    <xf numFmtId="3" fontId="12" fillId="3" borderId="6" xfId="5" applyNumberFormat="1" applyFont="1" applyFill="1" applyBorder="1"/>
    <xf numFmtId="0" fontId="8" fillId="3" borderId="0" xfId="0" applyFont="1" applyFill="1" applyBorder="1" applyAlignment="1">
      <alignment horizontal="left" vertical="center"/>
    </xf>
    <xf numFmtId="0" fontId="7" fillId="3" borderId="0" xfId="0" applyFont="1" applyFill="1" applyAlignment="1">
      <alignment vertical="center"/>
    </xf>
    <xf numFmtId="0" fontId="11" fillId="3" borderId="0" xfId="3" applyFont="1" applyFill="1" applyBorder="1" applyAlignment="1" applyProtection="1">
      <alignment horizontal="right"/>
    </xf>
    <xf numFmtId="0" fontId="11" fillId="3" borderId="1" xfId="3" applyFont="1" applyFill="1" applyBorder="1" applyAlignment="1" applyProtection="1"/>
    <xf numFmtId="0" fontId="7" fillId="3" borderId="1" xfId="0" applyFont="1" applyFill="1" applyBorder="1"/>
    <xf numFmtId="0" fontId="9" fillId="3" borderId="0" xfId="0" applyFont="1" applyFill="1" applyBorder="1" applyAlignment="1">
      <alignment horizontal="left" vertical="center"/>
    </xf>
    <xf numFmtId="0" fontId="8" fillId="3" borderId="0" xfId="0" applyFont="1" applyFill="1" applyBorder="1" applyAlignment="1">
      <alignment horizontal="right" vertical="center"/>
    </xf>
    <xf numFmtId="3" fontId="9"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7" fillId="3" borderId="2" xfId="0" applyFont="1" applyFill="1" applyBorder="1" applyAlignment="1">
      <alignment horizontal="right" vertical="center" wrapText="1"/>
    </xf>
    <xf numFmtId="49" fontId="7" fillId="3" borderId="0" xfId="0" applyNumberFormat="1" applyFont="1" applyFill="1" applyBorder="1" applyAlignment="1">
      <alignment horizontal="left"/>
    </xf>
    <xf numFmtId="0" fontId="18" fillId="3" borderId="0" xfId="0" applyFont="1" applyFill="1" applyBorder="1"/>
    <xf numFmtId="3" fontId="18" fillId="3" borderId="0" xfId="0" applyNumberFormat="1" applyFont="1" applyFill="1" applyBorder="1"/>
    <xf numFmtId="3" fontId="13" fillId="3" borderId="0" xfId="9" applyNumberFormat="1" applyFont="1" applyFill="1" applyBorder="1" applyAlignment="1">
      <alignment horizontal="right" wrapText="1"/>
    </xf>
    <xf numFmtId="3" fontId="12" fillId="3" borderId="0" xfId="0" applyNumberFormat="1" applyFont="1" applyFill="1" applyBorder="1" applyAlignment="1">
      <alignment horizontal="right" vertical="top" wrapText="1"/>
    </xf>
    <xf numFmtId="0" fontId="19" fillId="3" borderId="0" xfId="5" applyFont="1" applyFill="1" applyBorder="1" applyAlignment="1">
      <alignment horizontal="left"/>
    </xf>
    <xf numFmtId="3" fontId="13" fillId="3" borderId="0" xfId="8" applyNumberFormat="1" applyFont="1" applyFill="1" applyBorder="1" applyAlignment="1">
      <alignment horizontal="right" wrapText="1"/>
    </xf>
    <xf numFmtId="168" fontId="21"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3" fillId="3" borderId="5" xfId="8" applyNumberFormat="1" applyFont="1" applyFill="1" applyBorder="1" applyAlignment="1">
      <alignment horizontal="right" wrapText="1"/>
    </xf>
    <xf numFmtId="3" fontId="0" fillId="3" borderId="5" xfId="0" applyNumberFormat="1" applyFill="1" applyBorder="1"/>
    <xf numFmtId="168" fontId="21" fillId="3" borderId="5" xfId="1" applyNumberFormat="1" applyFont="1" applyFill="1" applyBorder="1" applyAlignment="1">
      <alignment horizontal="right" wrapText="1"/>
    </xf>
    <xf numFmtId="0" fontId="13" fillId="3" borderId="0" xfId="0" applyFont="1" applyFill="1" applyBorder="1"/>
    <xf numFmtId="3" fontId="13" fillId="3" borderId="0" xfId="0" applyNumberFormat="1" applyFont="1" applyFill="1" applyBorder="1"/>
    <xf numFmtId="0" fontId="13" fillId="3" borderId="5" xfId="0" applyFont="1" applyFill="1" applyBorder="1"/>
    <xf numFmtId="3" fontId="13" fillId="3" borderId="5" xfId="0" applyNumberFormat="1" applyFont="1" applyFill="1" applyBorder="1"/>
    <xf numFmtId="0" fontId="12" fillId="3" borderId="0" xfId="0" applyFont="1" applyFill="1" applyBorder="1"/>
    <xf numFmtId="0" fontId="12" fillId="3" borderId="5" xfId="0" applyFont="1" applyFill="1" applyBorder="1"/>
    <xf numFmtId="0" fontId="19" fillId="3" borderId="5" xfId="5" applyFont="1" applyFill="1" applyBorder="1" applyAlignment="1">
      <alignment horizontal="left"/>
    </xf>
    <xf numFmtId="0" fontId="7" fillId="3" borderId="0" xfId="0" applyFont="1" applyFill="1" applyBorder="1"/>
    <xf numFmtId="168" fontId="12" fillId="3" borderId="0" xfId="1" applyNumberFormat="1" applyFont="1" applyFill="1" applyBorder="1" applyAlignment="1">
      <alignment horizontal="right" wrapText="1"/>
    </xf>
    <xf numFmtId="0" fontId="12" fillId="3" borderId="0" xfId="5" applyFont="1" applyFill="1" applyBorder="1" applyAlignment="1">
      <alignment horizontal="left"/>
    </xf>
    <xf numFmtId="0" fontId="22" fillId="3" borderId="0" xfId="0" applyFont="1" applyFill="1"/>
    <xf numFmtId="9" fontId="10" fillId="3" borderId="0" xfId="11" applyFont="1" applyFill="1"/>
    <xf numFmtId="9" fontId="10" fillId="3" borderId="0" xfId="0" applyNumberFormat="1" applyFont="1" applyFill="1" applyBorder="1"/>
    <xf numFmtId="0" fontId="10" fillId="3" borderId="0" xfId="0" applyFont="1" applyFill="1"/>
    <xf numFmtId="9" fontId="10" fillId="3" borderId="0" xfId="11" applyFont="1" applyFill="1" applyBorder="1"/>
    <xf numFmtId="0" fontId="10" fillId="3" borderId="0" xfId="0" applyFont="1" applyFill="1" applyBorder="1"/>
    <xf numFmtId="3" fontId="10" fillId="3" borderId="0" xfId="0" applyNumberFormat="1" applyFont="1" applyFill="1" applyBorder="1"/>
    <xf numFmtId="0" fontId="10" fillId="3" borderId="0" xfId="0" applyFont="1" applyFill="1" applyAlignment="1"/>
    <xf numFmtId="168" fontId="10" fillId="3" borderId="0" xfId="0" applyNumberFormat="1" applyFont="1" applyFill="1"/>
    <xf numFmtId="0" fontId="25" fillId="3" borderId="0" xfId="5" applyFont="1" applyFill="1" applyBorder="1" applyAlignment="1">
      <alignment horizontal="left"/>
    </xf>
    <xf numFmtId="0" fontId="25" fillId="3" borderId="0" xfId="5" applyFont="1" applyFill="1" applyBorder="1" applyAlignment="1"/>
    <xf numFmtId="0" fontId="25" fillId="3" borderId="0" xfId="5" quotePrefix="1" applyFont="1" applyFill="1" applyBorder="1" applyAlignment="1"/>
    <xf numFmtId="3" fontId="0" fillId="3" borderId="0" xfId="0" applyNumberFormat="1" applyFill="1"/>
    <xf numFmtId="9" fontId="0" fillId="3" borderId="0" xfId="11" applyFont="1" applyFill="1"/>
    <xf numFmtId="3" fontId="7" fillId="3" borderId="0" xfId="0" applyNumberFormat="1" applyFont="1" applyFill="1"/>
    <xf numFmtId="0" fontId="11" fillId="3" borderId="0" xfId="3" applyFont="1" applyFill="1" applyBorder="1" applyAlignment="1" applyProtection="1">
      <alignment horizontal="right" vertical="top"/>
    </xf>
    <xf numFmtId="167" fontId="7" fillId="3" borderId="0" xfId="0" applyNumberFormat="1" applyFont="1" applyFill="1"/>
    <xf numFmtId="3" fontId="7" fillId="3" borderId="1" xfId="0" applyNumberFormat="1" applyFont="1" applyFill="1" applyBorder="1"/>
    <xf numFmtId="0" fontId="7" fillId="3" borderId="1" xfId="0" applyFont="1" applyFill="1" applyBorder="1" applyAlignment="1"/>
    <xf numFmtId="0" fontId="7" fillId="3" borderId="1" xfId="0" applyFont="1" applyFill="1" applyBorder="1" applyAlignment="1">
      <alignment horizontal="right"/>
    </xf>
    <xf numFmtId="167" fontId="7" fillId="3" borderId="0" xfId="0" applyNumberFormat="1" applyFont="1" applyFill="1" applyBorder="1"/>
    <xf numFmtId="0" fontId="8" fillId="3" borderId="0" xfId="0" applyFont="1" applyFill="1" applyBorder="1" applyAlignment="1">
      <alignment horizontal="center" vertical="center" wrapText="1"/>
    </xf>
    <xf numFmtId="3" fontId="8" fillId="3" borderId="0" xfId="0" applyNumberFormat="1" applyFont="1" applyFill="1" applyBorder="1" applyAlignment="1">
      <alignment horizontal="center" vertical="center" wrapText="1"/>
    </xf>
    <xf numFmtId="3" fontId="8" fillId="3" borderId="1" xfId="0" applyNumberFormat="1" applyFont="1" applyFill="1" applyBorder="1" applyAlignment="1">
      <alignment horizontal="right" vertical="center" wrapText="1"/>
    </xf>
    <xf numFmtId="0" fontId="8" fillId="3" borderId="8" xfId="0" applyFont="1" applyFill="1" applyBorder="1" applyAlignment="1">
      <alignment horizontal="right" vertical="center"/>
    </xf>
    <xf numFmtId="0" fontId="8" fillId="3" borderId="1" xfId="0" applyFont="1" applyFill="1" applyBorder="1" applyAlignment="1">
      <alignment horizontal="right" vertical="center"/>
    </xf>
    <xf numFmtId="166" fontId="8" fillId="3" borderId="0" xfId="0" applyNumberFormat="1" applyFont="1" applyFill="1" applyBorder="1" applyAlignment="1">
      <alignment horizontal="right" vertical="center" wrapText="1"/>
    </xf>
    <xf numFmtId="0" fontId="7" fillId="3" borderId="4" xfId="0" applyFont="1" applyFill="1" applyBorder="1" applyAlignment="1">
      <alignment horizontal="left"/>
    </xf>
    <xf numFmtId="3" fontId="7" fillId="3" borderId="4" xfId="0" applyNumberFormat="1" applyFont="1" applyFill="1" applyBorder="1"/>
    <xf numFmtId="167" fontId="7" fillId="3" borderId="0" xfId="0" applyNumberFormat="1" applyFont="1" applyFill="1" applyBorder="1" applyAlignment="1">
      <alignment horizontal="right"/>
    </xf>
    <xf numFmtId="0" fontId="7" fillId="3" borderId="0" xfId="0" applyFont="1" applyFill="1" applyBorder="1" applyAlignment="1">
      <alignment horizontal="left"/>
    </xf>
    <xf numFmtId="3" fontId="7" fillId="3" borderId="0" xfId="0" applyNumberFormat="1" applyFont="1" applyFill="1" applyBorder="1"/>
    <xf numFmtId="169" fontId="7" fillId="3" borderId="0" xfId="11" applyNumberFormat="1" applyFont="1" applyFill="1" applyBorder="1" applyAlignment="1">
      <alignment horizontal="right" wrapText="1"/>
    </xf>
    <xf numFmtId="168" fontId="7" fillId="3" borderId="0" xfId="1" applyNumberFormat="1" applyFont="1" applyFill="1" applyBorder="1"/>
    <xf numFmtId="3" fontId="12" fillId="3" borderId="0" xfId="9" applyNumberFormat="1" applyFont="1" applyFill="1" applyBorder="1" applyAlignment="1">
      <alignment horizontal="right" wrapText="1"/>
    </xf>
    <xf numFmtId="3" fontId="12" fillId="3" borderId="0" xfId="0" applyNumberFormat="1" applyFont="1" applyFill="1" applyBorder="1" applyAlignment="1">
      <alignment horizontal="right"/>
    </xf>
    <xf numFmtId="0" fontId="7" fillId="3" borderId="0" xfId="0" applyFont="1" applyFill="1" applyBorder="1" applyAlignment="1">
      <alignment horizontal="right"/>
    </xf>
    <xf numFmtId="0" fontId="7" fillId="3" borderId="6" xfId="0" applyFont="1" applyFill="1" applyBorder="1" applyAlignment="1">
      <alignment horizontal="left"/>
    </xf>
    <xf numFmtId="0" fontId="7" fillId="3" borderId="6" xfId="0" applyFont="1" applyFill="1" applyBorder="1"/>
    <xf numFmtId="3" fontId="12" fillId="3" borderId="6" xfId="0" applyNumberFormat="1" applyFont="1" applyFill="1" applyBorder="1" applyAlignment="1">
      <alignment horizontal="right"/>
    </xf>
    <xf numFmtId="0" fontId="12" fillId="3" borderId="6" xfId="0" applyFont="1" applyFill="1" applyBorder="1"/>
    <xf numFmtId="0" fontId="12" fillId="3" borderId="0" xfId="0" applyFont="1" applyFill="1" applyBorder="1" applyAlignment="1">
      <alignment horizontal="left"/>
    </xf>
    <xf numFmtId="0" fontId="7" fillId="3" borderId="0" xfId="0" applyFont="1" applyFill="1" applyAlignment="1"/>
    <xf numFmtId="167" fontId="7" fillId="3" borderId="0" xfId="0" applyNumberFormat="1" applyFont="1" applyFill="1" applyAlignment="1">
      <alignment wrapText="1"/>
    </xf>
    <xf numFmtId="3" fontId="7" fillId="3" borderId="0" xfId="0" applyNumberFormat="1" applyFont="1" applyFill="1" applyBorder="1" applyAlignment="1">
      <alignment horizontal="right"/>
    </xf>
    <xf numFmtId="0" fontId="23" fillId="3" borderId="0" xfId="0" applyFont="1" applyFill="1" applyAlignment="1">
      <alignment vertical="top"/>
    </xf>
    <xf numFmtId="0" fontId="10" fillId="3" borderId="0" xfId="0" applyFont="1" applyFill="1" applyAlignment="1">
      <alignment vertical="top" wrapText="1"/>
    </xf>
    <xf numFmtId="0" fontId="8" fillId="3" borderId="0" xfId="0" applyFont="1" applyFill="1" applyBorder="1" applyAlignment="1">
      <alignment vertical="center"/>
    </xf>
    <xf numFmtId="0" fontId="8" fillId="3" borderId="0" xfId="0" applyFont="1" applyFill="1"/>
    <xf numFmtId="0" fontId="8" fillId="3" borderId="0" xfId="0" applyFont="1" applyFill="1" applyBorder="1"/>
    <xf numFmtId="0" fontId="7" fillId="3" borderId="0" xfId="0" applyFont="1" applyFill="1" applyAlignment="1">
      <alignment horizontal="left"/>
    </xf>
    <xf numFmtId="3" fontId="7" fillId="3" borderId="0" xfId="0" applyNumberFormat="1" applyFont="1" applyFill="1" applyAlignment="1">
      <alignment horizontal="right"/>
    </xf>
    <xf numFmtId="49" fontId="7" fillId="3" borderId="3" xfId="0" applyNumberFormat="1" applyFont="1" applyFill="1" applyBorder="1" applyAlignment="1">
      <alignment horizontal="left"/>
    </xf>
    <xf numFmtId="0" fontId="7" fillId="3" borderId="3" xfId="0" applyFont="1" applyFill="1" applyBorder="1"/>
    <xf numFmtId="3" fontId="7" fillId="3" borderId="3" xfId="0" applyNumberFormat="1" applyFont="1" applyFill="1" applyBorder="1" applyAlignment="1">
      <alignment horizontal="right"/>
    </xf>
    <xf numFmtId="3" fontId="12" fillId="3" borderId="3" xfId="9" applyNumberFormat="1" applyFont="1" applyFill="1" applyBorder="1" applyAlignment="1">
      <alignment horizontal="right" wrapText="1"/>
    </xf>
    <xf numFmtId="3" fontId="7" fillId="3" borderId="3" xfId="0" applyNumberFormat="1" applyFont="1" applyFill="1" applyBorder="1"/>
    <xf numFmtId="168" fontId="7" fillId="3" borderId="0" xfId="1" applyNumberFormat="1" applyFont="1" applyFill="1" applyBorder="1" applyAlignment="1">
      <alignment horizontal="right"/>
    </xf>
    <xf numFmtId="0" fontId="7" fillId="3" borderId="5" xfId="0" applyFont="1" applyFill="1" applyBorder="1" applyAlignment="1">
      <alignment horizontal="left"/>
    </xf>
    <xf numFmtId="0" fontId="7" fillId="3" borderId="5" xfId="0" applyFont="1" applyFill="1" applyBorder="1"/>
    <xf numFmtId="168" fontId="12" fillId="3" borderId="5" xfId="1" applyNumberFormat="1" applyFont="1" applyFill="1" applyBorder="1" applyAlignment="1">
      <alignment horizontal="right" wrapText="1"/>
    </xf>
    <xf numFmtId="168" fontId="7" fillId="3" borderId="5" xfId="1" applyNumberFormat="1" applyFont="1" applyFill="1" applyBorder="1" applyAlignment="1">
      <alignment horizontal="right"/>
    </xf>
    <xf numFmtId="168" fontId="7" fillId="3" borderId="5" xfId="1" applyNumberFormat="1" applyFont="1" applyFill="1" applyBorder="1"/>
    <xf numFmtId="168" fontId="12" fillId="3" borderId="0" xfId="1" applyNumberFormat="1" applyFont="1" applyFill="1" applyBorder="1" applyAlignment="1">
      <alignment horizontal="right"/>
    </xf>
    <xf numFmtId="168" fontId="12" fillId="3" borderId="5" xfId="1" applyNumberFormat="1" applyFont="1" applyFill="1" applyBorder="1" applyAlignment="1">
      <alignment horizontal="right"/>
    </xf>
    <xf numFmtId="0" fontId="22" fillId="3" borderId="0" xfId="0" applyFont="1" applyFill="1" applyBorder="1"/>
    <xf numFmtId="3" fontId="10" fillId="3" borderId="0" xfId="0" applyNumberFormat="1" applyFont="1" applyFill="1" applyAlignment="1"/>
    <xf numFmtId="9" fontId="10" fillId="3" borderId="0" xfId="0" applyNumberFormat="1" applyFont="1" applyFill="1"/>
    <xf numFmtId="0" fontId="7" fillId="3" borderId="0" xfId="0" applyFont="1" applyFill="1" applyAlignment="1">
      <alignment horizontal="right"/>
    </xf>
    <xf numFmtId="0" fontId="8" fillId="3" borderId="4" xfId="0" applyFont="1" applyFill="1" applyBorder="1" applyAlignment="1">
      <alignment vertical="center" wrapText="1"/>
    </xf>
    <xf numFmtId="3" fontId="8" fillId="3" borderId="8" xfId="0" applyNumberFormat="1" applyFont="1" applyFill="1" applyBorder="1" applyAlignment="1">
      <alignment horizontal="right" vertical="center" wrapText="1"/>
    </xf>
    <xf numFmtId="0" fontId="7" fillId="3" borderId="0" xfId="0" applyFont="1" applyFill="1" applyBorder="1" applyAlignment="1">
      <alignment horizontal="left" indent="1"/>
    </xf>
    <xf numFmtId="0" fontId="7" fillId="3" borderId="4" xfId="0" applyFont="1" applyFill="1" applyBorder="1"/>
    <xf numFmtId="3" fontId="7" fillId="3" borderId="4" xfId="0" applyNumberFormat="1" applyFont="1" applyFill="1" applyBorder="1" applyAlignment="1">
      <alignment horizontal="right"/>
    </xf>
    <xf numFmtId="3" fontId="12" fillId="3" borderId="6" xfId="9" applyNumberFormat="1" applyFont="1" applyFill="1" applyBorder="1" applyAlignment="1">
      <alignment horizontal="right" wrapText="1"/>
    </xf>
    <xf numFmtId="3" fontId="7" fillId="3" borderId="6" xfId="0" applyNumberFormat="1" applyFont="1" applyFill="1" applyBorder="1"/>
    <xf numFmtId="3" fontId="12" fillId="3" borderId="6" xfId="7" applyNumberFormat="1" applyFont="1" applyFill="1" applyBorder="1" applyAlignment="1">
      <alignment horizontal="right" wrapText="1"/>
    </xf>
    <xf numFmtId="3" fontId="12" fillId="3" borderId="0" xfId="7" applyNumberFormat="1" applyFont="1" applyFill="1" applyBorder="1" applyAlignment="1">
      <alignment horizontal="right" wrapText="1"/>
    </xf>
    <xf numFmtId="0" fontId="8" fillId="3" borderId="0" xfId="5" applyFont="1" applyFill="1" applyBorder="1" applyAlignment="1">
      <alignment vertical="center"/>
    </xf>
    <xf numFmtId="0" fontId="20" fillId="3" borderId="4" xfId="5" applyFont="1" applyFill="1" applyBorder="1" applyAlignment="1">
      <alignment horizontal="left"/>
    </xf>
    <xf numFmtId="0" fontId="20" fillId="3" borderId="4" xfId="5" applyFont="1" applyFill="1" applyBorder="1" applyAlignment="1">
      <alignment horizontal="center"/>
    </xf>
    <xf numFmtId="0" fontId="20" fillId="3" borderId="0" xfId="5" applyFont="1" applyFill="1" applyBorder="1" applyAlignment="1">
      <alignment horizontal="center"/>
    </xf>
    <xf numFmtId="0" fontId="20" fillId="3" borderId="0" xfId="5" applyFont="1" applyFill="1"/>
    <xf numFmtId="0" fontId="8" fillId="3" borderId="1" xfId="5" applyNumberFormat="1" applyFont="1" applyFill="1" applyBorder="1" applyAlignment="1">
      <alignment horizontal="right" vertical="center" wrapText="1"/>
    </xf>
    <xf numFmtId="0" fontId="8" fillId="3" borderId="0" xfId="5" applyNumberFormat="1" applyFont="1" applyFill="1" applyBorder="1" applyAlignment="1">
      <alignment horizontal="right" vertical="center" wrapText="1"/>
    </xf>
    <xf numFmtId="3" fontId="12" fillId="3" borderId="0" xfId="5" applyNumberFormat="1" applyFont="1" applyFill="1" applyBorder="1" applyAlignment="1">
      <alignment horizontal="right"/>
    </xf>
    <xf numFmtId="0" fontId="20" fillId="3" borderId="0" xfId="5" applyFont="1" applyFill="1" applyBorder="1" applyAlignment="1">
      <alignment horizontal="left"/>
    </xf>
    <xf numFmtId="0" fontId="12" fillId="3" borderId="6" xfId="5" applyFont="1" applyFill="1" applyBorder="1" applyAlignment="1">
      <alignment horizontal="left"/>
    </xf>
    <xf numFmtId="0" fontId="22" fillId="3" borderId="0" xfId="5" applyFont="1" applyFill="1"/>
    <xf numFmtId="0" fontId="25" fillId="3" borderId="0" xfId="5" applyFont="1" applyFill="1" applyBorder="1" applyAlignment="1">
      <alignment horizontal="left" indent="1"/>
    </xf>
    <xf numFmtId="0" fontId="25" fillId="3" borderId="0" xfId="5" applyNumberFormat="1" applyFont="1" applyFill="1" applyBorder="1"/>
    <xf numFmtId="0" fontId="25" fillId="3" borderId="0" xfId="5" applyFont="1" applyFill="1" applyBorder="1"/>
    <xf numFmtId="0" fontId="25" fillId="3" borderId="0" xfId="5" applyFont="1" applyFill="1"/>
    <xf numFmtId="0" fontId="28" fillId="3" borderId="0" xfId="5" applyFont="1" applyFill="1" applyBorder="1" applyAlignment="1">
      <alignment horizontal="left"/>
    </xf>
    <xf numFmtId="3" fontId="28" fillId="3" borderId="0" xfId="5" applyNumberFormat="1" applyFont="1" applyFill="1" applyBorder="1"/>
    <xf numFmtId="0" fontId="12" fillId="3" borderId="0" xfId="5" applyFont="1" applyFill="1"/>
    <xf numFmtId="0" fontId="12" fillId="3" borderId="0" xfId="5" applyFont="1" applyFill="1" applyBorder="1"/>
    <xf numFmtId="0" fontId="12" fillId="3" borderId="0" xfId="5" applyFont="1" applyFill="1" applyBorder="1" applyAlignment="1">
      <alignment horizontal="left" indent="1"/>
    </xf>
    <xf numFmtId="0" fontId="12" fillId="3" borderId="0" xfId="5" applyNumberFormat="1" applyFont="1" applyFill="1" applyBorder="1"/>
    <xf numFmtId="0" fontId="7"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7" fillId="3" borderId="0" xfId="0" applyFont="1" applyFill="1" applyBorder="1" applyAlignment="1">
      <alignment vertical="center"/>
    </xf>
    <xf numFmtId="0" fontId="0" fillId="3" borderId="0" xfId="0" applyFill="1" applyBorder="1" applyAlignment="1"/>
    <xf numFmtId="0" fontId="0" fillId="3" borderId="1" xfId="0" applyFill="1" applyBorder="1"/>
    <xf numFmtId="0" fontId="29"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2" fillId="3" borderId="0" xfId="0" applyNumberFormat="1" applyFont="1" applyFill="1" applyBorder="1" applyAlignment="1">
      <alignment horizontal="left"/>
    </xf>
    <xf numFmtId="3" fontId="12" fillId="3" borderId="5" xfId="0" applyNumberFormat="1" applyFont="1" applyFill="1" applyBorder="1" applyAlignment="1">
      <alignment horizontal="right"/>
    </xf>
    <xf numFmtId="0" fontId="12" fillId="3" borderId="5" xfId="0" applyNumberFormat="1" applyFont="1" applyFill="1" applyBorder="1" applyAlignment="1">
      <alignment horizontal="left"/>
    </xf>
    <xf numFmtId="3" fontId="12" fillId="3" borderId="0" xfId="0" applyNumberFormat="1" applyFont="1" applyFill="1" applyBorder="1"/>
    <xf numFmtId="0" fontId="7" fillId="3" borderId="0" xfId="0" applyFont="1" applyFill="1" applyBorder="1" applyAlignment="1">
      <alignment horizontal="left" vertical="top"/>
    </xf>
    <xf numFmtId="0" fontId="12" fillId="3" borderId="5" xfId="0" quotePrefix="1" applyNumberFormat="1" applyFont="1" applyFill="1" applyBorder="1" applyAlignment="1">
      <alignment horizontal="left"/>
    </xf>
    <xf numFmtId="0" fontId="12" fillId="3" borderId="0" xfId="0" applyFont="1" applyFill="1" applyBorder="1" applyAlignment="1">
      <alignment vertical="top"/>
    </xf>
    <xf numFmtId="9" fontId="10" fillId="3" borderId="0" xfId="11" applyFont="1" applyFill="1" applyAlignment="1"/>
    <xf numFmtId="9" fontId="7" fillId="3" borderId="0" xfId="11" applyFont="1" applyFill="1"/>
    <xf numFmtId="3" fontId="7" fillId="3" borderId="5" xfId="0" applyNumberFormat="1" applyFont="1" applyFill="1" applyBorder="1"/>
    <xf numFmtId="3" fontId="12" fillId="3" borderId="5" xfId="0" applyNumberFormat="1" applyFont="1" applyFill="1" applyBorder="1"/>
    <xf numFmtId="169" fontId="0" fillId="3" borderId="0" xfId="11" applyNumberFormat="1" applyFont="1" applyFill="1"/>
    <xf numFmtId="9" fontId="7" fillId="3" borderId="1" xfId="11" applyFont="1" applyFill="1" applyBorder="1"/>
    <xf numFmtId="0" fontId="35" fillId="3" borderId="0" xfId="5" applyFont="1" applyFill="1" applyBorder="1" applyAlignment="1">
      <alignment vertical="center"/>
    </xf>
    <xf numFmtId="0" fontId="34" fillId="3" borderId="0" xfId="5" applyFont="1" applyFill="1" applyBorder="1"/>
    <xf numFmtId="0" fontId="34" fillId="3" borderId="0" xfId="5" applyFont="1" applyFill="1"/>
    <xf numFmtId="0" fontId="34" fillId="3" borderId="0" xfId="5" applyFont="1" applyFill="1" applyBorder="1" applyAlignment="1">
      <alignment horizontal="left"/>
    </xf>
    <xf numFmtId="0" fontId="35" fillId="3" borderId="4" xfId="5" applyFont="1" applyFill="1" applyBorder="1" applyAlignment="1">
      <alignment horizontal="left"/>
    </xf>
    <xf numFmtId="0" fontId="35" fillId="3" borderId="4" xfId="5" applyFont="1" applyFill="1" applyBorder="1"/>
    <xf numFmtId="0" fontId="35" fillId="3" borderId="4" xfId="5" applyFont="1" applyFill="1" applyBorder="1" applyAlignment="1">
      <alignment horizontal="center"/>
    </xf>
    <xf numFmtId="0" fontId="35" fillId="3" borderId="0" xfId="5" applyFont="1" applyFill="1"/>
    <xf numFmtId="0" fontId="35" fillId="3" borderId="0" xfId="5" applyFont="1" applyFill="1" applyBorder="1" applyAlignment="1">
      <alignment horizontal="center" vertical="center" wrapText="1"/>
    </xf>
    <xf numFmtId="0" fontId="35" fillId="3" borderId="0" xfId="5" applyFont="1" applyFill="1" applyBorder="1" applyAlignment="1">
      <alignment horizontal="center"/>
    </xf>
    <xf numFmtId="0" fontId="35" fillId="3" borderId="4" xfId="5" applyFont="1" applyFill="1" applyBorder="1" applyAlignment="1">
      <alignment horizontal="center" vertical="center"/>
    </xf>
    <xf numFmtId="0" fontId="35" fillId="3" borderId="1" xfId="5" applyFont="1" applyFill="1" applyBorder="1" applyAlignment="1">
      <alignment horizontal="center" vertical="center" wrapText="1"/>
    </xf>
    <xf numFmtId="0" fontId="35" fillId="3" borderId="1" xfId="5" applyNumberFormat="1" applyFont="1" applyFill="1" applyBorder="1" applyAlignment="1">
      <alignment horizontal="right" vertical="center" wrapText="1"/>
    </xf>
    <xf numFmtId="0" fontId="35" fillId="3" borderId="0" xfId="5" applyNumberFormat="1" applyFont="1" applyFill="1" applyBorder="1" applyAlignment="1">
      <alignment horizontal="right" vertical="center" wrapText="1"/>
    </xf>
    <xf numFmtId="3" fontId="34" fillId="3" borderId="0" xfId="5" applyNumberFormat="1" applyFont="1" applyFill="1" applyBorder="1"/>
    <xf numFmtId="0" fontId="35" fillId="3" borderId="0" xfId="5" applyFont="1" applyFill="1" applyBorder="1" applyAlignment="1">
      <alignment horizontal="left"/>
    </xf>
    <xf numFmtId="0" fontId="34" fillId="3" borderId="0" xfId="0" applyFont="1" applyFill="1" applyBorder="1"/>
    <xf numFmtId="0" fontId="34" fillId="3" borderId="6" xfId="5" applyFont="1" applyFill="1" applyBorder="1" applyAlignment="1">
      <alignment horizontal="left"/>
    </xf>
    <xf numFmtId="0" fontId="34" fillId="3" borderId="6" xfId="0" applyFont="1" applyFill="1" applyBorder="1"/>
    <xf numFmtId="0" fontId="34" fillId="3" borderId="0" xfId="0" applyFont="1" applyFill="1" applyBorder="1" applyAlignment="1">
      <alignment horizontal="left"/>
    </xf>
    <xf numFmtId="0" fontId="34" fillId="3" borderId="5" xfId="0" applyFont="1" applyFill="1" applyBorder="1" applyAlignment="1">
      <alignment horizontal="left"/>
    </xf>
    <xf numFmtId="0" fontId="34" fillId="3" borderId="5" xfId="0" quotePrefix="1" applyFont="1" applyFill="1" applyBorder="1" applyAlignment="1">
      <alignment horizontal="left"/>
    </xf>
    <xf numFmtId="0" fontId="37" fillId="3" borderId="0" xfId="5" applyFont="1" applyFill="1"/>
    <xf numFmtId="0" fontId="38" fillId="3" borderId="0" xfId="5" applyFont="1" applyFill="1" applyBorder="1" applyAlignment="1">
      <alignment horizontal="left" indent="1"/>
    </xf>
    <xf numFmtId="0" fontId="38" fillId="3" borderId="0" xfId="5" applyNumberFormat="1" applyFont="1" applyFill="1" applyBorder="1"/>
    <xf numFmtId="0" fontId="38" fillId="3" borderId="0" xfId="5" applyFont="1" applyFill="1"/>
    <xf numFmtId="0" fontId="38" fillId="3" borderId="0" xfId="5" applyFont="1" applyFill="1" applyBorder="1"/>
    <xf numFmtId="3" fontId="34" fillId="3" borderId="0" xfId="5" applyNumberFormat="1" applyFont="1" applyFill="1"/>
    <xf numFmtId="0" fontId="38" fillId="3" borderId="0" xfId="5" applyFont="1" applyFill="1" applyBorder="1" applyAlignment="1">
      <alignment horizontal="left"/>
    </xf>
    <xf numFmtId="0" fontId="37" fillId="3" borderId="0" xfId="5" applyFont="1" applyFill="1" applyBorder="1" applyAlignment="1">
      <alignment horizontal="left"/>
    </xf>
    <xf numFmtId="3" fontId="37" fillId="3" borderId="0" xfId="5" applyNumberFormat="1" applyFont="1" applyFill="1" applyBorder="1"/>
    <xf numFmtId="0" fontId="38" fillId="3" borderId="0" xfId="5" applyFont="1" applyFill="1" applyBorder="1" applyAlignment="1"/>
    <xf numFmtId="0" fontId="38" fillId="3" borderId="0" xfId="5" quotePrefix="1" applyFont="1" applyFill="1" applyBorder="1" applyAlignment="1"/>
    <xf numFmtId="0" fontId="34" fillId="3" borderId="0" xfId="5" applyFont="1" applyFill="1" applyBorder="1" applyAlignment="1">
      <alignment horizontal="left" indent="1"/>
    </xf>
    <xf numFmtId="0" fontId="34" fillId="3" borderId="0" xfId="5" applyNumberFormat="1" applyFont="1" applyFill="1" applyBorder="1"/>
    <xf numFmtId="0" fontId="12" fillId="3" borderId="6" xfId="0" applyFont="1" applyFill="1" applyBorder="1" applyAlignment="1">
      <alignment horizontal="left"/>
    </xf>
    <xf numFmtId="0" fontId="34" fillId="3" borderId="6" xfId="0" applyFont="1" applyFill="1" applyBorder="1" applyAlignment="1">
      <alignment horizontal="left"/>
    </xf>
    <xf numFmtId="0" fontId="12" fillId="3" borderId="0" xfId="0" quotePrefix="1" applyNumberFormat="1" applyFont="1" applyFill="1" applyBorder="1" applyAlignment="1">
      <alignment horizontal="left"/>
    </xf>
    <xf numFmtId="0" fontId="12"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8" fillId="3" borderId="7" xfId="0" applyFont="1" applyFill="1" applyBorder="1" applyAlignment="1">
      <alignment horizontal="right" vertical="center" wrapText="1"/>
    </xf>
    <xf numFmtId="0" fontId="0" fillId="3" borderId="7" xfId="0" applyFill="1" applyBorder="1"/>
    <xf numFmtId="0" fontId="7" fillId="3" borderId="7" xfId="0" applyFont="1" applyFill="1" applyBorder="1"/>
    <xf numFmtId="0" fontId="12" fillId="3" borderId="5" xfId="1" applyNumberFormat="1" applyFont="1" applyFill="1" applyBorder="1" applyAlignment="1">
      <alignment horizontal="left"/>
    </xf>
    <xf numFmtId="0" fontId="7" fillId="3" borderId="7" xfId="0" applyFont="1" applyFill="1" applyBorder="1" applyAlignment="1">
      <alignment horizontal="left" indent="1"/>
    </xf>
    <xf numFmtId="3" fontId="7" fillId="3" borderId="0" xfId="5" applyNumberFormat="1" applyFont="1" applyFill="1" applyBorder="1"/>
    <xf numFmtId="0" fontId="34" fillId="3" borderId="7" xfId="5" applyFont="1" applyFill="1" applyBorder="1"/>
    <xf numFmtId="0" fontId="12" fillId="3" borderId="7" xfId="5" applyFont="1" applyFill="1" applyBorder="1"/>
    <xf numFmtId="3" fontId="12" fillId="3" borderId="5" xfId="1" applyNumberFormat="1" applyFont="1" applyFill="1" applyBorder="1"/>
    <xf numFmtId="3" fontId="12" fillId="3" borderId="6" xfId="0" applyNumberFormat="1" applyFont="1" applyFill="1" applyBorder="1"/>
    <xf numFmtId="3" fontId="12" fillId="3" borderId="6" xfId="1" applyNumberFormat="1" applyFont="1" applyFill="1" applyBorder="1"/>
    <xf numFmtId="3" fontId="12" fillId="3" borderId="0" xfId="1" applyNumberFormat="1" applyFont="1" applyFill="1" applyBorder="1"/>
    <xf numFmtId="0" fontId="8" fillId="3" borderId="4" xfId="0" applyFont="1" applyFill="1" applyBorder="1" applyAlignment="1">
      <alignment horizontal="center"/>
    </xf>
    <xf numFmtId="0" fontId="0" fillId="3" borderId="4" xfId="0" applyFill="1" applyBorder="1" applyAlignment="1">
      <alignment horizontal="center"/>
    </xf>
    <xf numFmtId="168" fontId="12" fillId="3" borderId="6" xfId="1" applyNumberFormat="1" applyFont="1" applyFill="1" applyBorder="1" applyAlignment="1">
      <alignment horizontal="right" wrapText="1"/>
    </xf>
    <xf numFmtId="0" fontId="0" fillId="3" borderId="0" xfId="0" applyFill="1" applyBorder="1" applyAlignment="1">
      <alignment horizontal="center"/>
    </xf>
    <xf numFmtId="0" fontId="8" fillId="3" borderId="0" xfId="0" applyFont="1" applyFill="1" applyBorder="1" applyAlignment="1">
      <alignment horizontal="center"/>
    </xf>
    <xf numFmtId="9" fontId="7" fillId="3" borderId="0" xfId="11" applyNumberFormat="1" applyFont="1" applyFill="1" applyBorder="1"/>
    <xf numFmtId="3" fontId="9" fillId="3" borderId="12" xfId="4" applyNumberFormat="1" applyFont="1" applyFill="1" applyBorder="1" applyAlignment="1">
      <alignment horizontal="right"/>
    </xf>
    <xf numFmtId="3" fontId="0" fillId="3" borderId="12" xfId="0" applyNumberFormat="1" applyFill="1" applyBorder="1"/>
    <xf numFmtId="3" fontId="0" fillId="3" borderId="13" xfId="0" applyNumberFormat="1" applyFill="1" applyBorder="1"/>
    <xf numFmtId="3" fontId="18" fillId="3" borderId="12" xfId="0" applyNumberFormat="1" applyFont="1" applyFill="1" applyBorder="1"/>
    <xf numFmtId="3" fontId="12" fillId="3" borderId="12" xfId="0" applyNumberFormat="1" applyFont="1" applyFill="1" applyBorder="1" applyAlignment="1">
      <alignment horizontal="right" vertical="top" wrapText="1"/>
    </xf>
    <xf numFmtId="3" fontId="0" fillId="3" borderId="14" xfId="0" applyNumberFormat="1" applyFill="1" applyBorder="1"/>
    <xf numFmtId="3" fontId="0" fillId="3" borderId="12" xfId="0" applyNumberFormat="1" applyFill="1" applyBorder="1" applyAlignment="1">
      <alignment horizontal="right"/>
    </xf>
    <xf numFmtId="3" fontId="0" fillId="3" borderId="12" xfId="0" applyNumberFormat="1" applyFill="1" applyBorder="1" applyAlignment="1">
      <alignment horizontal="right" vertical="center"/>
    </xf>
    <xf numFmtId="3" fontId="7" fillId="3" borderId="14" xfId="0" applyNumberFormat="1" applyFont="1" applyFill="1" applyBorder="1" applyAlignment="1">
      <alignment horizontal="right" vertical="center" wrapText="1"/>
    </xf>
    <xf numFmtId="3" fontId="7" fillId="3" borderId="12" xfId="0" applyNumberFormat="1" applyFont="1" applyFill="1" applyBorder="1" applyAlignment="1">
      <alignment horizontal="right" wrapText="1"/>
    </xf>
    <xf numFmtId="168" fontId="12" fillId="3" borderId="12" xfId="1" applyNumberFormat="1" applyFont="1" applyFill="1" applyBorder="1" applyAlignment="1">
      <alignment horizontal="right" wrapText="1"/>
    </xf>
    <xf numFmtId="3" fontId="12" fillId="3" borderId="12" xfId="0" applyNumberFormat="1" applyFont="1" applyFill="1" applyBorder="1" applyAlignment="1">
      <alignment horizontal="right"/>
    </xf>
    <xf numFmtId="9" fontId="0" fillId="3" borderId="0" xfId="11" applyNumberFormat="1" applyFont="1" applyFill="1"/>
    <xf numFmtId="3" fontId="12" fillId="3" borderId="15" xfId="0" applyNumberFormat="1" applyFont="1" applyFill="1" applyBorder="1" applyAlignment="1">
      <alignment horizontal="right"/>
    </xf>
    <xf numFmtId="3" fontId="7" fillId="3" borderId="5" xfId="1" applyNumberFormat="1" applyFont="1" applyFill="1" applyBorder="1" applyAlignment="1">
      <alignment horizontal="right"/>
    </xf>
    <xf numFmtId="3" fontId="7" fillId="3" borderId="6" xfId="1" applyNumberFormat="1" applyFont="1" applyFill="1" applyBorder="1"/>
    <xf numFmtId="0" fontId="12" fillId="3" borderId="0" xfId="5" applyNumberFormat="1" applyFont="1" applyFill="1" applyBorder="1" applyAlignment="1">
      <alignment horizontal="right"/>
    </xf>
    <xf numFmtId="0" fontId="34" fillId="3" borderId="0" xfId="5" quotePrefix="1" applyFont="1" applyFill="1" applyBorder="1" applyAlignment="1">
      <alignment horizontal="left"/>
    </xf>
    <xf numFmtId="3" fontId="39" fillId="3" borderId="0" xfId="0" applyNumberFormat="1" applyFont="1" applyFill="1" applyBorder="1" applyAlignment="1">
      <alignment horizontal="right"/>
    </xf>
    <xf numFmtId="168" fontId="34" fillId="3" borderId="5" xfId="1" applyNumberFormat="1" applyFont="1" applyFill="1" applyBorder="1" applyAlignment="1">
      <alignment horizontal="right" wrapText="1"/>
    </xf>
    <xf numFmtId="168" fontId="34" fillId="3" borderId="0" xfId="1" applyNumberFormat="1" applyFont="1" applyFill="1" applyBorder="1" applyAlignment="1">
      <alignment horizontal="right" wrapText="1"/>
    </xf>
    <xf numFmtId="3" fontId="34" fillId="3" borderId="0" xfId="0" applyNumberFormat="1" applyFont="1" applyFill="1" applyBorder="1" applyAlignment="1">
      <alignment horizontal="right"/>
    </xf>
    <xf numFmtId="3" fontId="34" fillId="3" borderId="0" xfId="9" applyNumberFormat="1" applyFont="1" applyFill="1" applyBorder="1" applyAlignment="1">
      <alignment horizontal="right" wrapText="1"/>
    </xf>
    <xf numFmtId="3" fontId="34" fillId="3" borderId="6" xfId="9" applyNumberFormat="1" applyFont="1" applyFill="1" applyBorder="1" applyAlignment="1">
      <alignment horizontal="right" wrapText="1"/>
    </xf>
    <xf numFmtId="3" fontId="39" fillId="3" borderId="0" xfId="9" applyNumberFormat="1" applyFont="1" applyFill="1" applyBorder="1" applyAlignment="1">
      <alignment horizontal="right" wrapText="1"/>
    </xf>
    <xf numFmtId="3" fontId="39" fillId="3" borderId="6" xfId="9" applyNumberFormat="1" applyFont="1" applyFill="1" applyBorder="1" applyAlignment="1">
      <alignment horizontal="right" wrapText="1"/>
    </xf>
    <xf numFmtId="0" fontId="12" fillId="3" borderId="0" xfId="0" applyNumberFormat="1" applyFont="1" applyFill="1" applyBorder="1" applyAlignment="1"/>
    <xf numFmtId="0" fontId="8" fillId="3" borderId="1" xfId="0" applyFont="1" applyFill="1" applyBorder="1" applyAlignment="1">
      <alignment horizontal="right" vertical="center" wrapText="1"/>
    </xf>
    <xf numFmtId="0" fontId="35" fillId="3" borderId="1" xfId="5" applyFont="1" applyFill="1" applyBorder="1" applyAlignment="1">
      <alignment horizontal="right" vertical="center" wrapText="1"/>
    </xf>
    <xf numFmtId="168" fontId="34" fillId="3" borderId="0" xfId="1" applyNumberFormat="1" applyFont="1" applyFill="1" applyBorder="1"/>
    <xf numFmtId="0" fontId="11" fillId="3" borderId="0" xfId="3" applyFill="1" applyAlignment="1" applyProtection="1">
      <alignment horizontal="right" vertical="center"/>
    </xf>
    <xf numFmtId="3" fontId="7" fillId="3" borderId="0" xfId="1" applyNumberFormat="1" applyFont="1" applyFill="1" applyBorder="1"/>
    <xf numFmtId="0" fontId="7" fillId="2" borderId="0" xfId="0" quotePrefix="1" applyFont="1" applyFill="1"/>
    <xf numFmtId="3" fontId="12" fillId="3" borderId="16" xfId="0" applyNumberFormat="1" applyFont="1" applyFill="1" applyBorder="1" applyAlignment="1">
      <alignment horizontal="right"/>
    </xf>
    <xf numFmtId="0" fontId="6" fillId="3" borderId="0" xfId="0" applyFont="1" applyFill="1" applyBorder="1" applyAlignment="1">
      <alignment horizontal="left"/>
    </xf>
    <xf numFmtId="3" fontId="7" fillId="3" borderId="0" xfId="11" applyNumberFormat="1" applyFont="1" applyFill="1"/>
    <xf numFmtId="0" fontId="12" fillId="3" borderId="0" xfId="0" quotePrefix="1" applyFont="1" applyFill="1" applyBorder="1" applyAlignment="1">
      <alignment horizontal="right"/>
    </xf>
    <xf numFmtId="167" fontId="0" fillId="3" borderId="0" xfId="0" applyNumberFormat="1" applyFill="1" applyBorder="1"/>
    <xf numFmtId="3" fontId="12" fillId="3" borderId="0" xfId="0" applyNumberFormat="1" applyFont="1" applyFill="1" applyBorder="1" applyAlignment="1"/>
    <xf numFmtId="0" fontId="6" fillId="3" borderId="0" xfId="0" applyFont="1" applyFill="1" applyBorder="1"/>
    <xf numFmtId="0" fontId="6" fillId="3" borderId="6" xfId="0" applyFont="1" applyFill="1" applyBorder="1"/>
    <xf numFmtId="0" fontId="7" fillId="3" borderId="0" xfId="6" applyFill="1" applyBorder="1"/>
    <xf numFmtId="0" fontId="7" fillId="3" borderId="0" xfId="6" applyFill="1"/>
    <xf numFmtId="0" fontId="12" fillId="3" borderId="0" xfId="0" applyFont="1" applyFill="1" applyBorder="1" applyAlignment="1">
      <alignment horizontal="left" vertical="top"/>
    </xf>
    <xf numFmtId="10" fontId="12" fillId="3" borderId="0" xfId="11" applyNumberFormat="1" applyFont="1" applyFill="1" applyBorder="1"/>
    <xf numFmtId="9" fontId="12" fillId="3" borderId="0" xfId="11" applyFont="1" applyFill="1" applyBorder="1"/>
    <xf numFmtId="169" fontId="12" fillId="3" borderId="0" xfId="11" applyNumberFormat="1" applyFont="1" applyFill="1" applyBorder="1"/>
    <xf numFmtId="0" fontId="34" fillId="3" borderId="0" xfId="0" applyFont="1" applyFill="1" applyBorder="1" applyAlignment="1">
      <alignment horizontal="left" vertical="top"/>
    </xf>
    <xf numFmtId="0" fontId="20" fillId="3" borderId="0" xfId="0" applyFont="1" applyFill="1" applyBorder="1" applyAlignment="1">
      <alignment vertical="top"/>
    </xf>
    <xf numFmtId="0" fontId="20" fillId="3" borderId="0" xfId="0" applyNumberFormat="1" applyFont="1" applyFill="1" applyBorder="1" applyAlignment="1">
      <alignment horizontal="left"/>
    </xf>
    <xf numFmtId="3" fontId="20" fillId="3" borderId="0" xfId="0" applyNumberFormat="1" applyFont="1" applyFill="1" applyBorder="1"/>
    <xf numFmtId="167" fontId="0" fillId="3" borderId="0" xfId="0" applyNumberFormat="1" applyFill="1"/>
    <xf numFmtId="0" fontId="12" fillId="3" borderId="6" xfId="0" quotePrefix="1" applyNumberFormat="1" applyFont="1" applyFill="1" applyBorder="1" applyAlignment="1">
      <alignment horizontal="left"/>
    </xf>
    <xf numFmtId="0" fontId="7" fillId="3" borderId="6" xfId="0" applyNumberFormat="1" applyFont="1" applyFill="1" applyBorder="1" applyAlignment="1">
      <alignment horizontal="left"/>
    </xf>
    <xf numFmtId="3" fontId="12" fillId="3" borderId="6" xfId="0" applyNumberFormat="1" applyFont="1" applyFill="1" applyBorder="1" applyAlignment="1">
      <alignment horizontal="left"/>
    </xf>
    <xf numFmtId="0" fontId="34" fillId="3" borderId="0" xfId="5" applyNumberFormat="1" applyFont="1" applyFill="1" applyBorder="1" applyAlignment="1">
      <alignment horizontal="left"/>
    </xf>
    <xf numFmtId="0" fontId="34" fillId="3" borderId="6" xfId="5" applyNumberFormat="1" applyFont="1" applyFill="1" applyBorder="1" applyAlignment="1">
      <alignment horizontal="left"/>
    </xf>
    <xf numFmtId="3" fontId="6" fillId="3" borderId="6" xfId="0" applyNumberFormat="1" applyFont="1" applyFill="1" applyBorder="1" applyAlignment="1">
      <alignment horizontal="left"/>
    </xf>
    <xf numFmtId="0" fontId="6" fillId="3" borderId="6" xfId="0" applyFont="1" applyFill="1" applyBorder="1" applyAlignment="1">
      <alignment horizontal="left"/>
    </xf>
    <xf numFmtId="0" fontId="12"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7" fillId="3" borderId="6" xfId="1" applyNumberFormat="1" applyFont="1" applyFill="1" applyBorder="1"/>
    <xf numFmtId="0" fontId="0" fillId="3" borderId="6" xfId="0" applyFill="1" applyBorder="1"/>
    <xf numFmtId="9" fontId="7" fillId="3" borderId="0" xfId="11" applyFont="1" applyFill="1" applyBorder="1" applyAlignment="1">
      <alignment horizontal="right" wrapText="1"/>
    </xf>
    <xf numFmtId="3" fontId="0" fillId="3" borderId="27" xfId="0" applyNumberFormat="1" applyFill="1" applyBorder="1" applyAlignment="1">
      <alignment horizontal="right"/>
    </xf>
    <xf numFmtId="3" fontId="12" fillId="3" borderId="28" xfId="0" applyNumberFormat="1" applyFont="1" applyFill="1" applyBorder="1" applyAlignment="1"/>
    <xf numFmtId="0" fontId="8" fillId="3" borderId="1" xfId="6" applyFont="1" applyFill="1" applyBorder="1" applyAlignment="1">
      <alignment horizontal="right" wrapText="1"/>
    </xf>
    <xf numFmtId="0" fontId="8" fillId="3" borderId="0" xfId="6" applyFont="1" applyFill="1" applyBorder="1" applyAlignment="1">
      <alignment horizontal="left" vertical="center" wrapText="1"/>
    </xf>
    <xf numFmtId="0" fontId="8" fillId="3" borderId="0" xfId="6" applyFont="1" applyFill="1" applyBorder="1" applyAlignment="1">
      <alignment horizontal="right" wrapText="1"/>
    </xf>
    <xf numFmtId="0" fontId="7" fillId="3" borderId="4" xfId="6" applyFill="1" applyBorder="1" applyAlignment="1">
      <alignment wrapText="1"/>
    </xf>
    <xf numFmtId="9" fontId="7" fillId="3" borderId="4" xfId="11" applyFont="1" applyFill="1" applyBorder="1" applyAlignment="1">
      <alignment horizontal="right" wrapText="1"/>
    </xf>
    <xf numFmtId="0" fontId="7" fillId="3" borderId="0" xfId="6" applyFill="1" applyBorder="1" applyAlignment="1">
      <alignment wrapText="1"/>
    </xf>
    <xf numFmtId="0" fontId="7" fillId="3" borderId="7" xfId="6" applyFont="1" applyFill="1" applyBorder="1" applyAlignment="1">
      <alignment wrapText="1"/>
    </xf>
    <xf numFmtId="9" fontId="7" fillId="3" borderId="7" xfId="11" applyFont="1" applyFill="1" applyBorder="1" applyAlignment="1">
      <alignment horizontal="right" wrapText="1"/>
    </xf>
    <xf numFmtId="0" fontId="7" fillId="3" borderId="0" xfId="6" applyFont="1" applyFill="1" applyBorder="1" applyAlignment="1">
      <alignment wrapText="1"/>
    </xf>
    <xf numFmtId="0" fontId="22" fillId="3" borderId="0" xfId="6" applyFont="1" applyFill="1"/>
    <xf numFmtId="0" fontId="10" fillId="3" borderId="0" xfId="6" applyFont="1" applyFill="1"/>
    <xf numFmtId="0" fontId="23" fillId="3" borderId="0" xfId="6" applyFont="1" applyFill="1"/>
    <xf numFmtId="9" fontId="7" fillId="3" borderId="0" xfId="6" applyNumberFormat="1" applyFill="1"/>
    <xf numFmtId="0" fontId="7" fillId="3" borderId="0" xfId="0" applyNumberFormat="1" applyFont="1" applyFill="1" applyBorder="1" applyAlignment="1">
      <alignment horizontal="left"/>
    </xf>
    <xf numFmtId="9" fontId="7" fillId="3" borderId="4" xfId="11" applyFont="1" applyFill="1" applyBorder="1"/>
    <xf numFmtId="9" fontId="7" fillId="3" borderId="4" xfId="6" applyNumberFormat="1" applyFill="1" applyBorder="1"/>
    <xf numFmtId="9" fontId="7" fillId="3" borderId="7" xfId="11" applyFont="1" applyFill="1" applyBorder="1"/>
    <xf numFmtId="9" fontId="7" fillId="3" borderId="7" xfId="6" applyNumberFormat="1" applyFill="1" applyBorder="1"/>
    <xf numFmtId="9" fontId="7" fillId="3" borderId="0" xfId="11" applyFont="1" applyFill="1" applyBorder="1"/>
    <xf numFmtId="9" fontId="7" fillId="3" borderId="0" xfId="6" applyNumberFormat="1" applyFill="1" applyBorder="1"/>
    <xf numFmtId="3" fontId="12" fillId="3" borderId="0" xfId="0" applyNumberFormat="1" applyFont="1" applyFill="1" applyBorder="1" applyAlignment="1">
      <alignment horizontal="left"/>
    </xf>
    <xf numFmtId="3" fontId="6" fillId="3" borderId="0" xfId="0" applyNumberFormat="1" applyFont="1" applyFill="1" applyBorder="1" applyAlignment="1">
      <alignment horizontal="left"/>
    </xf>
    <xf numFmtId="2" fontId="7" fillId="3" borderId="0" xfId="0" applyNumberFormat="1" applyFont="1" applyFill="1" applyBorder="1" applyAlignment="1">
      <alignment horizontal="right"/>
    </xf>
    <xf numFmtId="0" fontId="7" fillId="3" borderId="0" xfId="0" quotePrefix="1" applyNumberFormat="1" applyFont="1" applyFill="1" applyBorder="1" applyAlignment="1">
      <alignment horizontal="left"/>
    </xf>
    <xf numFmtId="0" fontId="7" fillId="3" borderId="0" xfId="6" applyFill="1" applyBorder="1" applyAlignment="1"/>
    <xf numFmtId="169" fontId="7" fillId="3" borderId="0" xfId="6" applyNumberFormat="1" applyFill="1"/>
    <xf numFmtId="3" fontId="12" fillId="3" borderId="7" xfId="5" applyNumberFormat="1" applyFont="1" applyFill="1" applyBorder="1"/>
    <xf numFmtId="3" fontId="7" fillId="3" borderId="27" xfId="0" applyNumberFormat="1" applyFont="1" applyFill="1" applyBorder="1" applyAlignment="1">
      <alignment horizontal="right"/>
    </xf>
    <xf numFmtId="0" fontId="12" fillId="3" borderId="7" xfId="5" quotePrefix="1" applyFont="1" applyFill="1" applyBorder="1" applyAlignment="1">
      <alignment horizontal="left"/>
    </xf>
    <xf numFmtId="0" fontId="12" fillId="3" borderId="17" xfId="5" quotePrefix="1" applyFont="1" applyFill="1" applyBorder="1" applyAlignment="1">
      <alignment horizontal="left"/>
    </xf>
    <xf numFmtId="3" fontId="7" fillId="3" borderId="0" xfId="0" quotePrefix="1" applyNumberFormat="1" applyFont="1" applyFill="1" applyBorder="1"/>
    <xf numFmtId="0" fontId="8" fillId="3" borderId="0" xfId="0" applyFont="1" applyFill="1" applyBorder="1" applyAlignment="1">
      <alignment horizontal="left" vertical="top"/>
    </xf>
    <xf numFmtId="0" fontId="20" fillId="3" borderId="0" xfId="0" applyFont="1" applyFill="1" applyBorder="1"/>
    <xf numFmtId="9" fontId="20" fillId="3" borderId="0" xfId="1" applyNumberFormat="1" applyFont="1" applyFill="1" applyBorder="1" applyAlignment="1">
      <alignment horizontal="right" wrapText="1"/>
    </xf>
    <xf numFmtId="0" fontId="20" fillId="3" borderId="0" xfId="1" applyNumberFormat="1" applyFont="1" applyFill="1" applyBorder="1" applyAlignment="1">
      <alignment horizontal="right" wrapText="1"/>
    </xf>
    <xf numFmtId="0" fontId="6" fillId="3" borderId="7" xfId="5" quotePrefix="1" applyFont="1" applyFill="1" applyBorder="1" applyAlignment="1">
      <alignment horizontal="left"/>
    </xf>
    <xf numFmtId="3" fontId="0" fillId="3" borderId="7" xfId="0" applyNumberFormat="1" applyFill="1" applyBorder="1" applyAlignment="1">
      <alignment horizontal="right"/>
    </xf>
    <xf numFmtId="3" fontId="7" fillId="3" borderId="28" xfId="0" applyNumberFormat="1" applyFont="1" applyFill="1" applyBorder="1" applyAlignment="1">
      <alignment horizontal="right"/>
    </xf>
    <xf numFmtId="3" fontId="7" fillId="3" borderId="17" xfId="0" applyNumberFormat="1" applyFont="1" applyFill="1" applyBorder="1" applyAlignment="1">
      <alignment horizontal="right"/>
    </xf>
    <xf numFmtId="3" fontId="0" fillId="3" borderId="7" xfId="0" applyNumberFormat="1" applyFill="1" applyBorder="1"/>
    <xf numFmtId="3" fontId="7" fillId="3" borderId="7" xfId="0" applyNumberFormat="1" applyFont="1" applyFill="1" applyBorder="1"/>
    <xf numFmtId="3" fontId="7" fillId="3" borderId="7" xfId="0" applyNumberFormat="1" applyFont="1" applyFill="1" applyBorder="1" applyAlignment="1">
      <alignment horizontal="right"/>
    </xf>
    <xf numFmtId="3" fontId="6" fillId="3" borderId="0" xfId="5" applyNumberFormat="1" applyFont="1" applyFill="1"/>
    <xf numFmtId="0" fontId="11" fillId="3" borderId="0" xfId="3" applyFill="1" applyAlignment="1" applyProtection="1">
      <alignment horizontal="right" vertical="top"/>
    </xf>
    <xf numFmtId="0" fontId="1" fillId="0" borderId="0" xfId="85" applyFont="1"/>
    <xf numFmtId="0" fontId="56" fillId="0" borderId="0" xfId="6" applyFont="1"/>
    <xf numFmtId="0" fontId="1" fillId="0" borderId="0" xfId="85" applyNumberFormat="1" applyFont="1"/>
    <xf numFmtId="49" fontId="1" fillId="0" borderId="0" xfId="85" applyNumberFormat="1" applyFont="1"/>
    <xf numFmtId="0" fontId="8" fillId="3" borderId="0" xfId="10" applyFont="1" applyFill="1" applyAlignment="1">
      <alignment vertical="top" wrapText="1"/>
    </xf>
    <xf numFmtId="0" fontId="8" fillId="3" borderId="1" xfId="0" applyFont="1" applyFill="1" applyBorder="1" applyAlignment="1">
      <alignment horizontal="right"/>
    </xf>
    <xf numFmtId="167" fontId="0" fillId="3" borderId="5" xfId="0" applyNumberFormat="1" applyFill="1" applyBorder="1"/>
    <xf numFmtId="0" fontId="0" fillId="3" borderId="9" xfId="0" applyFill="1" applyBorder="1"/>
    <xf numFmtId="0" fontId="1" fillId="0" borderId="0" xfId="86" applyFont="1"/>
    <xf numFmtId="0" fontId="1" fillId="0" borderId="0" xfId="86" applyNumberFormat="1" applyFont="1"/>
    <xf numFmtId="49" fontId="1" fillId="0" borderId="0" xfId="86" applyNumberFormat="1" applyFont="1"/>
    <xf numFmtId="3" fontId="6" fillId="3" borderId="0" xfId="0" quotePrefix="1" applyNumberFormat="1" applyFont="1" applyFill="1" applyBorder="1" applyAlignment="1">
      <alignment horizontal="left"/>
    </xf>
    <xf numFmtId="170" fontId="56" fillId="0" borderId="0" xfId="6" applyNumberFormat="1" applyFont="1"/>
    <xf numFmtId="170" fontId="1" fillId="0" borderId="0" xfId="85" applyNumberFormat="1" applyFont="1"/>
    <xf numFmtId="0" fontId="8" fillId="3" borderId="4"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8" fillId="3" borderId="0" xfId="6" applyFont="1" applyFill="1" applyAlignment="1">
      <alignment horizontal="left" wrapText="1"/>
    </xf>
    <xf numFmtId="0" fontId="7" fillId="3" borderId="0" xfId="0" applyFont="1" applyFill="1" applyBorder="1" applyAlignment="1">
      <alignment horizontal="right" vertical="center" wrapText="1"/>
    </xf>
    <xf numFmtId="0" fontId="8" fillId="3" borderId="0" xfId="5" applyFont="1" applyFill="1" applyBorder="1" applyAlignment="1">
      <alignment horizontal="center" vertical="center" wrapText="1"/>
    </xf>
    <xf numFmtId="0" fontId="8" fillId="3" borderId="1" xfId="5" applyFont="1" applyFill="1" applyBorder="1" applyAlignment="1">
      <alignment horizontal="center" vertical="center" wrapText="1"/>
    </xf>
    <xf numFmtId="167" fontId="1" fillId="0" borderId="0" xfId="86" applyNumberFormat="1" applyFont="1"/>
    <xf numFmtId="167" fontId="56" fillId="0" borderId="0" xfId="6" applyNumberFormat="1" applyFont="1"/>
    <xf numFmtId="0" fontId="8" fillId="3" borderId="0" xfId="6" applyFont="1" applyFill="1" applyAlignment="1">
      <alignment wrapText="1"/>
    </xf>
    <xf numFmtId="0" fontId="7" fillId="3" borderId="0" xfId="6" applyFont="1" applyFill="1"/>
    <xf numFmtId="1" fontId="7" fillId="3" borderId="0" xfId="0" applyNumberFormat="1" applyFont="1" applyFill="1" applyBorder="1" applyAlignment="1">
      <alignment horizontal="left"/>
    </xf>
    <xf numFmtId="1" fontId="7" fillId="3" borderId="7" xfId="0" applyNumberFormat="1" applyFont="1" applyFill="1" applyBorder="1" applyAlignment="1">
      <alignment horizontal="left"/>
    </xf>
    <xf numFmtId="0" fontId="10" fillId="3" borderId="0" xfId="0" quotePrefix="1" applyFont="1" applyFill="1"/>
    <xf numFmtId="0" fontId="12" fillId="3" borderId="7" xfId="0" applyNumberFormat="1" applyFont="1" applyFill="1" applyBorder="1" applyAlignment="1">
      <alignment horizontal="left"/>
    </xf>
    <xf numFmtId="3" fontId="0" fillId="0" borderId="0" xfId="0" applyNumberFormat="1" applyFill="1" applyBorder="1" applyAlignment="1">
      <alignment horizontal="right"/>
    </xf>
    <xf numFmtId="3" fontId="0" fillId="0" borderId="0" xfId="0" applyNumberFormat="1" applyFill="1" applyBorder="1"/>
    <xf numFmtId="3" fontId="7" fillId="0" borderId="0" xfId="0" applyNumberFormat="1" applyFont="1" applyFill="1" applyBorder="1"/>
    <xf numFmtId="2" fontId="0" fillId="0" borderId="29" xfId="0" applyNumberFormat="1" applyFill="1" applyBorder="1"/>
    <xf numFmtId="2" fontId="7" fillId="3" borderId="17" xfId="0" applyNumberFormat="1" applyFont="1" applyFill="1" applyBorder="1" applyAlignment="1">
      <alignment horizontal="right"/>
    </xf>
    <xf numFmtId="0" fontId="7" fillId="3" borderId="6" xfId="0" quotePrefix="1" applyNumberFormat="1" applyFont="1" applyFill="1" applyBorder="1" applyAlignment="1">
      <alignment horizontal="left"/>
    </xf>
    <xf numFmtId="0" fontId="7" fillId="3" borderId="7" xfId="0" applyFont="1" applyFill="1" applyBorder="1" applyAlignment="1">
      <alignment horizontal="left"/>
    </xf>
    <xf numFmtId="0" fontId="7" fillId="3" borderId="7" xfId="0" quotePrefix="1" applyNumberFormat="1" applyFont="1" applyFill="1" applyBorder="1" applyAlignment="1">
      <alignment horizontal="left"/>
    </xf>
    <xf numFmtId="0" fontId="7" fillId="3" borderId="7" xfId="0" applyNumberFormat="1" applyFont="1" applyFill="1" applyBorder="1" applyAlignment="1">
      <alignment horizontal="left"/>
    </xf>
    <xf numFmtId="3" fontId="12" fillId="3" borderId="7" xfId="0" applyNumberFormat="1" applyFont="1" applyFill="1" applyBorder="1" applyAlignment="1">
      <alignment horizontal="left"/>
    </xf>
    <xf numFmtId="3" fontId="7" fillId="3" borderId="6" xfId="5" applyNumberFormat="1" applyFont="1" applyFill="1" applyBorder="1"/>
    <xf numFmtId="0" fontId="34" fillId="3" borderId="7" xfId="5" applyNumberFormat="1" applyFont="1" applyFill="1" applyBorder="1" applyAlignment="1">
      <alignment horizontal="left"/>
    </xf>
    <xf numFmtId="3" fontId="6" fillId="3" borderId="7" xfId="0" applyNumberFormat="1" applyFont="1" applyFill="1" applyBorder="1" applyAlignment="1">
      <alignment horizontal="left"/>
    </xf>
    <xf numFmtId="3" fontId="34" fillId="3" borderId="7" xfId="5" applyNumberFormat="1" applyFont="1" applyFill="1" applyBorder="1"/>
    <xf numFmtId="3" fontId="7" fillId="3" borderId="7" xfId="5" applyNumberFormat="1" applyFont="1" applyFill="1" applyBorder="1"/>
    <xf numFmtId="0" fontId="12" fillId="3" borderId="7" xfId="0" applyFont="1" applyFill="1" applyBorder="1" applyAlignment="1">
      <alignment horizontal="left"/>
    </xf>
    <xf numFmtId="0" fontId="6" fillId="3" borderId="7" xfId="0" applyFont="1" applyFill="1" applyBorder="1" applyAlignment="1">
      <alignment horizontal="left"/>
    </xf>
    <xf numFmtId="0" fontId="12" fillId="3" borderId="7" xfId="0" applyFont="1" applyFill="1" applyBorder="1"/>
    <xf numFmtId="3" fontId="7" fillId="3" borderId="0" xfId="5" applyNumberFormat="1" applyFont="1" applyFill="1" applyBorder="1" applyAlignment="1">
      <alignment horizontal="right"/>
    </xf>
    <xf numFmtId="3" fontId="7" fillId="3" borderId="5" xfId="5" applyNumberFormat="1" applyFont="1" applyFill="1" applyBorder="1"/>
    <xf numFmtId="2" fontId="0" fillId="3" borderId="6" xfId="0" applyNumberFormat="1" applyFill="1" applyBorder="1"/>
    <xf numFmtId="2" fontId="0" fillId="3" borderId="7" xfId="0" applyNumberFormat="1" applyFill="1" applyBorder="1"/>
    <xf numFmtId="0" fontId="8" fillId="3" borderId="4" xfId="0" applyFont="1" applyFill="1" applyBorder="1" applyAlignment="1">
      <alignment horizontal="right" vertical="center" wrapText="1"/>
    </xf>
    <xf numFmtId="0" fontId="8" fillId="3" borderId="0" xfId="0" applyFont="1" applyFill="1" applyBorder="1" applyAlignment="1">
      <alignment horizontal="right" vertical="center" wrapText="1"/>
    </xf>
    <xf numFmtId="3" fontId="7" fillId="3" borderId="30" xfId="0" applyNumberFormat="1" applyFont="1" applyFill="1" applyBorder="1" applyAlignment="1">
      <alignment horizontal="right"/>
    </xf>
    <xf numFmtId="169" fontId="7" fillId="3" borderId="0" xfId="0" applyNumberFormat="1" applyFont="1" applyFill="1"/>
    <xf numFmtId="3" fontId="7" fillId="3" borderId="4" xfId="1" applyNumberFormat="1" applyFont="1" applyFill="1" applyBorder="1"/>
    <xf numFmtId="169" fontId="0" fillId="3" borderId="0" xfId="0" applyNumberFormat="1" applyFill="1"/>
    <xf numFmtId="169" fontId="7" fillId="3" borderId="7" xfId="0" applyNumberFormat="1" applyFont="1" applyFill="1" applyBorder="1"/>
    <xf numFmtId="167" fontId="7" fillId="3" borderId="7" xfId="0" applyNumberFormat="1" applyFont="1" applyFill="1" applyBorder="1" applyAlignment="1">
      <alignment horizontal="right"/>
    </xf>
    <xf numFmtId="3" fontId="7" fillId="3" borderId="7" xfId="1" applyNumberFormat="1" applyFont="1" applyFill="1" applyBorder="1"/>
    <xf numFmtId="169" fontId="0" fillId="3" borderId="7" xfId="0" applyNumberFormat="1" applyFill="1" applyBorder="1"/>
    <xf numFmtId="169" fontId="7" fillId="3" borderId="7" xfId="11" applyNumberFormat="1" applyFont="1" applyFill="1" applyBorder="1" applyAlignment="1">
      <alignment horizontal="right" wrapText="1"/>
    </xf>
    <xf numFmtId="169" fontId="7" fillId="3" borderId="5" xfId="0" applyNumberFormat="1" applyFont="1" applyFill="1" applyBorder="1"/>
    <xf numFmtId="169" fontId="0" fillId="3" borderId="5" xfId="0" applyNumberFormat="1" applyFill="1" applyBorder="1"/>
    <xf numFmtId="169" fontId="7" fillId="3" borderId="5" xfId="11" applyNumberFormat="1" applyFont="1" applyFill="1" applyBorder="1" applyAlignment="1">
      <alignment horizontal="right" wrapText="1"/>
    </xf>
    <xf numFmtId="0" fontId="7" fillId="3" borderId="6" xfId="0" applyFont="1" applyFill="1" applyBorder="1" applyAlignment="1">
      <alignment horizontal="right"/>
    </xf>
    <xf numFmtId="167" fontId="7" fillId="3" borderId="6" xfId="0" applyNumberFormat="1" applyFont="1" applyFill="1" applyBorder="1" applyAlignment="1">
      <alignment horizontal="right"/>
    </xf>
    <xf numFmtId="0" fontId="7" fillId="3" borderId="5" xfId="0" applyFont="1" applyFill="1" applyBorder="1" applyAlignment="1">
      <alignment horizontal="right"/>
    </xf>
    <xf numFmtId="3" fontId="7" fillId="3" borderId="6" xfId="0" applyNumberFormat="1" applyFont="1" applyFill="1" applyBorder="1" applyAlignment="1">
      <alignment horizontal="right"/>
    </xf>
    <xf numFmtId="168" fontId="7" fillId="3" borderId="7" xfId="1" applyNumberFormat="1" applyFont="1" applyFill="1" applyBorder="1"/>
    <xf numFmtId="167" fontId="7" fillId="3" borderId="5" xfId="0" applyNumberFormat="1" applyFont="1" applyFill="1" applyBorder="1" applyAlignment="1">
      <alignment horizontal="right"/>
    </xf>
    <xf numFmtId="0" fontId="12" fillId="3" borderId="7" xfId="0" quotePrefix="1" applyFont="1" applyFill="1" applyBorder="1" applyAlignment="1">
      <alignment horizontal="right"/>
    </xf>
    <xf numFmtId="3" fontId="12" fillId="3" borderId="7" xfId="0" applyNumberFormat="1" applyFont="1" applyFill="1" applyBorder="1"/>
    <xf numFmtId="0" fontId="56" fillId="0" borderId="0" xfId="6" quotePrefix="1" applyFont="1"/>
    <xf numFmtId="0" fontId="57" fillId="3" borderId="0" xfId="0" applyFont="1" applyFill="1"/>
    <xf numFmtId="0" fontId="15" fillId="2" borderId="0" xfId="0" applyFont="1" applyFill="1" applyAlignment="1">
      <alignment vertical="top"/>
    </xf>
    <xf numFmtId="0" fontId="0" fillId="2" borderId="0" xfId="0" applyFill="1" applyAlignment="1"/>
    <xf numFmtId="0" fontId="8" fillId="3" borderId="8" xfId="0" applyFont="1" applyFill="1" applyBorder="1" applyAlignment="1">
      <alignment horizontal="center" vertical="center" wrapText="1"/>
    </xf>
    <xf numFmtId="0" fontId="8" fillId="3" borderId="10" xfId="0" applyFont="1" applyFill="1" applyBorder="1" applyAlignment="1">
      <alignment horizontal="right" vertical="center" wrapText="1"/>
    </xf>
    <xf numFmtId="0" fontId="8" fillId="3" borderId="11" xfId="0" applyFont="1" applyFill="1" applyBorder="1" applyAlignment="1">
      <alignment horizontal="right" vertical="center" wrapText="1"/>
    </xf>
    <xf numFmtId="0" fontId="23" fillId="3" borderId="0" xfId="0" applyFont="1" applyFill="1" applyAlignment="1">
      <alignment horizontal="left" vertical="top" wrapText="1"/>
    </xf>
    <xf numFmtId="0" fontId="10" fillId="3" borderId="0" xfId="0" applyFont="1" applyFill="1" applyAlignment="1">
      <alignment horizontal="left" vertical="top" wrapText="1"/>
    </xf>
    <xf numFmtId="0" fontId="8" fillId="3" borderId="4"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4"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25" fillId="3" borderId="0" xfId="5" applyFont="1" applyFill="1" applyBorder="1" applyAlignment="1">
      <alignment horizontal="left" wrapText="1"/>
    </xf>
    <xf numFmtId="0" fontId="8" fillId="3" borderId="0" xfId="0" applyFont="1" applyFill="1" applyBorder="1" applyAlignment="1">
      <alignment horizontal="left" vertical="center" wrapText="1"/>
    </xf>
    <xf numFmtId="3" fontId="8" fillId="3" borderId="8" xfId="0" applyNumberFormat="1" applyFont="1" applyFill="1" applyBorder="1" applyAlignment="1">
      <alignment horizontal="center" vertical="center" wrapText="1"/>
    </xf>
    <xf numFmtId="0" fontId="7" fillId="3" borderId="0" xfId="0" applyFont="1" applyFill="1" applyBorder="1" applyAlignment="1">
      <alignment horizontal="left" vertical="center" wrapText="1"/>
    </xf>
    <xf numFmtId="3"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8" fillId="3" borderId="4" xfId="10" applyFont="1" applyFill="1" applyBorder="1" applyAlignment="1">
      <alignment horizontal="right" vertical="center" wrapText="1"/>
    </xf>
    <xf numFmtId="0" fontId="8" fillId="3" borderId="1" xfId="10" applyFont="1" applyFill="1" applyBorder="1" applyAlignment="1">
      <alignment horizontal="right" vertical="center" wrapText="1"/>
    </xf>
    <xf numFmtId="0" fontId="8" fillId="3" borderId="4" xfId="10" applyFont="1" applyFill="1" applyBorder="1" applyAlignment="1">
      <alignment horizontal="left" vertical="center" wrapText="1"/>
    </xf>
    <xf numFmtId="0" fontId="8" fillId="3" borderId="1" xfId="10" applyFont="1" applyFill="1" applyBorder="1" applyAlignment="1">
      <alignment horizontal="left" vertical="center" wrapText="1"/>
    </xf>
    <xf numFmtId="0" fontId="10" fillId="3" borderId="0" xfId="0" quotePrefix="1" applyFont="1" applyFill="1" applyAlignment="1">
      <alignment vertical="top" wrapText="1"/>
    </xf>
    <xf numFmtId="0" fontId="0" fillId="3" borderId="0" xfId="0" applyFill="1" applyAlignment="1">
      <alignment vertical="top" wrapText="1"/>
    </xf>
    <xf numFmtId="0" fontId="8" fillId="3" borderId="0" xfId="10" applyFont="1" applyFill="1" applyAlignment="1">
      <alignment horizontal="left" vertical="top" wrapText="1"/>
    </xf>
    <xf numFmtId="0" fontId="8" fillId="3" borderId="4" xfId="6" applyFont="1" applyFill="1" applyBorder="1" applyAlignment="1">
      <alignment horizontal="left" vertical="center" wrapText="1"/>
    </xf>
    <xf numFmtId="0" fontId="8" fillId="3" borderId="1" xfId="6" applyFont="1" applyFill="1" applyBorder="1" applyAlignment="1">
      <alignment horizontal="left" vertical="center" wrapText="1"/>
    </xf>
    <xf numFmtId="0" fontId="8" fillId="3" borderId="8" xfId="6" applyFont="1" applyFill="1" applyBorder="1" applyAlignment="1">
      <alignment horizontal="center" wrapText="1"/>
    </xf>
    <xf numFmtId="0" fontId="8" fillId="3" borderId="0" xfId="6" applyFont="1" applyFill="1" applyAlignment="1">
      <alignment horizontal="left" wrapText="1"/>
    </xf>
    <xf numFmtId="0" fontId="10" fillId="3" borderId="0" xfId="0" applyFont="1" applyFill="1" applyAlignment="1">
      <alignment horizontal="left" vertical="center" wrapText="1"/>
    </xf>
    <xf numFmtId="0" fontId="0" fillId="3" borderId="0" xfId="0" applyFill="1" applyAlignment="1">
      <alignment vertical="center" wrapText="1"/>
    </xf>
    <xf numFmtId="0" fontId="25" fillId="3" borderId="0" xfId="5" applyFont="1" applyFill="1" applyBorder="1" applyAlignment="1">
      <alignment horizontal="left" vertical="top" wrapText="1"/>
    </xf>
    <xf numFmtId="0" fontId="8" fillId="3" borderId="0" xfId="0" applyFont="1" applyFill="1" applyAlignment="1">
      <alignment horizontal="left" vertical="top" wrapText="1"/>
    </xf>
    <xf numFmtId="0" fontId="7" fillId="3" borderId="1"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23" fillId="3" borderId="0" xfId="0" applyFont="1" applyFill="1" applyAlignment="1">
      <alignment horizontal="left" vertical="center" wrapText="1"/>
    </xf>
    <xf numFmtId="0" fontId="0" fillId="3" borderId="0" xfId="0" applyFill="1" applyAlignment="1">
      <alignment horizontal="left" vertical="center" wrapText="1"/>
    </xf>
    <xf numFmtId="0" fontId="8" fillId="3" borderId="0" xfId="0" applyFont="1" applyFill="1" applyAlignment="1">
      <alignment horizontal="left" vertical="center" wrapText="1"/>
    </xf>
    <xf numFmtId="0" fontId="7" fillId="3" borderId="0" xfId="0" applyFont="1" applyFill="1" applyBorder="1" applyAlignment="1">
      <alignment horizontal="right" vertical="center" wrapText="1"/>
    </xf>
    <xf numFmtId="0" fontId="35" fillId="3" borderId="8" xfId="5" applyFont="1" applyFill="1" applyBorder="1" applyAlignment="1">
      <alignment horizontal="center"/>
    </xf>
    <xf numFmtId="0" fontId="35" fillId="3" borderId="0" xfId="5" applyFont="1" applyFill="1" applyBorder="1" applyAlignment="1">
      <alignment horizontal="left" vertical="center" wrapText="1"/>
    </xf>
    <xf numFmtId="0" fontId="35" fillId="3" borderId="1" xfId="5" applyFont="1" applyFill="1" applyBorder="1" applyAlignment="1">
      <alignment horizontal="left" vertical="center" wrapText="1"/>
    </xf>
    <xf numFmtId="0" fontId="35" fillId="3" borderId="0" xfId="5" applyFont="1" applyFill="1" applyBorder="1" applyAlignment="1">
      <alignment horizontal="right" vertical="center" wrapText="1"/>
    </xf>
    <xf numFmtId="0" fontId="35" fillId="3" borderId="1" xfId="5" applyFont="1" applyFill="1" applyBorder="1" applyAlignment="1">
      <alignment horizontal="right" vertical="center" wrapText="1"/>
    </xf>
    <xf numFmtId="0" fontId="35" fillId="3" borderId="0" xfId="5" applyFont="1" applyFill="1" applyBorder="1" applyAlignment="1">
      <alignment horizontal="right" vertical="center"/>
    </xf>
    <xf numFmtId="0" fontId="35" fillId="3" borderId="1" xfId="5" applyFont="1" applyFill="1" applyBorder="1" applyAlignment="1">
      <alignment horizontal="right" vertical="center"/>
    </xf>
    <xf numFmtId="0" fontId="35" fillId="3" borderId="8" xfId="5" applyFont="1" applyFill="1" applyBorder="1" applyAlignment="1">
      <alignment horizontal="center" vertical="center" wrapText="1"/>
    </xf>
    <xf numFmtId="0" fontId="35" fillId="3" borderId="4" xfId="5" applyFont="1" applyFill="1" applyBorder="1" applyAlignment="1">
      <alignment horizontal="right" vertical="center" wrapText="1"/>
    </xf>
    <xf numFmtId="0" fontId="35" fillId="3" borderId="1" xfId="5" applyFont="1" applyFill="1" applyBorder="1" applyAlignment="1">
      <alignment horizontal="center"/>
    </xf>
    <xf numFmtId="0" fontId="35" fillId="3" borderId="8" xfId="5" applyFont="1" applyFill="1" applyBorder="1" applyAlignment="1">
      <alignment horizontal="center" vertical="center"/>
    </xf>
    <xf numFmtId="0" fontId="20" fillId="3" borderId="8" xfId="5" applyFont="1" applyFill="1" applyBorder="1" applyAlignment="1">
      <alignment horizontal="center"/>
    </xf>
    <xf numFmtId="0" fontId="8" fillId="3" borderId="0" xfId="5" applyFont="1" applyFill="1" applyBorder="1" applyAlignment="1">
      <alignment horizontal="left" vertical="center" wrapText="1"/>
    </xf>
    <xf numFmtId="0" fontId="8" fillId="3" borderId="1" xfId="5" applyFont="1" applyFill="1" applyBorder="1" applyAlignment="1">
      <alignment horizontal="left" vertical="center" wrapText="1"/>
    </xf>
    <xf numFmtId="0" fontId="20" fillId="3" borderId="0" xfId="5" applyFont="1" applyFill="1" applyBorder="1" applyAlignment="1">
      <alignment horizontal="right" vertical="center"/>
    </xf>
    <xf numFmtId="0" fontId="20" fillId="3" borderId="1" xfId="5" applyFont="1" applyFill="1" applyBorder="1" applyAlignment="1">
      <alignment horizontal="right" vertical="center"/>
    </xf>
    <xf numFmtId="0" fontId="8" fillId="3" borderId="4" xfId="5" applyFont="1" applyFill="1" applyBorder="1" applyAlignment="1">
      <alignment horizontal="right" vertical="center" wrapText="1"/>
    </xf>
    <xf numFmtId="0" fontId="8" fillId="3" borderId="1" xfId="5" applyFont="1" applyFill="1" applyBorder="1" applyAlignment="1">
      <alignment horizontal="right" vertical="center" wrapText="1"/>
    </xf>
    <xf numFmtId="0" fontId="20" fillId="3" borderId="1" xfId="5" applyFont="1" applyFill="1" applyBorder="1" applyAlignment="1">
      <alignment horizontal="center"/>
    </xf>
    <xf numFmtId="0" fontId="20" fillId="3" borderId="8" xfId="5" applyFont="1" applyFill="1" applyBorder="1" applyAlignment="1">
      <alignment horizontal="center" vertical="center"/>
    </xf>
    <xf numFmtId="0" fontId="8" fillId="3" borderId="8" xfId="5" applyFont="1" applyFill="1" applyBorder="1" applyAlignment="1">
      <alignment horizontal="center" vertical="center" wrapText="1"/>
    </xf>
    <xf numFmtId="0" fontId="8" fillId="3" borderId="4" xfId="5" applyFont="1" applyFill="1" applyBorder="1" applyAlignment="1">
      <alignment horizontal="center" vertical="center" wrapText="1"/>
    </xf>
    <xf numFmtId="0" fontId="8" fillId="3" borderId="0" xfId="5" applyFont="1" applyFill="1" applyBorder="1" applyAlignment="1">
      <alignment horizontal="center" vertical="center" wrapText="1"/>
    </xf>
    <xf numFmtId="0" fontId="8" fillId="3" borderId="1" xfId="5" applyFont="1" applyFill="1" applyBorder="1" applyAlignment="1">
      <alignment horizontal="center" vertical="center" wrapText="1"/>
    </xf>
    <xf numFmtId="0" fontId="8" fillId="3" borderId="8" xfId="0" applyFont="1" applyFill="1" applyBorder="1" applyAlignment="1">
      <alignment horizontal="center"/>
    </xf>
    <xf numFmtId="0" fontId="0" fillId="3" borderId="8" xfId="0" applyFill="1" applyBorder="1" applyAlignment="1">
      <alignment horizontal="center"/>
    </xf>
    <xf numFmtId="0" fontId="8" fillId="3" borderId="1" xfId="0" applyFont="1" applyFill="1" applyBorder="1" applyAlignment="1">
      <alignment horizontal="center"/>
    </xf>
    <xf numFmtId="0" fontId="0" fillId="3" borderId="1" xfId="0" applyFill="1" applyBorder="1" applyAlignment="1">
      <alignment horizontal="center"/>
    </xf>
  </cellXfs>
  <cellStyles count="87">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2" xfId="4"/>
    <cellStyle name="Normal 3" xfId="5"/>
    <cellStyle name="Normal 3 2" xfId="12"/>
    <cellStyle name="Normal 3 2 2" xfId="74"/>
    <cellStyle name="Normal 3 3" xfId="72"/>
    <cellStyle name="Normal 4" xfId="6"/>
    <cellStyle name="Normal 5" xfId="53"/>
    <cellStyle name="Normal 5 2" xfId="82"/>
    <cellStyle name="Normal 6" xfId="55"/>
    <cellStyle name="Normal 6 2" xfId="84"/>
    <cellStyle name="Normal 7" xfId="56"/>
    <cellStyle name="Normal 7 2" xfId="69"/>
    <cellStyle name="Normal 8" xfId="85"/>
    <cellStyle name="Normal 9" xfId="86"/>
    <cellStyle name="Normal_Claims" xfId="7"/>
    <cellStyle name="Normal_National headline figures" xfId="8"/>
    <cellStyle name="Normal_Sheet1" xfId="9"/>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33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6600"/>
      <color rgb="FFFFCCCC"/>
      <color rgb="FFCCFFCC"/>
      <color rgb="FFFF9999"/>
      <color rgb="FFFF99CC"/>
      <color rgb="FFFF99F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8</xdr:row>
      <xdr:rowOff>9525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xdr:row>
      <xdr:rowOff>0</xdr:rowOff>
    </xdr:from>
    <xdr:to>
      <xdr:col>15</xdr:col>
      <xdr:colOff>19050</xdr:colOff>
      <xdr:row>8</xdr:row>
      <xdr:rowOff>19050</xdr:rowOff>
    </xdr:to>
    <mc:AlternateContent xmlns:mc="http://schemas.openxmlformats.org/markup-compatibility/2006" xmlns:a14="http://schemas.microsoft.com/office/drawing/2010/main">
      <mc:Choice Requires="a14">
        <xdr:graphicFrame macro="">
          <xdr:nvGraphicFramePr>
            <xdr:cNvPr id="2" name="Possession Type">
              <a:extLst>
                <a:ext uri="{FF2B5EF4-FFF2-40B4-BE49-F238E27FC236}">
                  <a16:creationId xmlns:a16="http://schemas.microsoft.com/office/drawing/2014/main" id="{09590991-F92A-4085-A778-D0A4E625ACCB}"/>
                </a:ext>
              </a:extLst>
            </xdr:cNvPr>
            <xdr:cNvGraphicFramePr/>
          </xdr:nvGraphicFramePr>
          <xdr:xfrm>
            <a:off x="0" y="0"/>
            <a:ext cx="0" cy="0"/>
          </xdr:xfrm>
          <a:graphic>
            <a:graphicData uri="http://schemas.microsoft.com/office/drawing/2010/slicer">
              <sle:slicer xmlns:sle="http://schemas.microsoft.com/office/drawing/2010/slicer" name="Possession Type"/>
            </a:graphicData>
          </a:graphic>
        </xdr:graphicFrame>
      </mc:Choice>
      <mc:Fallback xmlns="">
        <xdr:sp macro="" textlink="">
          <xdr:nvSpPr>
            <xdr:cNvPr id="0" name=""/>
            <xdr:cNvSpPr>
              <a:spLocks noTextEdit="1"/>
            </xdr:cNvSpPr>
          </xdr:nvSpPr>
          <xdr:spPr>
            <a:xfrm>
              <a:off x="11087100" y="381000"/>
              <a:ext cx="1828800" cy="11811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9525</xdr:rowOff>
    </xdr:to>
    <mc:AlternateContent xmlns:mc="http://schemas.openxmlformats.org/markup-compatibility/2006" xmlns:a14="http://schemas.microsoft.com/office/drawing/2010/main">
      <mc:Choice Requires="a14">
        <xdr:graphicFrame macro="">
          <xdr:nvGraphicFramePr>
            <xdr:cNvPr id="3" name="Order Type 1">
              <a:extLst>
                <a:ext uri="{FF2B5EF4-FFF2-40B4-BE49-F238E27FC236}">
                  <a16:creationId xmlns:a16="http://schemas.microsoft.com/office/drawing/2014/main" id="{A2674E8D-CCB1-4367-8591-766D079F19DF}"/>
                </a:ext>
              </a:extLst>
            </xdr:cNvPr>
            <xdr:cNvGraphicFramePr/>
          </xdr:nvGraphicFramePr>
          <xdr:xfrm>
            <a:off x="0" y="0"/>
            <a:ext cx="0" cy="0"/>
          </xdr:xfrm>
          <a:graphic>
            <a:graphicData uri="http://schemas.microsoft.com/office/drawing/2010/slicer">
              <sle:slicer xmlns:sle="http://schemas.microsoft.com/office/drawing/2010/slicer" name="Order Type 1"/>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Field, Richard" refreshedDate="43314.564404050929" createdVersion="6" refreshedVersion="6" minRefreshableVersion="3" recordCount="153">
  <cacheSource type="worksheet">
    <worksheetSource ref="A1:M154" sheet="DATA 3a"/>
  </cacheSource>
  <cacheFields count="13">
    <cacheField name="Year" numFmtId="0">
      <sharedItems containsSemiMixedTypes="0" containsString="0" containsNumber="1" containsInteger="1" minValue="2005" maxValue="2018" count="14">
        <n v="2005"/>
        <n v="2006"/>
        <n v="2007"/>
        <n v="2008"/>
        <n v="2009"/>
        <n v="2010"/>
        <n v="2011"/>
        <n v="2012"/>
        <n v="2013"/>
        <n v="2014"/>
        <n v="2015"/>
        <n v="2016"/>
        <n v="2017"/>
        <n v="2018"/>
      </sharedItems>
    </cacheField>
    <cacheField name="Quarter" numFmtId="0">
      <sharedItems containsBlank="1" count="7">
        <m/>
        <s v="Q1"/>
        <s v="Q2"/>
        <s v="Q3"/>
        <s v="Q4"/>
        <s v="Q1 (r)"/>
        <s v="Q2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1" maxValue="20.186832443"/>
    </cacheField>
    <cacheField name="MedTime_Order" numFmtId="0">
      <sharedItems containsSemiMixedTypes="0" containsString="0" containsNumber="1" minValue="6.2857142857000001" maxValue="8.5714285714000003"/>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1" maxValue="174.39550055999999"/>
    </cacheField>
    <cacheField name="MedTime_Warrant" numFmtId="0">
      <sharedItems containsSemiMixedTypes="0" containsString="0" containsNumber="1" minValue="15.714285714000001" maxValue="152.57142856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66.35423400000002"/>
    </cacheField>
    <cacheField name="MedTime_Poss" numFmtId="0">
      <sharedItems containsSemiMixedTypes="0" containsString="0" containsNumber="1" minValue="20.714285713999999" maxValue="254.14285713999999"/>
    </cacheField>
    <cacheField name="d_type" numFmtId="0">
      <sharedItems count="2">
        <s v="YRLY"/>
        <s v="QRTLY"/>
      </sharedItems>
    </cacheField>
  </cacheFields>
  <extLst>
    <ext xmlns:x14="http://schemas.microsoft.com/office/spreadsheetml/2009/9/main" uri="{725AE2AE-9491-48be-B2B4-4EB974FC3084}">
      <x14:pivotCacheDefinition pivotCacheId="5"/>
    </ext>
  </extLst>
</pivotCacheDefinition>
</file>

<file path=xl/pivotCache/pivotCacheDefinition2.xml><?xml version="1.0" encoding="utf-8"?>
<pivotCacheDefinition xmlns="http://schemas.openxmlformats.org/spreadsheetml/2006/main" xmlns:r="http://schemas.openxmlformats.org/officeDocument/2006/relationships" r:id="rId1" refreshedBy="Field, Richard" refreshedDate="43314.566288310183" createdVersion="6" refreshedVersion="6" minRefreshableVersion="3" recordCount="306">
  <cacheSource type="worksheet">
    <worksheetSource ref="A1:N307" sheet="DATA 6a"/>
  </cacheSource>
  <cacheFields count="14">
    <cacheField name="Year" numFmtId="0">
      <sharedItems containsSemiMixedTypes="0" containsString="0" containsNumber="1" containsInteger="1" minValue="2005" maxValue="2018" count="14">
        <n v="2005"/>
        <n v="2006"/>
        <n v="2007"/>
        <n v="2008"/>
        <n v="2009"/>
        <n v="2010"/>
        <n v="2011"/>
        <n v="2012"/>
        <n v="2013"/>
        <n v="2014"/>
        <n v="2015"/>
        <n v="2016"/>
        <n v="2017"/>
        <n v="2018"/>
      </sharedItems>
    </cacheField>
    <cacheField name="Quarter" numFmtId="0">
      <sharedItems containsBlank="1" count="7">
        <m/>
        <s v="Q1"/>
        <s v="Q2"/>
        <s v="Q3"/>
        <s v="Q4"/>
        <s v="Q1 (r)"/>
        <s v="Q2 (p)"/>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2" maxValue="16.348388709999998"/>
    </cacheField>
    <cacheField name="MedTime_Order" numFmtId="0">
      <sharedItems containsSemiMixedTypes="0" containsString="0" containsNumber="1" minValue="4.4285714285999997" maxValue="7.8571428571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6122863000001" maxValue="90.948490110999998"/>
    </cacheField>
    <cacheField name="MedTime_Warrant" numFmtId="0">
      <sharedItems containsSemiMixedTypes="0" containsString="0" containsNumber="1" minValue="8.8571428570999995" maxValue="66.428571429000002"/>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503999999" maxValue="120.55762774999999"/>
    </cacheField>
    <cacheField name="MedTime_Poss" numFmtId="0">
      <sharedItems containsSemiMixedTypes="0" containsString="0" containsNumber="1" minValue="14.142857143000001" maxValue="87.714285713999999"/>
    </cacheField>
    <cacheField name="D_type" numFmtId="0">
      <sharedItems count="2">
        <s v="YRLY"/>
        <s v="QRTLY"/>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53">
  <r>
    <x v="0"/>
    <x v="0"/>
    <x v="0"/>
    <n v="70968"/>
    <n v="11.909606559"/>
    <n v="8.1428571429000005"/>
    <n v="48513"/>
    <n v="33.249036822999997"/>
    <n v="22.857142856999999"/>
    <n v="12794"/>
    <n v="39.104380124000002"/>
    <n v="26.857142856999999"/>
    <x v="0"/>
  </r>
  <r>
    <x v="0"/>
    <x v="0"/>
    <x v="1"/>
    <n v="32757"/>
    <n v="12.267953231"/>
    <n v="8.1428571429000005"/>
    <n v="24288"/>
    <n v="26.128924495"/>
    <n v="17.857142856999999"/>
    <n v="8718"/>
    <n v="32.75236872"/>
    <n v="23"/>
    <x v="0"/>
  </r>
  <r>
    <x v="0"/>
    <x v="0"/>
    <x v="2"/>
    <n v="38211"/>
    <n v="11.599318041"/>
    <n v="8"/>
    <n v="23668"/>
    <n v="41.083287603999999"/>
    <n v="30"/>
    <n v="3926"/>
    <n v="53.200940287999998"/>
    <n v="40.142857143000001"/>
    <x v="0"/>
  </r>
  <r>
    <x v="1"/>
    <x v="0"/>
    <x v="0"/>
    <n v="91183"/>
    <n v="12.492043748"/>
    <n v="8.5714285714000003"/>
    <n v="66060"/>
    <n v="32.215880869999999"/>
    <n v="23"/>
    <n v="20960"/>
    <n v="39.341062518000001"/>
    <n v="28.142857143000001"/>
    <x v="0"/>
  </r>
  <r>
    <x v="1"/>
    <x v="0"/>
    <x v="1"/>
    <n v="46288"/>
    <n v="12.713135959000001"/>
    <n v="8.5714285714000003"/>
    <n v="34978"/>
    <n v="25.634153376"/>
    <n v="17.857142856999999"/>
    <n v="14678"/>
    <n v="33.178638092"/>
    <n v="24"/>
    <x v="0"/>
  </r>
  <r>
    <x v="1"/>
    <x v="0"/>
    <x v="2"/>
    <n v="44895"/>
    <n v="12.261525705"/>
    <n v="8.4285714285999997"/>
    <n v="30408"/>
    <n v="40.758427560999998"/>
    <n v="31.428571429000002"/>
    <n v="6084"/>
    <n v="54.254810104999997"/>
    <n v="43.142857143000001"/>
    <x v="0"/>
  </r>
  <r>
    <x v="2"/>
    <x v="0"/>
    <x v="0"/>
    <n v="107509"/>
    <n v="12.222779573"/>
    <n v="7.4285714285999997"/>
    <n v="73890"/>
    <n v="33.155690362000001"/>
    <n v="22.857142856999999"/>
    <n v="23831"/>
    <n v="42.681530107999997"/>
    <n v="29.142857143000001"/>
    <x v="0"/>
  </r>
  <r>
    <x v="2"/>
    <x v="0"/>
    <x v="1"/>
    <n v="58250"/>
    <n v="12.256814149"/>
    <n v="7.5714285714000003"/>
    <n v="41090"/>
    <n v="25.966524749000001"/>
    <n v="16.857142856999999"/>
    <n v="16907"/>
    <n v="35.529297560000003"/>
    <n v="23.714285713999999"/>
    <x v="0"/>
  </r>
  <r>
    <x v="2"/>
    <x v="0"/>
    <x v="2"/>
    <n v="49259"/>
    <n v="12.182432013"/>
    <n v="7.4285714285999997"/>
    <n v="32147"/>
    <n v="43.674663973000001"/>
    <n v="34"/>
    <n v="6682"/>
    <n v="60.831596996000002"/>
    <n v="50"/>
    <x v="0"/>
  </r>
  <r>
    <x v="3"/>
    <x v="0"/>
    <x v="0"/>
    <n v="132798"/>
    <n v="12.462160712999999"/>
    <n v="7.7142857142999999"/>
    <n v="89748"/>
    <n v="32.423768226"/>
    <n v="21.428571429000002"/>
    <n v="35792"/>
    <n v="42.508896393000001"/>
    <n v="27.857142856999999"/>
    <x v="0"/>
  </r>
  <r>
    <x v="3"/>
    <x v="0"/>
    <x v="1"/>
    <n v="70804"/>
    <n v="12.108016510000001"/>
    <n v="7.7142857142999999"/>
    <n v="51463"/>
    <n v="25.433889761"/>
    <n v="16.285714286000001"/>
    <n v="25430"/>
    <n v="34.743226063000002"/>
    <n v="23"/>
    <x v="0"/>
  </r>
  <r>
    <x v="3"/>
    <x v="0"/>
    <x v="2"/>
    <n v="61994"/>
    <n v="12.867727104"/>
    <n v="7.7142857142999999"/>
    <n v="37859"/>
    <n v="43.691885984999999"/>
    <n v="33.285714286000001"/>
    <n v="10183"/>
    <n v="61.921144106"/>
    <n v="50"/>
    <x v="0"/>
  </r>
  <r>
    <x v="4"/>
    <x v="0"/>
    <x v="0"/>
    <n v="82895"/>
    <n v="13.500231833999999"/>
    <n v="7"/>
    <n v="77461"/>
    <n v="40.641813694"/>
    <n v="26.571428570999998"/>
    <n v="32457"/>
    <n v="46.433688087999997"/>
    <n v="29.285714286000001"/>
    <x v="0"/>
  </r>
  <r>
    <x v="4"/>
    <x v="0"/>
    <x v="1"/>
    <n v="44856"/>
    <n v="12.142689551"/>
    <n v="6.8571428571000004"/>
    <n v="43072"/>
    <n v="30.748457072000001"/>
    <n v="17.857142856999999"/>
    <n v="23592"/>
    <n v="36.979461354999998"/>
    <n v="23.285714286000001"/>
    <x v="0"/>
  </r>
  <r>
    <x v="4"/>
    <x v="0"/>
    <x v="2"/>
    <n v="38039"/>
    <n v="15.118920915"/>
    <n v="7"/>
    <n v="34040"/>
    <n v="56.629431914000001"/>
    <n v="46.285714286000001"/>
    <n v="8751"/>
    <n v="72.084851889000007"/>
    <n v="60.571428570999998"/>
    <x v="0"/>
  </r>
  <r>
    <x v="4"/>
    <x v="1"/>
    <x v="0"/>
    <n v="19820"/>
    <n v="14.598908098000001"/>
    <n v="7"/>
    <n v="21350"/>
    <n v="38.453471796000002"/>
    <n v="26.857142856999999"/>
    <n v="9284"/>
    <n v="42.712017154000002"/>
    <n v="28.142857143000001"/>
    <x v="1"/>
  </r>
  <r>
    <x v="4"/>
    <x v="1"/>
    <x v="1"/>
    <n v="10610"/>
    <n v="13.383669758"/>
    <n v="7"/>
    <n v="11838"/>
    <n v="30.374915182999999"/>
    <n v="19.571428570999998"/>
    <n v="6751"/>
    <n v="34.771543299000001"/>
    <n v="24"/>
    <x v="1"/>
  </r>
  <r>
    <x v="4"/>
    <x v="1"/>
    <x v="2"/>
    <n v="9210"/>
    <n v="15.989445518"/>
    <n v="7.1428571428999996"/>
    <n v="9424"/>
    <n v="50.474680266999997"/>
    <n v="39.142857143000001"/>
    <n v="2504"/>
    <n v="64.328108732999993"/>
    <n v="50.5"/>
    <x v="1"/>
  </r>
  <r>
    <x v="4"/>
    <x v="2"/>
    <x v="0"/>
    <n v="21783"/>
    <n v="12.94523008"/>
    <n v="7"/>
    <n v="20087"/>
    <n v="43.127090301000003"/>
    <n v="31.142857143000001"/>
    <n v="8040"/>
    <n v="50.554324440999999"/>
    <n v="35.857142856999999"/>
    <x v="1"/>
  </r>
  <r>
    <x v="4"/>
    <x v="2"/>
    <x v="1"/>
    <n v="11757"/>
    <n v="11.849617495"/>
    <n v="6.8571428571000004"/>
    <n v="10845"/>
    <n v="32.943745851000003"/>
    <n v="20"/>
    <n v="5623"/>
    <n v="40.613758509"/>
    <n v="28.857142856999999"/>
    <x v="1"/>
  </r>
  <r>
    <x v="4"/>
    <x v="2"/>
    <x v="2"/>
    <n v="10026"/>
    <n v="14.242745535999999"/>
    <n v="7"/>
    <n v="9148"/>
    <n v="58.570533791999999"/>
    <n v="48.857142856999999"/>
    <n v="2397"/>
    <n v="73.810082625000007"/>
    <n v="62.285714286000001"/>
    <x v="1"/>
  </r>
  <r>
    <x v="4"/>
    <x v="3"/>
    <x v="0"/>
    <n v="23850"/>
    <n v="13.076369530999999"/>
    <n v="6.8571428571000004"/>
    <n v="20057"/>
    <n v="41.267307883999997"/>
    <n v="24.571428570999998"/>
    <n v="8157"/>
    <n v="48.050471338000001"/>
    <n v="28.285714286000001"/>
    <x v="1"/>
  </r>
  <r>
    <x v="4"/>
    <x v="3"/>
    <x v="1"/>
    <n v="13186"/>
    <n v="11.627763171"/>
    <n v="6.8571428571000004"/>
    <n v="11318"/>
    <n v="30.218706604000001"/>
    <n v="16.857142856999999"/>
    <n v="5898"/>
    <n v="37.666203635999999"/>
    <n v="22.142857143000001"/>
    <x v="1"/>
  </r>
  <r>
    <x v="4"/>
    <x v="3"/>
    <x v="2"/>
    <n v="10664"/>
    <n v="14.899125427"/>
    <n v="7"/>
    <n v="8662"/>
    <n v="60.052241481999999"/>
    <n v="51.714285713999999"/>
    <n v="2225"/>
    <n v="75.909774436000006"/>
    <n v="64.428571429000002"/>
    <x v="1"/>
  </r>
  <r>
    <x v="4"/>
    <x v="4"/>
    <x v="0"/>
    <n v="17442"/>
    <n v="13.588274239"/>
    <n v="6.7142857142999999"/>
    <n v="15967"/>
    <n v="39.636606872999998"/>
    <n v="22.285714286000001"/>
    <n v="6976"/>
    <n v="44.748452157000003"/>
    <n v="24.142857143000001"/>
    <x v="1"/>
  </r>
  <r>
    <x v="4"/>
    <x v="4"/>
    <x v="1"/>
    <n v="9303"/>
    <n v="11.921334699000001"/>
    <n v="6.7142857142999999"/>
    <n v="9071"/>
    <n v="29.253241716000002"/>
    <n v="16.142857143000001"/>
    <n v="5320"/>
    <n v="35.191006989999998"/>
    <n v="20.714285713999999"/>
    <x v="1"/>
  </r>
  <r>
    <x v="4"/>
    <x v="4"/>
    <x v="2"/>
    <n v="8139"/>
    <n v="15.535285674000001"/>
    <n v="6.8571428571000004"/>
    <n v="6806"/>
    <n v="58.833620195000002"/>
    <n v="51.285714286000001"/>
    <n v="1625"/>
    <n v="76.247553816000007"/>
    <n v="67.142857143000001"/>
    <x v="1"/>
  </r>
  <r>
    <x v="5"/>
    <x v="0"/>
    <x v="0"/>
    <n v="62175"/>
    <n v="13.143601203999999"/>
    <n v="6.7142857142999999"/>
    <n v="63532"/>
    <n v="49.863156369999999"/>
    <n v="28.857142856999999"/>
    <n v="23612"/>
    <n v="55.919146036999997"/>
    <n v="29.857142856999999"/>
    <x v="0"/>
  </r>
  <r>
    <x v="5"/>
    <x v="0"/>
    <x v="1"/>
    <n v="32940"/>
    <n v="11.957591927999999"/>
    <n v="6.7142857142999999"/>
    <n v="33440"/>
    <n v="34.593565302000002"/>
    <n v="17"/>
    <n v="17197"/>
    <n v="42.280476497000002"/>
    <n v="22.571428570999998"/>
    <x v="0"/>
  </r>
  <r>
    <x v="5"/>
    <x v="0"/>
    <x v="2"/>
    <n v="29235"/>
    <n v="14.508865373000001"/>
    <n v="6.8571428571000004"/>
    <n v="29784"/>
    <n v="72.795057584999995"/>
    <n v="57.571428570999998"/>
    <n v="6249"/>
    <n v="93.708337190999998"/>
    <n v="82.714285713999999"/>
    <x v="0"/>
  </r>
  <r>
    <x v="5"/>
    <x v="1"/>
    <x v="0"/>
    <n v="15547"/>
    <n v="13.635122386999999"/>
    <n v="6.8571428571000004"/>
    <n v="16397"/>
    <n v="44.380807023999999"/>
    <n v="28.428571429000002"/>
    <n v="6889"/>
    <n v="51.611881646000001"/>
    <n v="29.714285713999999"/>
    <x v="1"/>
  </r>
  <r>
    <x v="5"/>
    <x v="1"/>
    <x v="1"/>
    <n v="8322"/>
    <n v="12.230131643"/>
    <n v="6.7142857142999999"/>
    <n v="8674"/>
    <n v="31.356149783999999"/>
    <n v="18"/>
    <n v="5061"/>
    <n v="40.660341447999997"/>
    <n v="23.571428570999998"/>
    <x v="1"/>
  </r>
  <r>
    <x v="5"/>
    <x v="1"/>
    <x v="2"/>
    <n v="7225"/>
    <n v="15.290686111999999"/>
    <n v="6.8571428571000004"/>
    <n v="7641"/>
    <n v="63.927735368999997"/>
    <n v="50.5"/>
    <n v="1791"/>
    <n v="82.745457482000006"/>
    <n v="74.571428570999998"/>
    <x v="1"/>
  </r>
  <r>
    <x v="5"/>
    <x v="2"/>
    <x v="0"/>
    <n v="14763"/>
    <n v="13.542232030999999"/>
    <n v="6.7142857142999999"/>
    <n v="16071"/>
    <n v="48.634310587999998"/>
    <n v="29.285714286000001"/>
    <n v="5927"/>
    <n v="54.331431510000002"/>
    <n v="30"/>
    <x v="1"/>
  </r>
  <r>
    <x v="5"/>
    <x v="2"/>
    <x v="1"/>
    <n v="7959"/>
    <n v="11.868931096000001"/>
    <n v="6.7142857142999999"/>
    <n v="8544"/>
    <n v="34.345404246999998"/>
    <n v="16.857142856999999"/>
    <n v="4356"/>
    <n v="41.589549288000001"/>
    <n v="23"/>
    <x v="1"/>
  </r>
  <r>
    <x v="5"/>
    <x v="2"/>
    <x v="2"/>
    <n v="6804"/>
    <n v="15.536206059"/>
    <n v="6.8571428571000004"/>
    <n v="7427"/>
    <n v="70.848579952999998"/>
    <n v="56"/>
    <n v="1520"/>
    <n v="91.213141331000003"/>
    <n v="83.142857143000001"/>
    <x v="1"/>
  </r>
  <r>
    <x v="5"/>
    <x v="3"/>
    <x v="0"/>
    <n v="16648"/>
    <n v="12.702621625000001"/>
    <n v="6.7142857142999999"/>
    <n v="16690"/>
    <n v="53.796268820999998"/>
    <n v="29.142857143000001"/>
    <n v="5898"/>
    <n v="58.431891399999998"/>
    <n v="29.857142856999999"/>
    <x v="1"/>
  </r>
  <r>
    <x v="5"/>
    <x v="3"/>
    <x v="1"/>
    <n v="8849"/>
    <n v="11.821454736"/>
    <n v="6.5714285714000003"/>
    <n v="8682"/>
    <n v="36.808397266999997"/>
    <n v="16"/>
    <n v="4317"/>
    <n v="43.689349802000002"/>
    <n v="21.857142856999999"/>
    <x v="1"/>
  </r>
  <r>
    <x v="5"/>
    <x v="3"/>
    <x v="2"/>
    <n v="7799"/>
    <n v="13.712805951"/>
    <n v="6.7142857142999999"/>
    <n v="7934"/>
    <n v="78.803072119000007"/>
    <n v="62.285714286000001"/>
    <n v="1537"/>
    <n v="100.10530774"/>
    <n v="93.285714286000001"/>
    <x v="1"/>
  </r>
  <r>
    <x v="5"/>
    <x v="4"/>
    <x v="0"/>
    <n v="15217"/>
    <n v="12.743659653"/>
    <n v="6.5714285714000003"/>
    <n v="14374"/>
    <n v="53.058166260999997"/>
    <n v="28"/>
    <n v="4898"/>
    <n v="60.875059129999997"/>
    <n v="29.642857143000001"/>
    <x v="1"/>
  </r>
  <r>
    <x v="5"/>
    <x v="4"/>
    <x v="1"/>
    <n v="7810"/>
    <n v="11.914951908000001"/>
    <n v="6.5714285714000003"/>
    <n v="7540"/>
    <n v="36.106875807999998"/>
    <n v="16.857142856999999"/>
    <n v="3463"/>
    <n v="43.760315157000001"/>
    <n v="21.142857143000001"/>
    <x v="1"/>
  </r>
  <r>
    <x v="5"/>
    <x v="4"/>
    <x v="2"/>
    <n v="7407"/>
    <n v="13.648657955999999"/>
    <n v="6.7142857142999999"/>
    <n v="6782"/>
    <n v="78.151803920000006"/>
    <n v="62.571428570999998"/>
    <n v="1401"/>
    <n v="103.38428261999999"/>
    <n v="90.571428570999998"/>
    <x v="1"/>
  </r>
  <r>
    <x v="6"/>
    <x v="0"/>
    <x v="0"/>
    <n v="59887"/>
    <n v="13.629017865"/>
    <n v="6.7142857142999999"/>
    <n v="65371"/>
    <n v="57.551139657999997"/>
    <n v="31.142857143000001"/>
    <n v="25463"/>
    <n v="73.156073477999996"/>
    <n v="37"/>
    <x v="0"/>
  </r>
  <r>
    <x v="6"/>
    <x v="0"/>
    <x v="1"/>
    <n v="30190"/>
    <n v="12.90815965"/>
    <n v="6.7142857142999999"/>
    <n v="33529"/>
    <n v="39.494003769000003"/>
    <n v="17.571428570999998"/>
    <n v="17739"/>
    <n v="53.988449502000002"/>
    <n v="24.714285713999999"/>
    <x v="0"/>
  </r>
  <r>
    <x v="6"/>
    <x v="0"/>
    <x v="2"/>
    <n v="29697"/>
    <n v="14.382468855000001"/>
    <n v="6.7142857142999999"/>
    <n v="31570"/>
    <n v="83.121930105999994"/>
    <n v="61.714285713999999"/>
    <n v="7607"/>
    <n v="117.99448575"/>
    <n v="105.42857143000001"/>
    <x v="0"/>
  </r>
  <r>
    <x v="6"/>
    <x v="1"/>
    <x v="0"/>
    <n v="15854"/>
    <n v="13.590561925999999"/>
    <n v="6.7142857142999999"/>
    <n v="17330"/>
    <n v="56.455261452000002"/>
    <n v="30.714285713999999"/>
    <n v="6538"/>
    <n v="63.963021052000002"/>
    <n v="33.142857143000001"/>
    <x v="1"/>
  </r>
  <r>
    <x v="6"/>
    <x v="1"/>
    <x v="1"/>
    <n v="8122"/>
    <n v="13.16877094"/>
    <n v="6.7142857142999999"/>
    <n v="8836"/>
    <n v="38.828499520999998"/>
    <n v="18.285714286000001"/>
    <n v="4588"/>
    <n v="46.797822414000002"/>
    <n v="24.285714286000001"/>
    <x v="1"/>
  </r>
  <r>
    <x v="6"/>
    <x v="1"/>
    <x v="2"/>
    <n v="7732"/>
    <n v="14.044988274"/>
    <n v="6.7142857142999999"/>
    <n v="8428"/>
    <n v="80.347802072999997"/>
    <n v="61.714285713999999"/>
    <n v="1914"/>
    <n v="105.19200420999999"/>
    <n v="90.142857143000001"/>
    <x v="1"/>
  </r>
  <r>
    <x v="6"/>
    <x v="2"/>
    <x v="0"/>
    <n v="14724"/>
    <n v="13.495250704"/>
    <n v="6.8571428571000004"/>
    <n v="16403"/>
    <n v="57.971094487999999"/>
    <n v="32.571428570999998"/>
    <n v="6170"/>
    <n v="67.731481915000003"/>
    <n v="35.071428570999998"/>
    <x v="1"/>
  </r>
  <r>
    <x v="6"/>
    <x v="2"/>
    <x v="1"/>
    <n v="7388"/>
    <n v="12.569728632"/>
    <n v="6.8571428571000004"/>
    <n v="8502"/>
    <n v="41.511675003000001"/>
    <n v="18"/>
    <n v="4392"/>
    <n v="50.264267705999998"/>
    <n v="24.428571429000002"/>
    <x v="1"/>
  </r>
  <r>
    <x v="6"/>
    <x v="2"/>
    <x v="2"/>
    <n v="7336"/>
    <n v="14.446447214000001"/>
    <n v="6.8571428571000004"/>
    <n v="7840"/>
    <n v="82.184637472999995"/>
    <n v="61.285714286000001"/>
    <n v="1756"/>
    <n v="111.45463487000001"/>
    <n v="99.857142856999999"/>
    <x v="1"/>
  </r>
  <r>
    <x v="6"/>
    <x v="3"/>
    <x v="0"/>
    <n v="15552"/>
    <n v="13.492140386000001"/>
    <n v="6.7142857142999999"/>
    <n v="16409"/>
    <n v="57.527600438999997"/>
    <n v="31.857142856999999"/>
    <n v="7274"/>
    <n v="85.402684968000003"/>
    <n v="48"/>
    <x v="1"/>
  </r>
  <r>
    <x v="6"/>
    <x v="3"/>
    <x v="1"/>
    <n v="7790"/>
    <n v="12.638919676"/>
    <n v="6.7142857142999999"/>
    <n v="8320"/>
    <n v="39.159067700999998"/>
    <n v="17"/>
    <n v="4872"/>
    <n v="64.801463370999997"/>
    <n v="26.714285713999999"/>
    <x v="1"/>
  </r>
  <r>
    <x v="6"/>
    <x v="3"/>
    <x v="2"/>
    <n v="7762"/>
    <n v="14.374670662"/>
    <n v="6.7142857142999999"/>
    <n v="8014"/>
    <n v="83.059222199000004"/>
    <n v="61.142857143000001"/>
    <n v="2369"/>
    <n v="128.12620281"/>
    <n v="124.35714286"/>
    <x v="1"/>
  </r>
  <r>
    <x v="6"/>
    <x v="4"/>
    <x v="0"/>
    <n v="13757"/>
    <n v="13.973844014000001"/>
    <n v="6.4285714285999997"/>
    <n v="15229"/>
    <n v="58.391289630999999"/>
    <n v="29.571428570999998"/>
    <n v="5481"/>
    <n v="74.155035475999995"/>
    <n v="35"/>
    <x v="1"/>
  </r>
  <r>
    <x v="6"/>
    <x v="4"/>
    <x v="1"/>
    <n v="6890"/>
    <n v="13.271985273"/>
    <n v="6.4285714285999997"/>
    <n v="7871"/>
    <n v="38.358066620000002"/>
    <n v="16.714285713999999"/>
    <n v="3887"/>
    <n v="53.245827292999998"/>
    <n v="23"/>
    <x v="1"/>
  </r>
  <r>
    <x v="6"/>
    <x v="4"/>
    <x v="2"/>
    <n v="6867"/>
    <n v="14.703926726000001"/>
    <n v="6.5714285714000003"/>
    <n v="7288"/>
    <n v="87.610342778000003"/>
    <n v="62.285714286000001"/>
    <n v="1568"/>
    <n v="125.8962377"/>
    <n v="113"/>
    <x v="1"/>
  </r>
  <r>
    <x v="7"/>
    <x v="0"/>
    <x v="0"/>
    <n v="48064"/>
    <n v="15.110417446"/>
    <n v="6.5714285714000003"/>
    <n v="59040"/>
    <n v="65.890422658999995"/>
    <n v="35.857142856999999"/>
    <n v="19728"/>
    <n v="76.608812572999994"/>
    <n v="36"/>
    <x v="0"/>
  </r>
  <r>
    <x v="7"/>
    <x v="0"/>
    <x v="1"/>
    <n v="24129"/>
    <n v="13.984016249"/>
    <n v="6.4285714285999997"/>
    <n v="28386"/>
    <n v="42.182066337000002"/>
    <n v="17.428571429000002"/>
    <n v="13541"/>
    <n v="53.295550038000002"/>
    <n v="24"/>
    <x v="0"/>
  </r>
  <r>
    <x v="7"/>
    <x v="0"/>
    <x v="2"/>
    <n v="23935"/>
    <n v="16.287328975000001"/>
    <n v="6.5714285714000003"/>
    <n v="30400"/>
    <n v="94.965375167999994"/>
    <n v="69.571428570999998"/>
    <n v="6063"/>
    <n v="129.10751916999999"/>
    <n v="107.71428571"/>
    <x v="0"/>
  </r>
  <r>
    <x v="7"/>
    <x v="1"/>
    <x v="0"/>
    <n v="13879"/>
    <n v="14.740551984"/>
    <n v="6.7142857142999999"/>
    <n v="16136"/>
    <n v="63.037633049999997"/>
    <n v="34.714285713999999"/>
    <n v="6072"/>
    <n v="73.955149778999996"/>
    <n v="35.285714286000001"/>
    <x v="1"/>
  </r>
  <r>
    <x v="7"/>
    <x v="1"/>
    <x v="1"/>
    <n v="6763"/>
    <n v="13.686749711999999"/>
    <n v="6.7142857142999999"/>
    <n v="7763"/>
    <n v="42.354673898000001"/>
    <n v="18.428571429000002"/>
    <n v="4146"/>
    <n v="52.298720216"/>
    <n v="24.714285713999999"/>
    <x v="1"/>
  </r>
  <r>
    <x v="7"/>
    <x v="1"/>
    <x v="2"/>
    <n v="7116"/>
    <n v="15.775357975"/>
    <n v="6.7142857142999999"/>
    <n v="8303"/>
    <n v="88.654611658999997"/>
    <n v="64.571428570999998"/>
    <n v="1893"/>
    <n v="121.75945491"/>
    <n v="101.28571429"/>
    <x v="1"/>
  </r>
  <r>
    <x v="7"/>
    <x v="2"/>
    <x v="0"/>
    <n v="12184"/>
    <n v="15.177929552"/>
    <n v="6.5714285714000003"/>
    <n v="14373"/>
    <n v="63.456170892000003"/>
    <n v="34.285714286000001"/>
    <n v="4825"/>
    <n v="72.507946485000005"/>
    <n v="34.142857143000001"/>
    <x v="1"/>
  </r>
  <r>
    <x v="7"/>
    <x v="2"/>
    <x v="1"/>
    <n v="6032"/>
    <n v="14.168478261000001"/>
    <n v="6.5714285714000003"/>
    <n v="7089"/>
    <n v="40.085720715999997"/>
    <n v="17.428571429000002"/>
    <n v="3366"/>
    <n v="49.098089280000003"/>
    <n v="23.571428570999998"/>
    <x v="1"/>
  </r>
  <r>
    <x v="7"/>
    <x v="2"/>
    <x v="2"/>
    <n v="6152"/>
    <n v="16.207782915999999"/>
    <n v="6.5714285714000003"/>
    <n v="7221"/>
    <n v="93.684674568999995"/>
    <n v="69.142857143000001"/>
    <n v="1434"/>
    <n v="128.00716302999999"/>
    <n v="105.5"/>
    <x v="1"/>
  </r>
  <r>
    <x v="7"/>
    <x v="3"/>
    <x v="0"/>
    <n v="10993"/>
    <n v="15.520028149"/>
    <n v="6.5714285714000003"/>
    <n v="14557"/>
    <n v="66.724119947999995"/>
    <n v="36.142857143000001"/>
    <n v="4676"/>
    <n v="79.916855960000007"/>
    <n v="37.857142856999999"/>
    <x v="1"/>
  </r>
  <r>
    <x v="7"/>
    <x v="3"/>
    <x v="1"/>
    <n v="5556"/>
    <n v="13.943935207000001"/>
    <n v="6.4285714285999997"/>
    <n v="6953"/>
    <n v="43.158058345000001"/>
    <n v="17.857142856999999"/>
    <n v="3209"/>
    <n v="57.013891377999997"/>
    <n v="24.428571429000002"/>
    <x v="1"/>
  </r>
  <r>
    <x v="7"/>
    <x v="3"/>
    <x v="2"/>
    <n v="5437"/>
    <n v="17.189490768999999"/>
    <n v="6.5714285714000003"/>
    <n v="7534"/>
    <n v="94.979071101000002"/>
    <n v="68.857142856999999"/>
    <n v="1423"/>
    <n v="131.95866000999999"/>
    <n v="110.85714286"/>
    <x v="1"/>
  </r>
  <r>
    <x v="7"/>
    <x v="4"/>
    <x v="0"/>
    <n v="11008"/>
    <n v="15.090384480000001"/>
    <n v="6.2857142857000001"/>
    <n v="13974"/>
    <n v="71.02260939"/>
    <n v="39"/>
    <n v="4155"/>
    <n v="81.559564519999995"/>
    <n v="38.857142856999999"/>
    <x v="1"/>
  </r>
  <r>
    <x v="7"/>
    <x v="4"/>
    <x v="1"/>
    <n v="5778"/>
    <n v="14.175637094000001"/>
    <n v="6.2857142857000001"/>
    <n v="6581"/>
    <n v="43.258332453000001"/>
    <n v="16.142857143000001"/>
    <n v="2820"/>
    <n v="55.560816326999998"/>
    <n v="22.857142856999999"/>
    <x v="1"/>
  </r>
  <r>
    <x v="7"/>
    <x v="4"/>
    <x v="2"/>
    <n v="5230"/>
    <n v="16.137470875000002"/>
    <n v="6.2857142857000001"/>
    <n v="7342"/>
    <n v="103.59347647"/>
    <n v="76.714285713999999"/>
    <n v="1313"/>
    <n v="137.81651579000001"/>
    <n v="114.64285714"/>
    <x v="1"/>
  </r>
  <r>
    <x v="8"/>
    <x v="0"/>
    <x v="0"/>
    <n v="40303"/>
    <n v="14.577281526"/>
    <n v="6.7142857142999999"/>
    <n v="52305"/>
    <n v="72.416510586000001"/>
    <n v="37.142857143000001"/>
    <n v="15692"/>
    <n v="82.900813877000004"/>
    <n v="37"/>
    <x v="0"/>
  </r>
  <r>
    <x v="8"/>
    <x v="0"/>
    <x v="1"/>
    <n v="20718"/>
    <n v="13.707711706"/>
    <n v="6.7142857142999999"/>
    <n v="24289"/>
    <n v="44.742013384000003"/>
    <n v="17.142857143000001"/>
    <n v="10718"/>
    <n v="56.332765694999999"/>
    <n v="23.428571429000002"/>
    <x v="0"/>
  </r>
  <r>
    <x v="8"/>
    <x v="0"/>
    <x v="2"/>
    <n v="19585"/>
    <n v="15.533974277"/>
    <n v="6.7142857142999999"/>
    <n v="27802"/>
    <n v="105.43225074999999"/>
    <n v="80.571428570999998"/>
    <n v="4885"/>
    <n v="141.32310186999999"/>
    <n v="117"/>
    <x v="0"/>
  </r>
  <r>
    <x v="8"/>
    <x v="1"/>
    <x v="0"/>
    <n v="10934"/>
    <n v="14.740834139"/>
    <n v="6.7142857142999999"/>
    <n v="13580"/>
    <n v="70.809229501000004"/>
    <n v="38"/>
    <n v="4474"/>
    <n v="81.418134229000003"/>
    <n v="37.285714286000001"/>
    <x v="1"/>
  </r>
  <r>
    <x v="8"/>
    <x v="1"/>
    <x v="1"/>
    <n v="5674"/>
    <n v="13.274175108"/>
    <n v="6.7142857142999999"/>
    <n v="6381"/>
    <n v="44.716746895999997"/>
    <n v="17.571428570999998"/>
    <n v="3046"/>
    <n v="54.983749054999997"/>
    <n v="23.428571429000002"/>
    <x v="1"/>
  </r>
  <r>
    <x v="8"/>
    <x v="1"/>
    <x v="2"/>
    <n v="5260"/>
    <n v="16.374407723000001"/>
    <n v="6.7142857142999999"/>
    <n v="7140"/>
    <n v="101.69916017"/>
    <n v="77.214285713999999"/>
    <n v="1406"/>
    <n v="138.63902239000001"/>
    <n v="113"/>
    <x v="1"/>
  </r>
  <r>
    <x v="8"/>
    <x v="2"/>
    <x v="0"/>
    <n v="10246"/>
    <n v="14.478492273000001"/>
    <n v="6.8571428571000004"/>
    <n v="13529"/>
    <n v="73.889965255999996"/>
    <n v="37.571428570999998"/>
    <n v="4087"/>
    <n v="81.811868240999999"/>
    <n v="36.857142856999999"/>
    <x v="1"/>
  </r>
  <r>
    <x v="8"/>
    <x v="2"/>
    <x v="1"/>
    <n v="5187"/>
    <n v="13.890932944999999"/>
    <n v="6.7142857142999999"/>
    <n v="6305"/>
    <n v="45.464975035000002"/>
    <n v="17.714285713999999"/>
    <n v="2817"/>
    <n v="57.025210084000001"/>
    <n v="24.142857143000001"/>
    <x v="1"/>
  </r>
  <r>
    <x v="8"/>
    <x v="2"/>
    <x v="2"/>
    <n v="5059"/>
    <n v="15.107790788000001"/>
    <n v="6.8571428571000004"/>
    <n v="7166"/>
    <n v="108.42146477999999"/>
    <n v="85.214285713999999"/>
    <n v="1247"/>
    <n v="138.01766948"/>
    <n v="112.42857143000001"/>
    <x v="1"/>
  </r>
  <r>
    <x v="8"/>
    <x v="3"/>
    <x v="0"/>
    <n v="9697"/>
    <n v="14.722000444000001"/>
    <n v="6.7142857142999999"/>
    <n v="13039"/>
    <n v="73.205761405000004"/>
    <n v="37.857142856999999"/>
    <n v="3733"/>
    <n v="83.383485171999993"/>
    <n v="36.428571429000002"/>
    <x v="1"/>
  </r>
  <r>
    <x v="8"/>
    <x v="3"/>
    <x v="1"/>
    <n v="4974"/>
    <n v="14.075050771000001"/>
    <n v="6.5714285714000003"/>
    <n v="5994"/>
    <n v="44.561316574000003"/>
    <n v="17.857142856999999"/>
    <n v="2537"/>
    <n v="57.155385488"/>
    <n v="23.857142856999999"/>
    <x v="1"/>
  </r>
  <r>
    <x v="8"/>
    <x v="3"/>
    <x v="2"/>
    <n v="4723"/>
    <n v="15.430263813"/>
    <n v="6.7142857142999999"/>
    <n v="6990"/>
    <n v="105.71959027"/>
    <n v="81.214285713999999"/>
    <n v="1175"/>
    <n v="140.11722868999999"/>
    <n v="114.42857143000001"/>
    <x v="1"/>
  </r>
  <r>
    <x v="8"/>
    <x v="4"/>
    <x v="0"/>
    <n v="9426"/>
    <n v="14.343891699"/>
    <n v="6.8571428571000004"/>
    <n v="12157"/>
    <n v="71.787250885000006"/>
    <n v="36"/>
    <n v="3398"/>
    <n v="85.639638486999999"/>
    <n v="37.714285713999999"/>
    <x v="1"/>
  </r>
  <r>
    <x v="8"/>
    <x v="4"/>
    <x v="1"/>
    <n v="4883"/>
    <n v="13.642779754999999"/>
    <n v="6.8571428571000004"/>
    <n v="5609"/>
    <n v="44.145082070000001"/>
    <n v="15.714285714000001"/>
    <n v="2318"/>
    <n v="56.360582583999999"/>
    <n v="22"/>
    <x v="1"/>
  </r>
  <r>
    <x v="8"/>
    <x v="4"/>
    <x v="2"/>
    <n v="4543"/>
    <n v="15.130767092999999"/>
    <n v="6.8571428571000004"/>
    <n v="6506"/>
    <n v="106.20594846"/>
    <n v="80.285714286000001"/>
    <n v="1057"/>
    <n v="150.15992897999999"/>
    <n v="127.78571429"/>
    <x v="1"/>
  </r>
  <r>
    <x v="9"/>
    <x v="0"/>
    <x v="0"/>
    <n v="29639"/>
    <n v="14.795412719"/>
    <n v="6.7142857142999999"/>
    <n v="41900"/>
    <n v="70.159322932999999"/>
    <n v="34"/>
    <n v="11976"/>
    <n v="88.207953394"/>
    <n v="37.142857143000001"/>
    <x v="0"/>
  </r>
  <r>
    <x v="9"/>
    <x v="0"/>
    <x v="1"/>
    <n v="16120"/>
    <n v="14.101288597"/>
    <n v="6.7142857142999999"/>
    <n v="19484"/>
    <n v="43.608555635000002"/>
    <n v="17.714285713999999"/>
    <n v="8344"/>
    <n v="60.371820667999998"/>
    <n v="24.142857143000001"/>
    <x v="0"/>
  </r>
  <r>
    <x v="9"/>
    <x v="0"/>
    <x v="2"/>
    <n v="13519"/>
    <n v="15.661269475999999"/>
    <n v="6.7142857142999999"/>
    <n v="22278"/>
    <n v="104.77697876000001"/>
    <n v="75.857142856999999"/>
    <n v="3572"/>
    <n v="153.58390888"/>
    <n v="130.71428571000001"/>
    <x v="0"/>
  </r>
  <r>
    <x v="9"/>
    <x v="1"/>
    <x v="0"/>
    <n v="8925"/>
    <n v="14.788636838"/>
    <n v="6.8571428571000004"/>
    <n v="12391"/>
    <n v="70.717823902000006"/>
    <n v="34"/>
    <n v="3709"/>
    <n v="86.169499435999995"/>
    <n v="37.142857143000001"/>
    <x v="1"/>
  </r>
  <r>
    <x v="9"/>
    <x v="1"/>
    <x v="1"/>
    <n v="4648"/>
    <n v="13.971925921"/>
    <n v="7"/>
    <n v="5744"/>
    <n v="44.426567421000001"/>
    <n v="17.285714286000001"/>
    <n v="2555"/>
    <n v="58.896532376000003"/>
    <n v="24.214285713999999"/>
    <x v="1"/>
  </r>
  <r>
    <x v="9"/>
    <x v="1"/>
    <x v="2"/>
    <n v="4277"/>
    <n v="15.715771488"/>
    <n v="6.8571428571000004"/>
    <n v="6613"/>
    <n v="102.98604558"/>
    <n v="76.857142856999999"/>
    <n v="1135"/>
    <n v="147.78172137999999"/>
    <n v="128"/>
    <x v="1"/>
  </r>
  <r>
    <x v="9"/>
    <x v="2"/>
    <x v="0"/>
    <n v="7939"/>
    <n v="14.282619275"/>
    <n v="6.8571428571000004"/>
    <n v="11121"/>
    <n v="68.691305593999999"/>
    <n v="33.857142856999999"/>
    <n v="3028"/>
    <n v="83.533403221"/>
    <n v="35.285714286000001"/>
    <x v="1"/>
  </r>
  <r>
    <x v="9"/>
    <x v="2"/>
    <x v="1"/>
    <n v="4400"/>
    <n v="13.540583245000001"/>
    <n v="6.8571428571000004"/>
    <n v="5211"/>
    <n v="43.458641806000003"/>
    <n v="17.714285713999999"/>
    <n v="2105"/>
    <n v="55.474577426000003"/>
    <n v="23"/>
    <x v="1"/>
  </r>
  <r>
    <x v="9"/>
    <x v="2"/>
    <x v="2"/>
    <n v="3539"/>
    <n v="15.253099730000001"/>
    <n v="6.8571428571000004"/>
    <n v="5882"/>
    <n v="102.15643372"/>
    <n v="71.857142856999999"/>
    <n v="912"/>
    <n v="148.73439974999999"/>
    <n v="126.14285714"/>
    <x v="1"/>
  </r>
  <r>
    <x v="9"/>
    <x v="3"/>
    <x v="0"/>
    <n v="7141"/>
    <n v="14.955800866000001"/>
    <n v="6.5714285714000003"/>
    <n v="10067"/>
    <n v="69.427857588999998"/>
    <n v="32.857142856999999"/>
    <n v="2805"/>
    <n v="88.060177538999994"/>
    <n v="37.285714286000001"/>
    <x v="1"/>
  </r>
  <r>
    <x v="9"/>
    <x v="3"/>
    <x v="1"/>
    <n v="3940"/>
    <n v="14.611334312"/>
    <n v="6.4285714285999997"/>
    <n v="4616"/>
    <n v="42.356351551000003"/>
    <n v="17.714285713999999"/>
    <n v="1985"/>
    <n v="61.292889758999998"/>
    <n v="24.714285713999999"/>
    <x v="1"/>
  </r>
  <r>
    <x v="9"/>
    <x v="3"/>
    <x v="2"/>
    <n v="3201"/>
    <n v="15.394752388000001"/>
    <n v="6.5714285714000003"/>
    <n v="5413"/>
    <n v="104.42052506"/>
    <n v="72.714285713999999"/>
    <n v="810"/>
    <n v="154.25631834000001"/>
    <n v="129.42857143000001"/>
    <x v="1"/>
  </r>
  <r>
    <x v="9"/>
    <x v="4"/>
    <x v="0"/>
    <n v="5634"/>
    <n v="15.329043661"/>
    <n v="6.4285714285999997"/>
    <n v="8321"/>
    <n v="72.252208267"/>
    <n v="36.142857143000001"/>
    <n v="2434"/>
    <n v="97.318384318"/>
    <n v="40.714285713999999"/>
    <x v="1"/>
  </r>
  <r>
    <x v="9"/>
    <x v="4"/>
    <x v="1"/>
    <n v="3132"/>
    <n v="14.444687151"/>
    <n v="6.4285714285999997"/>
    <n v="3913"/>
    <n v="44.053817350999999"/>
    <n v="18.142857143000001"/>
    <n v="1699"/>
    <n v="67.576825772000007"/>
    <n v="26.214285713999999"/>
    <x v="1"/>
  </r>
  <r>
    <x v="9"/>
    <x v="4"/>
    <x v="2"/>
    <n v="2502"/>
    <n v="16.49615631"/>
    <n v="6.2857142857000001"/>
    <n v="4370"/>
    <n v="112.37520318"/>
    <n v="81.571428570999998"/>
    <n v="715"/>
    <n v="168.17942536000001"/>
    <n v="148.14285713999999"/>
    <x v="1"/>
  </r>
  <r>
    <x v="10"/>
    <x v="0"/>
    <x v="0"/>
    <n v="14015"/>
    <n v="18.150078492999999"/>
    <n v="6.4285714285999997"/>
    <n v="23220"/>
    <n v="84.128249463000003"/>
    <n v="46.142857143000001"/>
    <n v="5592"/>
    <n v="107.05594716"/>
    <n v="49.571428570999998"/>
    <x v="0"/>
  </r>
  <r>
    <x v="10"/>
    <x v="0"/>
    <x v="1"/>
    <n v="7984"/>
    <n v="17.305749013"/>
    <n v="6.4285714285999997"/>
    <n v="10732"/>
    <n v="51.654621390999999"/>
    <n v="20.142857143000001"/>
    <n v="3856"/>
    <n v="70.176413436999994"/>
    <n v="28.428571429000002"/>
    <x v="0"/>
  </r>
  <r>
    <x v="10"/>
    <x v="0"/>
    <x v="2"/>
    <n v="6031"/>
    <n v="19.353485082999999"/>
    <n v="6.4285714285999997"/>
    <n v="12365"/>
    <n v="127.99194085000001"/>
    <n v="99"/>
    <n v="1675"/>
    <n v="192.55652777"/>
    <n v="172.14285713999999"/>
    <x v="0"/>
  </r>
  <r>
    <x v="10"/>
    <x v="1"/>
    <x v="0"/>
    <n v="4224"/>
    <n v="19.013967925999999"/>
    <n v="6.5714285714000003"/>
    <n v="6343"/>
    <n v="82.798823287000005"/>
    <n v="43.785714286000001"/>
    <n v="1658"/>
    <n v="103.00370142"/>
    <n v="46.571428570999998"/>
    <x v="1"/>
  </r>
  <r>
    <x v="10"/>
    <x v="1"/>
    <x v="1"/>
    <n v="2298"/>
    <n v="18.081774770999999"/>
    <n v="6.5714285714000003"/>
    <n v="2911"/>
    <n v="50.721838034999998"/>
    <n v="18.714285713999999"/>
    <n v="1141"/>
    <n v="68.747252747000005"/>
    <n v="26"/>
    <x v="1"/>
  </r>
  <r>
    <x v="10"/>
    <x v="1"/>
    <x v="2"/>
    <n v="1926"/>
    <n v="20.186832443"/>
    <n v="6.4285714285999997"/>
    <n v="3390"/>
    <n v="124.83627473999999"/>
    <n v="95.857142856999999"/>
    <n v="499"/>
    <n v="182.07317784"/>
    <n v="154.78571428999999"/>
    <x v="1"/>
  </r>
  <r>
    <x v="10"/>
    <x v="2"/>
    <x v="0"/>
    <n v="3426"/>
    <n v="18.134357005999998"/>
    <n v="6.5714285714000003"/>
    <n v="5646"/>
    <n v="78.901103617000004"/>
    <n v="38.142857143000001"/>
    <n v="1363"/>
    <n v="107.12182033000001"/>
    <n v="43.142857143000001"/>
    <x v="1"/>
  </r>
  <r>
    <x v="10"/>
    <x v="2"/>
    <x v="1"/>
    <n v="1951"/>
    <n v="17.894174155999998"/>
    <n v="6.5714285714000003"/>
    <n v="2694"/>
    <n v="50.074723714999998"/>
    <n v="20.857142856999999"/>
    <n v="928"/>
    <n v="66.321002941000003"/>
    <n v="25.428571429000002"/>
    <x v="1"/>
  </r>
  <r>
    <x v="10"/>
    <x v="2"/>
    <x v="2"/>
    <n v="1475"/>
    <n v="18.479830622000001"/>
    <n v="6.4285714285999997"/>
    <n v="2917"/>
    <n v="123.001396"/>
    <n v="88"/>
    <n v="413"/>
    <n v="199.42366946999999"/>
    <n v="183.78571428999999"/>
    <x v="1"/>
  </r>
  <r>
    <x v="10"/>
    <x v="3"/>
    <x v="0"/>
    <n v="3440"/>
    <n v="18.352968162"/>
    <n v="6.4285714285999997"/>
    <n v="6255"/>
    <n v="88.841458580999998"/>
    <n v="57.571428570999998"/>
    <n v="1423"/>
    <n v="104.46620858999999"/>
    <n v="49.571428570999998"/>
    <x v="1"/>
  </r>
  <r>
    <x v="10"/>
    <x v="3"/>
    <x v="1"/>
    <n v="2055"/>
    <n v="17.299858557"/>
    <n v="6.4285714285999997"/>
    <n v="2869"/>
    <n v="53.412732474999999"/>
    <n v="22.142857143000001"/>
    <n v="1021"/>
    <n v="70.346898402999997"/>
    <n v="33.142857143000001"/>
    <x v="1"/>
  </r>
  <r>
    <x v="10"/>
    <x v="3"/>
    <x v="2"/>
    <n v="1385"/>
    <n v="20.044112373000001"/>
    <n v="6.2857142857000001"/>
    <n v="3366"/>
    <n v="132.86755556"/>
    <n v="101.85714286"/>
    <n v="390"/>
    <n v="194.76626776000001"/>
    <n v="172.42857143000001"/>
    <x v="1"/>
  </r>
  <r>
    <x v="10"/>
    <x v="4"/>
    <x v="0"/>
    <n v="2925"/>
    <n v="16.66091767"/>
    <n v="6.4285714285999997"/>
    <n v="4976"/>
    <n v="86.149479658999994"/>
    <n v="52"/>
    <n v="1148"/>
    <n v="116.00760553000001"/>
    <n v="71"/>
    <x v="1"/>
  </r>
  <r>
    <x v="10"/>
    <x v="4"/>
    <x v="1"/>
    <n v="1680"/>
    <n v="15.557142857000001"/>
    <n v="6.3571428571000004"/>
    <n v="2258"/>
    <n v="52.745512009999999"/>
    <n v="20.214285713999999"/>
    <n v="766"/>
    <n v="76.776102524999999"/>
    <n v="31.357142856999999"/>
    <x v="1"/>
  </r>
  <r>
    <x v="10"/>
    <x v="4"/>
    <x v="2"/>
    <n v="1245"/>
    <n v="18.289607948"/>
    <n v="6.5714285714000003"/>
    <n v="2692"/>
    <n v="131.46338535000001"/>
    <n v="108"/>
    <n v="373"/>
    <n v="196.59698026000001"/>
    <n v="167"/>
    <x v="1"/>
  </r>
  <r>
    <x v="11"/>
    <x v="0"/>
    <x v="0"/>
    <n v="11755"/>
    <n v="15.476519412"/>
    <n v="6.7142857142999999"/>
    <n v="17627"/>
    <n v="83.500417710999997"/>
    <n v="42.785714286000001"/>
    <n v="4754"/>
    <n v="123.42985871"/>
    <n v="65"/>
    <x v="0"/>
  </r>
  <r>
    <x v="11"/>
    <x v="0"/>
    <x v="1"/>
    <n v="7274"/>
    <n v="14.460402569999999"/>
    <n v="6.8571428571000004"/>
    <n v="8913"/>
    <n v="51.575721190000003"/>
    <n v="21.571428570999998"/>
    <n v="3293"/>
    <n v="84.936745935000005"/>
    <n v="33"/>
    <x v="0"/>
  </r>
  <r>
    <x v="11"/>
    <x v="0"/>
    <x v="2"/>
    <n v="4481"/>
    <n v="17.246682482000001"/>
    <n v="6.7142857142999999"/>
    <n v="8634"/>
    <n v="138.44784293000001"/>
    <n v="113.28571429"/>
    <n v="1414"/>
    <n v="213.73530919999999"/>
    <n v="188.57142856999999"/>
    <x v="0"/>
  </r>
  <r>
    <x v="11"/>
    <x v="1"/>
    <x v="0"/>
    <n v="3017"/>
    <n v="15.561793046"/>
    <n v="6.7142857142999999"/>
    <n v="4848"/>
    <n v="87.599801389999996"/>
    <n v="50.785714286000001"/>
    <n v="1355"/>
    <n v="124.3407503"/>
    <n v="67.714285713999999"/>
    <x v="1"/>
  </r>
  <r>
    <x v="11"/>
    <x v="1"/>
    <x v="1"/>
    <n v="1736"/>
    <n v="15.153282092"/>
    <n v="6.7142857142999999"/>
    <n v="2229"/>
    <n v="52.936507937000002"/>
    <n v="22.285714286000001"/>
    <n v="928"/>
    <n v="87.713820381999994"/>
    <n v="32.142857143000001"/>
    <x v="1"/>
  </r>
  <r>
    <x v="11"/>
    <x v="1"/>
    <x v="2"/>
    <n v="1281"/>
    <n v="16.156358492999999"/>
    <n v="6.5714285714000003"/>
    <n v="2601"/>
    <n v="136.54354149"/>
    <n v="112.85714286"/>
    <n v="412"/>
    <n v="207.02065826"/>
    <n v="184.5"/>
    <x v="1"/>
  </r>
  <r>
    <x v="11"/>
    <x v="2"/>
    <x v="0"/>
    <n v="3101"/>
    <n v="16.220126110999999"/>
    <n v="6.7142857142999999"/>
    <n v="4848"/>
    <n v="89.262202666999997"/>
    <n v="56.571428570999998"/>
    <n v="1183"/>
    <n v="115.77828277"/>
    <n v="74.428571429000002"/>
    <x v="1"/>
  </r>
  <r>
    <x v="11"/>
    <x v="2"/>
    <x v="1"/>
    <n v="1901"/>
    <n v="15.045142857"/>
    <n v="6.7857142857000001"/>
    <n v="2349"/>
    <n v="54.642740046999997"/>
    <n v="22.285714286000001"/>
    <n v="818"/>
    <n v="81.996657283999994"/>
    <n v="34.857142856999999"/>
    <x v="1"/>
  </r>
  <r>
    <x v="11"/>
    <x v="2"/>
    <x v="2"/>
    <n v="1200"/>
    <n v="18.247957170999999"/>
    <n v="6.5714285714000003"/>
    <n v="2481"/>
    <n v="138.48801198999999"/>
    <n v="111.64285714"/>
    <n v="355"/>
    <n v="193.92836793000001"/>
    <n v="171.28571428999999"/>
    <x v="1"/>
  </r>
  <r>
    <x v="11"/>
    <x v="3"/>
    <x v="0"/>
    <n v="2685"/>
    <n v="15.171500030000001"/>
    <n v="6.8571428571000004"/>
    <n v="4353"/>
    <n v="83.220583546"/>
    <n v="40.5"/>
    <n v="1212"/>
    <n v="140.74834516999999"/>
    <n v="81.142857143000001"/>
    <x v="1"/>
  </r>
  <r>
    <x v="11"/>
    <x v="3"/>
    <x v="1"/>
    <n v="1746"/>
    <n v="14.45460199"/>
    <n v="6.8571428571000004"/>
    <n v="2148"/>
    <n v="51.489904088999999"/>
    <n v="20.714285713999999"/>
    <n v="825"/>
    <n v="99.277014093999995"/>
    <n v="37.428571429000002"/>
    <x v="1"/>
  </r>
  <r>
    <x v="11"/>
    <x v="3"/>
    <x v="2"/>
    <n v="939"/>
    <n v="16.628860394"/>
    <n v="6.7142857142999999"/>
    <n v="2184"/>
    <n v="137.64350648999999"/>
    <n v="114"/>
    <n v="376"/>
    <n v="233.77556595999999"/>
    <n v="206.07142856999999"/>
    <x v="1"/>
  </r>
  <r>
    <x v="11"/>
    <x v="4"/>
    <x v="0"/>
    <n v="2952"/>
    <n v="14.895191845999999"/>
    <n v="6.8571428571000004"/>
    <n v="3578"/>
    <n v="71.471341463000002"/>
    <n v="30.357142856999999"/>
    <n v="1004"/>
    <n v="110.3251382"/>
    <n v="42.071428570999998"/>
    <x v="1"/>
  </r>
  <r>
    <x v="11"/>
    <x v="4"/>
    <x v="1"/>
    <n v="1891"/>
    <n v="13.233056765000001"/>
    <n v="6.8571428571000004"/>
    <n v="2187"/>
    <n v="47.301302931999999"/>
    <n v="21"/>
    <n v="722"/>
    <n v="68.208883553000007"/>
    <n v="30"/>
    <x v="1"/>
  </r>
  <r>
    <x v="11"/>
    <x v="4"/>
    <x v="2"/>
    <n v="1061"/>
    <n v="17.976698142"/>
    <n v="6.8571428571000004"/>
    <n v="1368"/>
    <n v="143.51213591999999"/>
    <n v="118.21428571"/>
    <n v="271"/>
    <n v="222.53038380000001"/>
    <n v="194.57142856999999"/>
    <x v="1"/>
  </r>
  <r>
    <x v="12"/>
    <x v="0"/>
    <x v="0"/>
    <n v="12980"/>
    <n v="14.679319245"/>
    <n v="7"/>
    <n v="16336"/>
    <n v="91.846834530999999"/>
    <n v="35.285714286000001"/>
    <n v="4386"/>
    <n v="118.55368749"/>
    <n v="40.214285713999999"/>
    <x v="0"/>
  </r>
  <r>
    <x v="12"/>
    <x v="0"/>
    <x v="1"/>
    <n v="8270"/>
    <n v="13.519648159000001"/>
    <n v="7"/>
    <n v="8711"/>
    <n v="54.945797589000001"/>
    <n v="21.285714286000001"/>
    <n v="3255"/>
    <n v="75.902464882000004"/>
    <n v="28.428571429000002"/>
    <x v="0"/>
  </r>
  <r>
    <x v="12"/>
    <x v="0"/>
    <x v="2"/>
    <n v="4710"/>
    <n v="16.872136405999999"/>
    <n v="7"/>
    <n v="7515"/>
    <n v="166.67473989999999"/>
    <n v="141.07142856999999"/>
    <n v="1089"/>
    <n v="246.98390529"/>
    <n v="225.35714286000001"/>
    <x v="0"/>
  </r>
  <r>
    <x v="12"/>
    <x v="1"/>
    <x v="0"/>
    <n v="3494"/>
    <n v="15.119888476"/>
    <n v="7"/>
    <n v="4439"/>
    <n v="90.168902136"/>
    <n v="36.142857143000001"/>
    <n v="1128"/>
    <n v="107.24067622"/>
    <n v="38.285714286000001"/>
    <x v="1"/>
  </r>
  <r>
    <x v="12"/>
    <x v="1"/>
    <x v="1"/>
    <n v="2210"/>
    <n v="13.433294544000001"/>
    <n v="7"/>
    <n v="2322"/>
    <n v="57.065387876000003"/>
    <n v="20.571428570999998"/>
    <n v="897"/>
    <n v="76.982222934000006"/>
    <n v="28.928571429000002"/>
    <x v="1"/>
  </r>
  <r>
    <x v="12"/>
    <x v="1"/>
    <x v="2"/>
    <n v="1284"/>
    <n v="18.204832852999999"/>
    <n v="7"/>
    <n v="2093"/>
    <n v="157.27196563000001"/>
    <n v="125.42857143000001"/>
    <n v="219"/>
    <n v="232.77807308999999"/>
    <n v="210.14285713999999"/>
    <x v="1"/>
  </r>
  <r>
    <x v="12"/>
    <x v="2"/>
    <x v="0"/>
    <n v="3332"/>
    <n v="13.778573769999999"/>
    <n v="7"/>
    <n v="4183"/>
    <n v="93.669558714000004"/>
    <n v="34.428571429000002"/>
    <n v="1068"/>
    <n v="135.68805219999999"/>
    <n v="56"/>
    <x v="1"/>
  </r>
  <r>
    <x v="12"/>
    <x v="2"/>
    <x v="1"/>
    <n v="2127"/>
    <n v="12.609317708000001"/>
    <n v="7"/>
    <n v="2190"/>
    <n v="53.464873949999998"/>
    <n v="22.142857143000001"/>
    <n v="729"/>
    <n v="81.830665875999998"/>
    <n v="29.142857143000001"/>
    <x v="1"/>
  </r>
  <r>
    <x v="12"/>
    <x v="2"/>
    <x v="2"/>
    <n v="1205"/>
    <n v="15.962137487"/>
    <n v="7"/>
    <n v="1961"/>
    <n v="174.39550055999999"/>
    <n v="141.14285713999999"/>
    <n v="335"/>
    <n v="254.40418117999999"/>
    <n v="247.71428571000001"/>
    <x v="1"/>
  </r>
  <r>
    <x v="12"/>
    <x v="3"/>
    <x v="0"/>
    <n v="3366"/>
    <n v="13.958466898999999"/>
    <n v="7"/>
    <n v="4196"/>
    <n v="83.970580186000007"/>
    <n v="28.785714286000001"/>
    <n v="1197"/>
    <n v="111.22080136"/>
    <n v="33.571428570999998"/>
    <x v="1"/>
  </r>
  <r>
    <x v="12"/>
    <x v="3"/>
    <x v="1"/>
    <n v="2120"/>
    <n v="13.106387570000001"/>
    <n v="7"/>
    <n v="2364"/>
    <n v="47.973838917999998"/>
    <n v="19.571428570999998"/>
    <n v="922"/>
    <n v="70.252807235999995"/>
    <n v="27.857142856999999"/>
    <x v="1"/>
  </r>
  <r>
    <x v="12"/>
    <x v="3"/>
    <x v="2"/>
    <n v="1246"/>
    <n v="15.512396694"/>
    <n v="6.8571428571000004"/>
    <n v="1804"/>
    <n v="167.27732426"/>
    <n v="152.57142856999999"/>
    <n v="260"/>
    <n v="257.23902168000001"/>
    <n v="240.57142856999999"/>
    <x v="1"/>
  </r>
  <r>
    <x v="12"/>
    <x v="4"/>
    <x v="0"/>
    <n v="2788"/>
    <n v="16.102065404000001"/>
    <n v="7"/>
    <n v="3518"/>
    <n v="101.33690061"/>
    <n v="46.785714286000001"/>
    <n v="993"/>
    <n v="121.7438222"/>
    <n v="42.142857143000001"/>
    <x v="1"/>
  </r>
  <r>
    <x v="12"/>
    <x v="4"/>
    <x v="1"/>
    <n v="1813"/>
    <n v="15.185197731000001"/>
    <n v="7"/>
    <n v="1835"/>
    <n v="63.321103305000001"/>
    <n v="23.714285713999999"/>
    <n v="707"/>
    <n v="75.796992481000004"/>
    <n v="28"/>
    <x v="1"/>
  </r>
  <r>
    <x v="12"/>
    <x v="4"/>
    <x v="2"/>
    <n v="975"/>
    <n v="18.028286781999999"/>
    <n v="7"/>
    <n v="1657"/>
    <n v="168.23008242"/>
    <n v="143.57142856999999"/>
    <n v="275"/>
    <n v="239.62930136"/>
    <n v="215.92857143000001"/>
    <x v="1"/>
  </r>
  <r>
    <x v="13"/>
    <x v="5"/>
    <x v="0"/>
    <n v="3021"/>
    <n v="15.959326861999999"/>
    <n v="7.1428571428999996"/>
    <n v="3967"/>
    <n v="84.173718754000006"/>
    <n v="32.857142856999999"/>
    <n v="1185"/>
    <n v="129.32198564000001"/>
    <n v="46.571428570999998"/>
    <x v="1"/>
  </r>
  <r>
    <x v="13"/>
    <x v="5"/>
    <x v="1"/>
    <n v="1993"/>
    <n v="14.6538372"/>
    <n v="7.1428571428999996"/>
    <n v="2326"/>
    <n v="51.229619565"/>
    <n v="23.428571429000002"/>
    <n v="881"/>
    <n v="86.109234049999998"/>
    <n v="31.714285713999999"/>
    <x v="1"/>
  </r>
  <r>
    <x v="13"/>
    <x v="5"/>
    <x v="2"/>
    <n v="1028"/>
    <n v="18.731421981"/>
    <n v="7"/>
    <n v="1613"/>
    <n v="168.65754107000001"/>
    <n v="133.35714286000001"/>
    <n v="292"/>
    <n v="262.31953558999999"/>
    <n v="254.14285713999999"/>
    <x v="1"/>
  </r>
  <r>
    <x v="13"/>
    <x v="6"/>
    <x v="0"/>
    <n v="2880"/>
    <n v="15.872046809"/>
    <n v="7.1428571428999996"/>
    <n v="3432"/>
    <n v="90.737637363000005"/>
    <n v="38.214285713999999"/>
    <n v="952"/>
    <n v="118.5789393"/>
    <n v="42"/>
    <x v="1"/>
  </r>
  <r>
    <x v="13"/>
    <x v="6"/>
    <x v="1"/>
    <n v="1858"/>
    <n v="14.978259059000001"/>
    <n v="7.2857142857000001"/>
    <n v="1926"/>
    <n v="52.150442478000002"/>
    <n v="21.857142856999999"/>
    <n v="719"/>
    <n v="72.645971469000003"/>
    <n v="31.428571429000002"/>
    <x v="1"/>
  </r>
  <r>
    <x v="13"/>
    <x v="6"/>
    <x v="2"/>
    <n v="1022"/>
    <n v="17.627884142999999"/>
    <n v="7.1428571428999996"/>
    <n v="1485"/>
    <n v="172.39218833999999"/>
    <n v="111.78571429"/>
    <n v="223"/>
    <n v="266.35423400000002"/>
    <n v="252"/>
    <x v="1"/>
  </r>
</pivotCacheRecords>
</file>

<file path=xl/pivotCache/pivotCacheRecords2.xml><?xml version="1.0" encoding="utf-8"?>
<pivotCacheRecords xmlns="http://schemas.openxmlformats.org/spreadsheetml/2006/main" xmlns:r="http://schemas.openxmlformats.org/officeDocument/2006/relationships" count="306">
  <r>
    <x v="0"/>
    <x v="0"/>
    <x v="0"/>
    <x v="0"/>
    <n v="112872"/>
    <n v="11.294551050999999"/>
    <n v="7.1428571428999996"/>
    <n v="77449"/>
    <n v="43.787388538999998"/>
    <n v="21"/>
    <n v="34119"/>
    <n v="45.219426808000001"/>
    <n v="21.142857143000001"/>
    <x v="0"/>
  </r>
  <r>
    <x v="0"/>
    <x v="0"/>
    <x v="0"/>
    <x v="1"/>
    <n v="54274"/>
    <n v="9.0600668069000001"/>
    <n v="6.7142857142999999"/>
    <n v="34800"/>
    <n v="19.021807557999999"/>
    <n v="11.571428571"/>
    <n v="22619"/>
    <n v="25.401597380999998"/>
    <n v="16.714285713999999"/>
    <x v="0"/>
  </r>
  <r>
    <x v="0"/>
    <x v="0"/>
    <x v="0"/>
    <x v="2"/>
    <n v="58598"/>
    <n v="13.361573030000001"/>
    <n v="7.5714285714000003"/>
    <n v="40975"/>
    <n v="70.148595305000001"/>
    <n v="47.428571429000002"/>
    <n v="10637"/>
    <n v="87.584881608000003"/>
    <n v="62.5"/>
    <x v="0"/>
  </r>
  <r>
    <x v="0"/>
    <x v="0"/>
    <x v="1"/>
    <x v="0"/>
    <n v="15894"/>
    <n v="5.6977147682"/>
    <n v="4.4285714285999997"/>
    <n v="8914"/>
    <n v="13.290096824000001"/>
    <n v="8.8571428570999995"/>
    <n v="5996"/>
    <n v="18.486390503999999"/>
    <n v="14.142857143000001"/>
    <x v="0"/>
  </r>
  <r>
    <x v="0"/>
    <x v="0"/>
    <x v="2"/>
    <x v="0"/>
    <n v="11873"/>
    <n v="9.2192302495000007"/>
    <n v="7.2857142857000001"/>
    <n v="6604"/>
    <n v="24.385839052000001"/>
    <n v="11.857142856999999"/>
    <n v="3979"/>
    <n v="28.897185856"/>
    <n v="16.857142856999999"/>
    <x v="0"/>
  </r>
  <r>
    <x v="0"/>
    <x v="0"/>
    <x v="3"/>
    <x v="0"/>
    <n v="85105"/>
    <n v="12.622511875000001"/>
    <n v="7.4285714285999997"/>
    <n v="61931"/>
    <n v="51.454797198000001"/>
    <n v="28.428571429000002"/>
    <n v="24144"/>
    <n v="54.501074824"/>
    <n v="27.285714286000001"/>
    <x v="0"/>
  </r>
  <r>
    <x v="1"/>
    <x v="0"/>
    <x v="0"/>
    <x v="0"/>
    <n v="107367"/>
    <n v="11.878387692"/>
    <n v="7.4285714285999997"/>
    <n v="73956"/>
    <n v="43.796797752000003"/>
    <n v="20.285714286000001"/>
    <n v="33822"/>
    <n v="47.299402999000002"/>
    <n v="21.142857143000001"/>
    <x v="0"/>
  </r>
  <r>
    <x v="1"/>
    <x v="0"/>
    <x v="0"/>
    <x v="1"/>
    <n v="56811"/>
    <n v="9.6835949836000008"/>
    <n v="7"/>
    <n v="35976"/>
    <n v="19.439403405"/>
    <n v="11.714285714000001"/>
    <n v="23303"/>
    <n v="26.794330831"/>
    <n v="17"/>
    <x v="0"/>
  </r>
  <r>
    <x v="1"/>
    <x v="0"/>
    <x v="0"/>
    <x v="2"/>
    <n v="50556"/>
    <n v="14.334722754"/>
    <n v="7.8571428571000004"/>
    <n v="36267"/>
    <n v="75.06570988"/>
    <n v="51.857142856999999"/>
    <n v="9665"/>
    <n v="96.904513397000002"/>
    <n v="68.714285713999999"/>
    <x v="0"/>
  </r>
  <r>
    <x v="1"/>
    <x v="0"/>
    <x v="1"/>
    <x v="0"/>
    <n v="17321"/>
    <n v="5.9409821268999998"/>
    <n v="4.7142857142999999"/>
    <n v="10092"/>
    <n v="15.263385303"/>
    <n v="9.2857142856999992"/>
    <n v="6756"/>
    <n v="20.587820596"/>
    <n v="15.142857143000001"/>
    <x v="0"/>
  </r>
  <r>
    <x v="1"/>
    <x v="0"/>
    <x v="2"/>
    <x v="0"/>
    <n v="11773"/>
    <n v="9.4140573326000005"/>
    <n v="7.4285714285999997"/>
    <n v="6737"/>
    <n v="24.130609323000002"/>
    <n v="11.857142856999999"/>
    <n v="4101"/>
    <n v="29.149706202000001"/>
    <n v="17.142857143000001"/>
    <x v="0"/>
  </r>
  <r>
    <x v="1"/>
    <x v="0"/>
    <x v="3"/>
    <x v="0"/>
    <n v="78273"/>
    <n v="13.573222382999999"/>
    <n v="7.8571428571000004"/>
    <n v="57127"/>
    <n v="52.684600721999999"/>
    <n v="29.285714286000001"/>
    <n v="22965"/>
    <n v="58.301109036"/>
    <n v="27.857142856999999"/>
    <x v="0"/>
  </r>
  <r>
    <x v="2"/>
    <x v="0"/>
    <x v="0"/>
    <x v="0"/>
    <n v="117795"/>
    <n v="11.823396710999999"/>
    <n v="6.8571428571000004"/>
    <n v="67917"/>
    <n v="42.807057954000001"/>
    <n v="16.857142856999999"/>
    <n v="32363"/>
    <n v="50.187381741000003"/>
    <n v="20.571428570999998"/>
    <x v="0"/>
  </r>
  <r>
    <x v="2"/>
    <x v="0"/>
    <x v="0"/>
    <x v="1"/>
    <n v="69265"/>
    <n v="9.5784987620000006"/>
    <n v="6.5714285714000003"/>
    <n v="38178"/>
    <n v="19.203367411999999"/>
    <n v="11"/>
    <n v="23838"/>
    <n v="29.029370301"/>
    <n v="17"/>
    <x v="0"/>
  </r>
  <r>
    <x v="2"/>
    <x v="0"/>
    <x v="0"/>
    <x v="2"/>
    <n v="48530"/>
    <n v="14.858965015000001"/>
    <n v="7.2857142857000001"/>
    <n v="28274"/>
    <n v="88.315778922000007"/>
    <n v="66.428571429000002"/>
    <n v="7800"/>
    <n v="115.3769305"/>
    <n v="85.714285713999999"/>
    <x v="0"/>
  </r>
  <r>
    <x v="2"/>
    <x v="0"/>
    <x v="1"/>
    <x v="0"/>
    <n v="18966"/>
    <n v="6.0310485056000003"/>
    <n v="4.7142857142999999"/>
    <n v="11110"/>
    <n v="13.917995475"/>
    <n v="9"/>
    <n v="7543"/>
    <n v="21.422489943999999"/>
    <n v="15.142857143000001"/>
    <x v="0"/>
  </r>
  <r>
    <x v="2"/>
    <x v="0"/>
    <x v="2"/>
    <x v="0"/>
    <n v="14257"/>
    <n v="9.1988732393999992"/>
    <n v="7"/>
    <n v="7155"/>
    <n v="21.654604641999999"/>
    <n v="10.571428571"/>
    <n v="4342"/>
    <n v="28.466042155"/>
    <n v="16.285714286000001"/>
    <x v="0"/>
  </r>
  <r>
    <x v="2"/>
    <x v="0"/>
    <x v="3"/>
    <x v="0"/>
    <n v="84572"/>
    <n v="13.884270914"/>
    <n v="7.2857142857000001"/>
    <n v="49652"/>
    <n v="54.903919729000002"/>
    <n v="28.857142856999999"/>
    <n v="20478"/>
    <n v="65.379707938999999"/>
    <n v="30"/>
    <x v="0"/>
  </r>
  <r>
    <x v="3"/>
    <x v="0"/>
    <x v="0"/>
    <x v="0"/>
    <n v="124520"/>
    <n v="12.217229302"/>
    <n v="7"/>
    <n v="65423"/>
    <n v="43.491418455999998"/>
    <n v="16.857142856999999"/>
    <n v="32139"/>
    <n v="49.889674049"/>
    <n v="20.714285713999999"/>
    <x v="0"/>
  </r>
  <r>
    <x v="3"/>
    <x v="0"/>
    <x v="0"/>
    <x v="1"/>
    <n v="72459"/>
    <n v="9.9286380453999996"/>
    <n v="6.7142857142999999"/>
    <n v="37966"/>
    <n v="19.933993482999998"/>
    <n v="11.142857143000001"/>
    <n v="23884"/>
    <n v="28.535397458999999"/>
    <n v="17"/>
    <x v="0"/>
  </r>
  <r>
    <x v="3"/>
    <x v="0"/>
    <x v="0"/>
    <x v="2"/>
    <n v="52061"/>
    <n v="15.045491246999999"/>
    <n v="7.2857142857000001"/>
    <n v="26165"/>
    <n v="90.948490110999998"/>
    <n v="64.285714286000001"/>
    <n v="7626"/>
    <n v="117.34139632"/>
    <n v="87.142857143000001"/>
    <x v="0"/>
  </r>
  <r>
    <x v="3"/>
    <x v="0"/>
    <x v="1"/>
    <x v="0"/>
    <n v="18018"/>
    <n v="6.3781790354999996"/>
    <n v="4.8571428571000004"/>
    <n v="10847"/>
    <n v="14.571878382"/>
    <n v="9.1428571429000005"/>
    <n v="7560"/>
    <n v="21.367541537000001"/>
    <n v="15.428571429"/>
    <x v="0"/>
  </r>
  <r>
    <x v="3"/>
    <x v="0"/>
    <x v="2"/>
    <x v="0"/>
    <n v="14930"/>
    <n v="8.8908340340999992"/>
    <n v="7"/>
    <n v="7255"/>
    <n v="19.333495146000001"/>
    <n v="10.428571429"/>
    <n v="4435"/>
    <n v="25.042833270999999"/>
    <n v="16"/>
    <x v="0"/>
  </r>
  <r>
    <x v="3"/>
    <x v="0"/>
    <x v="3"/>
    <x v="0"/>
    <n v="91572"/>
    <n v="14.295360254"/>
    <n v="7.2857142857000001"/>
    <n v="47321"/>
    <n v="56.339064681000004"/>
    <n v="28.857142856999999"/>
    <n v="20144"/>
    <n v="65.969918699000004"/>
    <n v="30.714285713999999"/>
    <x v="0"/>
  </r>
  <r>
    <x v="4"/>
    <x v="0"/>
    <x v="0"/>
    <x v="0"/>
    <n v="111368"/>
    <n v="12.601194706999999"/>
    <n v="7"/>
    <n v="57699"/>
    <n v="43.768720586999997"/>
    <n v="17.428571429000002"/>
    <n v="27934"/>
    <n v="50.573871785999998"/>
    <n v="20.428571429000002"/>
    <x v="0"/>
  </r>
  <r>
    <x v="4"/>
    <x v="0"/>
    <x v="0"/>
    <x v="1"/>
    <n v="61567"/>
    <n v="10.200026981000001"/>
    <n v="6.7142857142999999"/>
    <n v="32450"/>
    <n v="20.178438148000001"/>
    <n v="11"/>
    <n v="20373"/>
    <n v="28.68903422"/>
    <n v="16.714285713999999"/>
    <x v="0"/>
  </r>
  <r>
    <x v="4"/>
    <x v="0"/>
    <x v="0"/>
    <x v="2"/>
    <n v="49801"/>
    <n v="15.250474033"/>
    <n v="7.1428571428999996"/>
    <n v="24106"/>
    <n v="84.539265451999995"/>
    <n v="57.142857143000001"/>
    <n v="6955"/>
    <n v="114.97483013"/>
    <n v="76.857142856999999"/>
    <x v="0"/>
  </r>
  <r>
    <x v="4"/>
    <x v="0"/>
    <x v="1"/>
    <x v="0"/>
    <n v="12807"/>
    <n v="6.7546051578000004"/>
    <n v="5.1428571428999996"/>
    <n v="7371"/>
    <n v="15.967446866"/>
    <n v="9.7142857143000008"/>
    <n v="5072"/>
    <n v="22.648307515999999"/>
    <n v="15.5"/>
    <x v="0"/>
  </r>
  <r>
    <x v="4"/>
    <x v="0"/>
    <x v="2"/>
    <x v="0"/>
    <n v="14803"/>
    <n v="8.8710119667999994"/>
    <n v="6.8571428571000004"/>
    <n v="7504"/>
    <n v="18.924612467999999"/>
    <n v="10"/>
    <n v="4618"/>
    <n v="24.915117193"/>
    <n v="15.571428571"/>
    <x v="0"/>
  </r>
  <r>
    <x v="4"/>
    <x v="0"/>
    <x v="3"/>
    <x v="0"/>
    <n v="83758"/>
    <n v="14.440941822999999"/>
    <n v="7.1428571428999996"/>
    <n v="42824"/>
    <n v="54.610945159000003"/>
    <n v="27.428571429000002"/>
    <n v="18244"/>
    <n v="64.641908498000006"/>
    <n v="28"/>
    <x v="0"/>
  </r>
  <r>
    <x v="4"/>
    <x v="1"/>
    <x v="0"/>
    <x v="0"/>
    <n v="30795"/>
    <n v="12.636528469"/>
    <n v="7"/>
    <n v="15762"/>
    <n v="45.200523926000002"/>
    <n v="18"/>
    <n v="7907"/>
    <n v="50.417073125000002"/>
    <n v="21.142857143000001"/>
    <x v="1"/>
  </r>
  <r>
    <x v="4"/>
    <x v="1"/>
    <x v="0"/>
    <x v="1"/>
    <n v="17194"/>
    <n v="10.415804908"/>
    <n v="6.7142857142999999"/>
    <n v="8943"/>
    <n v="20.836278501999999"/>
    <n v="11.428571429"/>
    <n v="5793"/>
    <n v="28.983788734000001"/>
    <n v="17.285714286000001"/>
    <x v="1"/>
  </r>
  <r>
    <x v="4"/>
    <x v="1"/>
    <x v="0"/>
    <x v="2"/>
    <n v="13601"/>
    <n v="15.095396785"/>
    <n v="7.2857142857000001"/>
    <n v="6505"/>
    <n v="90.246376330999993"/>
    <n v="63.571428570999998"/>
    <n v="1949"/>
    <n v="114.48383517000001"/>
    <n v="78.428571429000002"/>
    <x v="1"/>
  </r>
  <r>
    <x v="4"/>
    <x v="1"/>
    <x v="1"/>
    <x v="0"/>
    <n v="3390"/>
    <n v="6.7988710377999997"/>
    <n v="5.1428571428999996"/>
    <n v="2013"/>
    <n v="15.750132625999999"/>
    <n v="9.8571428570999995"/>
    <n v="1418"/>
    <n v="22.393371758000001"/>
    <n v="16.142857143000001"/>
    <x v="1"/>
  </r>
  <r>
    <x v="4"/>
    <x v="1"/>
    <x v="2"/>
    <x v="0"/>
    <n v="3742"/>
    <n v="8.9457679979000009"/>
    <n v="6.8571428571000004"/>
    <n v="1934"/>
    <n v="19.906052076000002"/>
    <n v="10.285714285999999"/>
    <n v="1250"/>
    <n v="27.414031261000002"/>
    <n v="16.428571429000002"/>
    <x v="1"/>
  </r>
  <r>
    <x v="4"/>
    <x v="1"/>
    <x v="3"/>
    <x v="0"/>
    <n v="23663"/>
    <n v="14.372710673"/>
    <n v="7.2857142857000001"/>
    <n v="11815"/>
    <n v="56.225773314000001"/>
    <n v="27.571428570999998"/>
    <n v="5239"/>
    <n v="63.270944593000003"/>
    <n v="28.142857143000001"/>
    <x v="1"/>
  </r>
  <r>
    <x v="4"/>
    <x v="2"/>
    <x v="0"/>
    <x v="0"/>
    <n v="26995"/>
    <n v="12.424850991"/>
    <n v="7.1428571428999996"/>
    <n v="13704"/>
    <n v="42.933644016000002"/>
    <n v="16.428571429000002"/>
    <n v="6606"/>
    <n v="51.613862482999998"/>
    <n v="20.285714286000001"/>
    <x v="1"/>
  </r>
  <r>
    <x v="4"/>
    <x v="2"/>
    <x v="0"/>
    <x v="1"/>
    <n v="15319"/>
    <n v="10.305060635"/>
    <n v="6.8571428571000004"/>
    <n v="7946"/>
    <n v="20.303460889"/>
    <n v="11"/>
    <n v="4815"/>
    <n v="29.148094146999998"/>
    <n v="16.428571429000002"/>
    <x v="1"/>
  </r>
  <r>
    <x v="4"/>
    <x v="2"/>
    <x v="0"/>
    <x v="2"/>
    <n v="11676"/>
    <n v="14.896606538"/>
    <n v="7.2857142857000001"/>
    <n v="5497"/>
    <n v="85.208372441999998"/>
    <n v="57.142857143000001"/>
    <n v="1657"/>
    <n v="117.14129491"/>
    <n v="77.785714286000001"/>
    <x v="1"/>
  </r>
  <r>
    <x v="4"/>
    <x v="2"/>
    <x v="1"/>
    <x v="0"/>
    <n v="3169"/>
    <n v="7.1817762611999996"/>
    <n v="5.7142857142999999"/>
    <n v="1828"/>
    <n v="17.029117378999999"/>
    <n v="9.8571428570999995"/>
    <n v="1223"/>
    <n v="23.042904683"/>
    <n v="15"/>
    <x v="1"/>
  </r>
  <r>
    <x v="4"/>
    <x v="2"/>
    <x v="2"/>
    <x v="0"/>
    <n v="3677"/>
    <n v="8.8837664270999994"/>
    <n v="7"/>
    <n v="1764"/>
    <n v="18.277615595"/>
    <n v="10"/>
    <n v="1011"/>
    <n v="24.915537017999998"/>
    <n v="15"/>
    <x v="1"/>
  </r>
  <r>
    <x v="4"/>
    <x v="2"/>
    <x v="3"/>
    <x v="0"/>
    <n v="20149"/>
    <n v="14.191286333000001"/>
    <n v="7.2857142857000001"/>
    <n v="10112"/>
    <n v="53.644338058999999"/>
    <n v="26.285714286000001"/>
    <n v="4372"/>
    <n v="65.600326644999996"/>
    <n v="28.428571429000002"/>
    <x v="1"/>
  </r>
  <r>
    <x v="4"/>
    <x v="3"/>
    <x v="0"/>
    <x v="0"/>
    <n v="27916"/>
    <n v="12.670908235000001"/>
    <n v="6.8571428571000004"/>
    <n v="14628"/>
    <n v="43.739719454000003"/>
    <n v="17.428571429000002"/>
    <n v="7173"/>
    <n v="51.231735557999997"/>
    <n v="20.428571429000002"/>
    <x v="1"/>
  </r>
  <r>
    <x v="4"/>
    <x v="3"/>
    <x v="0"/>
    <x v="1"/>
    <n v="15382"/>
    <n v="10.080706353"/>
    <n v="6.5714285714000003"/>
    <n v="8169"/>
    <n v="19.851156125999999"/>
    <n v="10.857142856999999"/>
    <n v="5219"/>
    <n v="29.046198268000001"/>
    <n v="16.857142856999999"/>
    <x v="1"/>
  </r>
  <r>
    <x v="4"/>
    <x v="3"/>
    <x v="0"/>
    <x v="2"/>
    <n v="12534"/>
    <n v="15.534417895000001"/>
    <n v="7"/>
    <n v="6175"/>
    <n v="83.873829310000005"/>
    <n v="55"/>
    <n v="1791"/>
    <n v="116.1269305"/>
    <n v="75.071428570999998"/>
    <x v="1"/>
  </r>
  <r>
    <x v="4"/>
    <x v="3"/>
    <x v="1"/>
    <x v="0"/>
    <n v="3283"/>
    <n v="6.6663548488000002"/>
    <n v="5"/>
    <n v="1851"/>
    <n v="15.465968586000001"/>
    <n v="9.5714285714000003"/>
    <n v="1292"/>
    <n v="22.935956702999999"/>
    <n v="15.571428571"/>
    <x v="1"/>
  </r>
  <r>
    <x v="4"/>
    <x v="3"/>
    <x v="2"/>
    <x v="0"/>
    <n v="3861"/>
    <n v="8.8614852640000006"/>
    <n v="6.8571428571000004"/>
    <n v="2000"/>
    <n v="19.354222296"/>
    <n v="9.8571428570999995"/>
    <n v="1244"/>
    <n v="24.523000364000001"/>
    <n v="15.428571429"/>
    <x v="1"/>
  </r>
  <r>
    <x v="4"/>
    <x v="3"/>
    <x v="3"/>
    <x v="0"/>
    <n v="20772"/>
    <n v="14.610544016"/>
    <n v="7"/>
    <n v="10777"/>
    <n v="54.786369272999998"/>
    <n v="28.142857143000001"/>
    <n v="4637"/>
    <n v="66.095206539000003"/>
    <n v="28.285714286000001"/>
    <x v="1"/>
  </r>
  <r>
    <x v="4"/>
    <x v="4"/>
    <x v="0"/>
    <x v="0"/>
    <n v="25662"/>
    <n v="12.665595996"/>
    <n v="6.8571428571000004"/>
    <n v="13605"/>
    <n v="43.023372330999997"/>
    <n v="17.857142856999999"/>
    <n v="6248"/>
    <n v="48.912209248000003"/>
    <n v="19.428571429000002"/>
    <x v="1"/>
  </r>
  <r>
    <x v="4"/>
    <x v="4"/>
    <x v="0"/>
    <x v="1"/>
    <n v="13672"/>
    <n v="9.9713196264999997"/>
    <n v="6.4285714285999997"/>
    <n v="7392"/>
    <n v="19.610226065999999"/>
    <n v="10.714285714000001"/>
    <n v="4546"/>
    <n v="27.415943172999999"/>
    <n v="16"/>
    <x v="1"/>
  </r>
  <r>
    <x v="4"/>
    <x v="4"/>
    <x v="0"/>
    <x v="2"/>
    <n v="11990"/>
    <n v="15.460238621"/>
    <n v="7.1428571428999996"/>
    <n v="5929"/>
    <n v="78.902481151000003"/>
    <n v="53.571428570999998"/>
    <n v="1558"/>
    <n v="111.95213406000001"/>
    <n v="76"/>
    <x v="1"/>
  </r>
  <r>
    <x v="4"/>
    <x v="4"/>
    <x v="1"/>
    <x v="0"/>
    <n v="2965"/>
    <n v="6.3443692247000003"/>
    <n v="4.8571428571000004"/>
    <n v="1679"/>
    <n v="15.610050891"/>
    <n v="9.1428571429000005"/>
    <n v="1139"/>
    <n v="22.216511894"/>
    <n v="15.142857143000001"/>
    <x v="1"/>
  </r>
  <r>
    <x v="4"/>
    <x v="4"/>
    <x v="2"/>
    <x v="0"/>
    <n v="3523"/>
    <n v="8.7919466053999997"/>
    <n v="6.8571428571000004"/>
    <n v="1806"/>
    <n v="18.056148747999998"/>
    <n v="10"/>
    <n v="1113"/>
    <n v="22.546098324999999"/>
    <n v="15"/>
    <x v="1"/>
  </r>
  <r>
    <x v="4"/>
    <x v="4"/>
    <x v="3"/>
    <x v="0"/>
    <n v="19174"/>
    <n v="14.587117363000001"/>
    <n v="7"/>
    <n v="10120"/>
    <n v="53.559272473"/>
    <n v="27.714285713999999"/>
    <n v="3996"/>
    <n v="63.706182165000001"/>
    <n v="26.428571429000002"/>
    <x v="1"/>
  </r>
  <r>
    <x v="5"/>
    <x v="0"/>
    <x v="0"/>
    <x v="0"/>
    <n v="100244"/>
    <n v="12.598443012000001"/>
    <n v="6.8571428571000004"/>
    <n v="57392"/>
    <n v="41.017811197999997"/>
    <n v="16.285714286000001"/>
    <n v="27859"/>
    <n v="48.861994113000002"/>
    <n v="19.285714286000001"/>
    <x v="0"/>
  </r>
  <r>
    <x v="5"/>
    <x v="0"/>
    <x v="0"/>
    <x v="1"/>
    <n v="56646"/>
    <n v="9.8610581842999991"/>
    <n v="6.7142857142999999"/>
    <n v="32649"/>
    <n v="19.547085858999999"/>
    <n v="10.714285714000001"/>
    <n v="20646"/>
    <n v="29.030344290999999"/>
    <n v="16.142857143000001"/>
    <x v="0"/>
  </r>
  <r>
    <x v="5"/>
    <x v="0"/>
    <x v="0"/>
    <x v="2"/>
    <n v="43598"/>
    <n v="16.034043172000001"/>
    <n v="7.1428571428999996"/>
    <n v="23750"/>
    <n v="77.128284745000002"/>
    <n v="51.571428570999998"/>
    <n v="6663"/>
    <n v="110.50317412"/>
    <n v="73"/>
    <x v="0"/>
  </r>
  <r>
    <x v="5"/>
    <x v="0"/>
    <x v="1"/>
    <x v="0"/>
    <n v="15394"/>
    <n v="6.8580066444999996"/>
    <n v="5.4285714285999997"/>
    <n v="8582"/>
    <n v="16.603275364999998"/>
    <n v="9.8571428570999995"/>
    <n v="5762"/>
    <n v="24.062321585999999"/>
    <n v="15.285714285999999"/>
    <x v="0"/>
  </r>
  <r>
    <x v="5"/>
    <x v="0"/>
    <x v="2"/>
    <x v="0"/>
    <n v="15526"/>
    <n v="8.8164294475999991"/>
    <n v="7"/>
    <n v="8313"/>
    <n v="16.586462054999998"/>
    <n v="10"/>
    <n v="5279"/>
    <n v="24.172375878"/>
    <n v="15.428571429"/>
    <x v="0"/>
  </r>
  <r>
    <x v="5"/>
    <x v="0"/>
    <x v="3"/>
    <x v="0"/>
    <n v="69324"/>
    <n v="14.921703880999999"/>
    <n v="7.1428571428999996"/>
    <n v="40497"/>
    <n v="52.999995433999999"/>
    <n v="27.714285713999999"/>
    <n v="16818"/>
    <n v="64.984514695000001"/>
    <n v="28"/>
    <x v="0"/>
  </r>
  <r>
    <x v="5"/>
    <x v="1"/>
    <x v="0"/>
    <x v="0"/>
    <n v="25639"/>
    <n v="13.086718957"/>
    <n v="7"/>
    <n v="14627"/>
    <n v="42.640381472999998"/>
    <n v="18"/>
    <n v="7492"/>
    <n v="53.753772290999997"/>
    <n v="21.428571429000002"/>
    <x v="1"/>
  </r>
  <r>
    <x v="5"/>
    <x v="1"/>
    <x v="0"/>
    <x v="1"/>
    <n v="13713"/>
    <n v="10.097727217999999"/>
    <n v="6.5714285714000003"/>
    <n v="8006"/>
    <n v="20.205157109000002"/>
    <n v="11.142857143000001"/>
    <n v="5417"/>
    <n v="32.377057000000001"/>
    <n v="17.285714286000001"/>
    <x v="1"/>
  </r>
  <r>
    <x v="5"/>
    <x v="1"/>
    <x v="0"/>
    <x v="2"/>
    <n v="11926"/>
    <n v="16.348388709999998"/>
    <n v="7.2857142857000001"/>
    <n v="6372"/>
    <n v="77.126581887"/>
    <n v="50.571428570999998"/>
    <n v="1920"/>
    <n v="114.43932897000001"/>
    <n v="76.714285713999999"/>
    <x v="1"/>
  </r>
  <r>
    <x v="5"/>
    <x v="1"/>
    <x v="1"/>
    <x v="0"/>
    <n v="3323"/>
    <n v="6.6085194485000001"/>
    <n v="5"/>
    <n v="1887"/>
    <n v="16.426707722"/>
    <n v="9.4285714285999997"/>
    <n v="1299"/>
    <n v="23.636900122"/>
    <n v="15.285714285999999"/>
    <x v="1"/>
  </r>
  <r>
    <x v="5"/>
    <x v="1"/>
    <x v="2"/>
    <x v="0"/>
    <n v="3711"/>
    <n v="9.0580982321000008"/>
    <n v="6.8571428571000004"/>
    <n v="2003"/>
    <n v="17.743728924999999"/>
    <n v="10.142857143000001"/>
    <n v="1341"/>
    <n v="28.065977296"/>
    <n v="16"/>
    <x v="1"/>
  </r>
  <r>
    <x v="5"/>
    <x v="1"/>
    <x v="3"/>
    <x v="0"/>
    <n v="18605"/>
    <n v="15.287379997"/>
    <n v="7.2857142857000001"/>
    <n v="10737"/>
    <n v="53.531566314999999"/>
    <n v="27.571428570999998"/>
    <n v="4852"/>
    <n v="68.806376689000004"/>
    <n v="32"/>
    <x v="1"/>
  </r>
  <r>
    <x v="5"/>
    <x v="2"/>
    <x v="0"/>
    <x v="0"/>
    <n v="24541"/>
    <n v="12.683879963000001"/>
    <n v="7"/>
    <n v="13761"/>
    <n v="39.372956549999998"/>
    <n v="15.714285714000001"/>
    <n v="6597"/>
    <n v="46.686238777"/>
    <n v="19"/>
    <x v="1"/>
  </r>
  <r>
    <x v="5"/>
    <x v="2"/>
    <x v="0"/>
    <x v="1"/>
    <n v="14095"/>
    <n v="10.036016781000001"/>
    <n v="6.8571428571000004"/>
    <n v="7986"/>
    <n v="19.015489578"/>
    <n v="10.714285714000001"/>
    <n v="4903"/>
    <n v="26.879873458999999"/>
    <n v="16"/>
    <x v="1"/>
  </r>
  <r>
    <x v="5"/>
    <x v="2"/>
    <x v="0"/>
    <x v="2"/>
    <n v="10446"/>
    <n v="16.131314321000001"/>
    <n v="7.2857142857000001"/>
    <n v="5512"/>
    <n v="75.713683837999994"/>
    <n v="50.142857143000001"/>
    <n v="1558"/>
    <n v="108.9658285"/>
    <n v="69.428571429000002"/>
    <x v="1"/>
  </r>
  <r>
    <x v="5"/>
    <x v="2"/>
    <x v="1"/>
    <x v="0"/>
    <n v="3667"/>
    <n v="7.0676420443000003"/>
    <n v="5.7142857142999999"/>
    <n v="2016"/>
    <n v="16.290091314000001"/>
    <n v="10"/>
    <n v="1261"/>
    <n v="21.561348627000001"/>
    <n v="15"/>
    <x v="1"/>
  </r>
  <r>
    <x v="5"/>
    <x v="2"/>
    <x v="2"/>
    <x v="0"/>
    <n v="4108"/>
    <n v="8.7900416159999999"/>
    <n v="7.1428571428999996"/>
    <n v="2151"/>
    <n v="15.864945978"/>
    <n v="10"/>
    <n v="1324"/>
    <n v="21.221558237"/>
    <n v="15"/>
    <x v="1"/>
  </r>
  <r>
    <x v="5"/>
    <x v="2"/>
    <x v="3"/>
    <x v="0"/>
    <n v="16766"/>
    <n v="15.063003712"/>
    <n v="7.2857142857000001"/>
    <n v="9594"/>
    <n v="51.260487261999998"/>
    <n v="27.142857143000001"/>
    <n v="4012"/>
    <n v="62.786732616000002"/>
    <n v="26.714285713999999"/>
    <x v="1"/>
  </r>
  <r>
    <x v="5"/>
    <x v="3"/>
    <x v="0"/>
    <x v="0"/>
    <n v="25557"/>
    <n v="12.377860128"/>
    <n v="6.8571428571000004"/>
    <n v="15026"/>
    <n v="40.601307493999997"/>
    <n v="15.857142856999999"/>
    <n v="7291"/>
    <n v="48.839553960000003"/>
    <n v="19"/>
    <x v="1"/>
  </r>
  <r>
    <x v="5"/>
    <x v="3"/>
    <x v="0"/>
    <x v="1"/>
    <n v="15006"/>
    <n v="9.7663986593000001"/>
    <n v="6.5714285714000003"/>
    <n v="8571"/>
    <n v="19.739311240999999"/>
    <n v="10.428571429"/>
    <n v="5431"/>
    <n v="29.896763804999999"/>
    <n v="16"/>
    <x v="1"/>
  </r>
  <r>
    <x v="5"/>
    <x v="3"/>
    <x v="0"/>
    <x v="2"/>
    <n v="10551"/>
    <n v="15.989233274"/>
    <n v="7.1428571428999996"/>
    <n v="6205"/>
    <n v="75.775071991999994"/>
    <n v="51.714285713999999"/>
    <n v="1719"/>
    <n v="108.75678384"/>
    <n v="70.857142856999999"/>
    <x v="1"/>
  </r>
  <r>
    <x v="5"/>
    <x v="3"/>
    <x v="1"/>
    <x v="0"/>
    <n v="4449"/>
    <n v="6.8481133630000004"/>
    <n v="5.5714285714000003"/>
    <n v="2434"/>
    <n v="16.969683656000001"/>
    <n v="9.7142857143000008"/>
    <n v="1682"/>
    <n v="28.516050878000001"/>
    <n v="15.142857143000001"/>
    <x v="1"/>
  </r>
  <r>
    <x v="5"/>
    <x v="3"/>
    <x v="2"/>
    <x v="0"/>
    <n v="4021"/>
    <n v="8.7468112245"/>
    <n v="7"/>
    <n v="2168"/>
    <n v="16.309288317"/>
    <n v="10"/>
    <n v="1371"/>
    <n v="24.150900901"/>
    <n v="15.285714285999999"/>
    <x v="1"/>
  </r>
  <r>
    <x v="5"/>
    <x v="3"/>
    <x v="3"/>
    <x v="0"/>
    <n v="17087"/>
    <n v="14.887053334000001"/>
    <n v="7"/>
    <n v="10424"/>
    <n v="53.061062479999997"/>
    <n v="28"/>
    <n v="4238"/>
    <n v="64.887715666000005"/>
    <n v="27.785714286000001"/>
    <x v="1"/>
  </r>
  <r>
    <x v="5"/>
    <x v="4"/>
    <x v="0"/>
    <x v="0"/>
    <n v="24507"/>
    <n v="12.249602664999999"/>
    <n v="6.8571428571000004"/>
    <n v="13978"/>
    <n v="41.418896791000002"/>
    <n v="15.857142856999999"/>
    <n v="6479"/>
    <n v="45.467852071999999"/>
    <n v="18.285714286000001"/>
    <x v="1"/>
  </r>
  <r>
    <x v="5"/>
    <x v="4"/>
    <x v="0"/>
    <x v="1"/>
    <n v="13832"/>
    <n v="9.5641784948000002"/>
    <n v="6.5714285714000003"/>
    <n v="8086"/>
    <n v="19.227204695000001"/>
    <n v="10.571428571"/>
    <n v="4895"/>
    <n v="26.523517024"/>
    <n v="15.857142856999999"/>
    <x v="1"/>
  </r>
  <r>
    <x v="5"/>
    <x v="4"/>
    <x v="0"/>
    <x v="2"/>
    <n v="10675"/>
    <n v="15.640994412"/>
    <n v="7"/>
    <n v="5661"/>
    <n v="79.976629598000002"/>
    <n v="54.142857143000001"/>
    <n v="1466"/>
    <n v="109.05832106"/>
    <n v="73"/>
    <x v="1"/>
  </r>
  <r>
    <x v="5"/>
    <x v="4"/>
    <x v="1"/>
    <x v="0"/>
    <n v="3955"/>
    <n v="6.8829893290999999"/>
    <n v="5.7142857142999999"/>
    <n v="2245"/>
    <n v="16.636672557000001"/>
    <n v="10"/>
    <n v="1520"/>
    <n v="21.559907834000001"/>
    <n v="15.571428571"/>
    <x v="1"/>
  </r>
  <r>
    <x v="5"/>
    <x v="4"/>
    <x v="2"/>
    <x v="0"/>
    <n v="3686"/>
    <n v="8.6793496068000007"/>
    <n v="6.8571428571000004"/>
    <n v="1991"/>
    <n v="16.527228327"/>
    <n v="10"/>
    <n v="1243"/>
    <n v="23.185344313000002"/>
    <n v="15.428571429"/>
    <x v="1"/>
  </r>
  <r>
    <x v="5"/>
    <x v="4"/>
    <x v="3"/>
    <x v="0"/>
    <n v="16866"/>
    <n v="14.434321795000001"/>
    <n v="7"/>
    <n v="9742"/>
    <n v="54.067749603999999"/>
    <n v="28"/>
    <n v="3716"/>
    <n v="62.503205880000003"/>
    <n v="26.142857143000001"/>
    <x v="1"/>
  </r>
  <r>
    <x v="6"/>
    <x v="0"/>
    <x v="0"/>
    <x v="0"/>
    <n v="104487"/>
    <n v="11.979748255000001"/>
    <n v="6.8571428571000004"/>
    <n v="61824"/>
    <n v="39.237369491999999"/>
    <n v="15.571428571"/>
    <n v="31716"/>
    <n v="48.143591956999998"/>
    <n v="19.857142856999999"/>
    <x v="0"/>
  </r>
  <r>
    <x v="6"/>
    <x v="0"/>
    <x v="0"/>
    <x v="1"/>
    <n v="59775"/>
    <n v="9.5981719581"/>
    <n v="6.7142857142999999"/>
    <n v="36716"/>
    <n v="18.951562848999998"/>
    <n v="10.857142856999999"/>
    <n v="24151"/>
    <n v="30.204566774"/>
    <n v="17"/>
    <x v="0"/>
  </r>
  <r>
    <x v="6"/>
    <x v="0"/>
    <x v="0"/>
    <x v="2"/>
    <n v="44712"/>
    <n v="15.125060136"/>
    <n v="7.1428571428999996"/>
    <n v="24222"/>
    <n v="77.230104167999997"/>
    <n v="52.142857143000001"/>
    <n v="7099"/>
    <n v="109.42252778"/>
    <n v="73.857142856999999"/>
    <x v="0"/>
  </r>
  <r>
    <x v="6"/>
    <x v="0"/>
    <x v="1"/>
    <x v="0"/>
    <n v="20168"/>
    <n v="7.2993863874000002"/>
    <n v="5.8571428571000004"/>
    <n v="11943"/>
    <n v="15.74706823"/>
    <n v="10.285714285999999"/>
    <n v="7969"/>
    <n v="22.560946314999999"/>
    <n v="16.857142856999999"/>
    <x v="0"/>
  </r>
  <r>
    <x v="6"/>
    <x v="0"/>
    <x v="2"/>
    <x v="0"/>
    <n v="15777"/>
    <n v="8.7817666418999991"/>
    <n v="6.8571428571000004"/>
    <n v="8680"/>
    <n v="16.687670023999999"/>
    <n v="10.142857143000001"/>
    <n v="5852"/>
    <n v="27.125584552999999"/>
    <n v="16.285714286000001"/>
    <x v="0"/>
  </r>
  <r>
    <x v="6"/>
    <x v="0"/>
    <x v="3"/>
    <x v="0"/>
    <n v="68542"/>
    <n v="14.200395946"/>
    <n v="7"/>
    <n v="41201"/>
    <n v="52.996620141000001"/>
    <n v="27"/>
    <n v="17895"/>
    <n v="66.366426051000005"/>
    <n v="28.285714286000001"/>
    <x v="0"/>
  </r>
  <r>
    <x v="6"/>
    <x v="1"/>
    <x v="0"/>
    <x v="0"/>
    <n v="26942"/>
    <n v="12.038846511999999"/>
    <n v="7"/>
    <n v="16036"/>
    <n v="41.030124483999998"/>
    <n v="17.285714286000001"/>
    <n v="7903"/>
    <n v="47.922926756999999"/>
    <n v="20.142857143000001"/>
    <x v="1"/>
  </r>
  <r>
    <x v="6"/>
    <x v="1"/>
    <x v="0"/>
    <x v="1"/>
    <n v="15342"/>
    <n v="9.8498583857999993"/>
    <n v="6.8571428571000004"/>
    <n v="9167"/>
    <n v="19.816207893000001"/>
    <n v="11.285714285999999"/>
    <n v="5949"/>
    <n v="29.160331654"/>
    <n v="17.285714286000001"/>
    <x v="1"/>
  </r>
  <r>
    <x v="6"/>
    <x v="1"/>
    <x v="0"/>
    <x v="2"/>
    <n v="11600"/>
    <n v="14.877728449999999"/>
    <n v="7"/>
    <n v="6621"/>
    <n v="77.071957671999996"/>
    <n v="54.142857143000001"/>
    <n v="1837"/>
    <n v="108.69117876999999"/>
    <n v="71.857142856999999"/>
    <x v="1"/>
  </r>
  <r>
    <x v="6"/>
    <x v="1"/>
    <x v="1"/>
    <x v="0"/>
    <n v="5031"/>
    <n v="7.6508875740000004"/>
    <n v="6.1428571428999996"/>
    <n v="2790"/>
    <n v="17.833387942000002"/>
    <n v="11.285714285999999"/>
    <n v="1760"/>
    <n v="23.766188541999998"/>
    <n v="17"/>
    <x v="1"/>
  </r>
  <r>
    <x v="6"/>
    <x v="1"/>
    <x v="2"/>
    <x v="0"/>
    <n v="4068"/>
    <n v="8.7881953513000006"/>
    <n v="7"/>
    <n v="2195"/>
    <n v="17.539592258999999"/>
    <n v="10.285714285999999"/>
    <n v="1444"/>
    <n v="24.267129581999999"/>
    <n v="16.428571429000002"/>
    <x v="1"/>
  </r>
  <r>
    <x v="6"/>
    <x v="1"/>
    <x v="3"/>
    <x v="0"/>
    <n v="17843"/>
    <n v="14.147150664"/>
    <n v="7"/>
    <n v="11051"/>
    <n v="53.416415147999999"/>
    <n v="28.142857143000001"/>
    <n v="4699"/>
    <n v="64.042995839"/>
    <n v="26.857142856999999"/>
    <x v="1"/>
  </r>
  <r>
    <x v="6"/>
    <x v="2"/>
    <x v="0"/>
    <x v="0"/>
    <n v="24230"/>
    <n v="12.288871384"/>
    <n v="7"/>
    <n v="14199"/>
    <n v="37.235057101999999"/>
    <n v="15"/>
    <n v="7072"/>
    <n v="43.839110542999997"/>
    <n v="19.142857143000001"/>
    <x v="1"/>
  </r>
  <r>
    <x v="6"/>
    <x v="2"/>
    <x v="0"/>
    <x v="1"/>
    <n v="14190"/>
    <n v="9.7242291415000004"/>
    <n v="6.8571428571000004"/>
    <n v="8627"/>
    <n v="18.554203236999999"/>
    <n v="10.857142856999999"/>
    <n v="5485"/>
    <n v="27.182359702999999"/>
    <n v="16.857142856999999"/>
    <x v="1"/>
  </r>
  <r>
    <x v="6"/>
    <x v="2"/>
    <x v="0"/>
    <x v="2"/>
    <n v="10040"/>
    <n v="15.884479156999999"/>
    <n v="7.4285714285999997"/>
    <n v="5366"/>
    <n v="74.336123795000006"/>
    <n v="49.071428570999998"/>
    <n v="1477"/>
    <n v="106.05161983000001"/>
    <n v="70.642857143000001"/>
    <x v="1"/>
  </r>
  <r>
    <x v="6"/>
    <x v="2"/>
    <x v="1"/>
    <x v="0"/>
    <n v="4603"/>
    <n v="7.5159420289999996"/>
    <n v="6"/>
    <n v="2657"/>
    <n v="14.84199478"/>
    <n v="10.285714285999999"/>
    <n v="1861"/>
    <n v="22.657080845999999"/>
    <n v="17"/>
    <x v="1"/>
  </r>
  <r>
    <x v="6"/>
    <x v="2"/>
    <x v="2"/>
    <x v="0"/>
    <n v="3909"/>
    <n v="8.740410142"/>
    <n v="7"/>
    <n v="2159"/>
    <n v="16.485173824"/>
    <n v="10.285714285999999"/>
    <n v="1392"/>
    <n v="23.966878307000002"/>
    <n v="16"/>
    <x v="1"/>
  </r>
  <r>
    <x v="6"/>
    <x v="2"/>
    <x v="3"/>
    <x v="0"/>
    <n v="15718"/>
    <n v="14.678452973000001"/>
    <n v="7.2857142857000001"/>
    <n v="9383"/>
    <n v="50.524422952999998"/>
    <n v="25.428571429000002"/>
    <n v="3819"/>
    <n v="61.455049096000003"/>
    <n v="27"/>
    <x v="1"/>
  </r>
  <r>
    <x v="6"/>
    <x v="3"/>
    <x v="0"/>
    <x v="0"/>
    <n v="27220"/>
    <n v="11.755693824"/>
    <n v="6.8571428571000004"/>
    <n v="16243"/>
    <n v="39.811148158000002"/>
    <n v="15.571428571"/>
    <n v="8802"/>
    <n v="54.641177929999998"/>
    <n v="21.285714286000001"/>
    <x v="1"/>
  </r>
  <r>
    <x v="6"/>
    <x v="3"/>
    <x v="0"/>
    <x v="1"/>
    <n v="15712"/>
    <n v="9.4031748187000002"/>
    <n v="6.5714285714000003"/>
    <n v="9653"/>
    <n v="19.201665215999999"/>
    <n v="10.428571429"/>
    <n v="6512"/>
    <n v="33.965028959000001"/>
    <n v="17.285714286000001"/>
    <x v="1"/>
  </r>
  <r>
    <x v="6"/>
    <x v="3"/>
    <x v="0"/>
    <x v="2"/>
    <n v="11508"/>
    <n v="14.917857143000001"/>
    <n v="7"/>
    <n v="6376"/>
    <n v="78.209497291999995"/>
    <n v="52.285714286000001"/>
    <n v="2171"/>
    <n v="117.08353285"/>
    <n v="87.714285713999999"/>
    <x v="1"/>
  </r>
  <r>
    <x v="6"/>
    <x v="3"/>
    <x v="1"/>
    <x v="0"/>
    <n v="5556"/>
    <n v="7.1414138763999997"/>
    <n v="5.8571428571000004"/>
    <n v="3211"/>
    <n v="15.921247233000001"/>
    <n v="10.142857143000001"/>
    <n v="2053"/>
    <n v="22.460811286999999"/>
    <n v="16.714285713999999"/>
    <x v="1"/>
  </r>
  <r>
    <x v="6"/>
    <x v="3"/>
    <x v="2"/>
    <x v="0"/>
    <n v="4041"/>
    <n v="9.1068194419000008"/>
    <n v="6.8571428571000004"/>
    <n v="2254"/>
    <n v="16.909800581999999"/>
    <n v="9.8571428570999995"/>
    <n v="1623"/>
    <n v="31.409898476999999"/>
    <n v="16.571428570999998"/>
    <x v="1"/>
  </r>
  <r>
    <x v="6"/>
    <x v="3"/>
    <x v="3"/>
    <x v="0"/>
    <n v="17623"/>
    <n v="13.913909017"/>
    <n v="7"/>
    <n v="10778"/>
    <n v="54.057541112999999"/>
    <n v="27.571428570999998"/>
    <n v="5126"/>
    <n v="74.859242863000006"/>
    <n v="34.071428570999998"/>
    <x v="1"/>
  </r>
  <r>
    <x v="6"/>
    <x v="4"/>
    <x v="0"/>
    <x v="0"/>
    <n v="26095"/>
    <n v="11.869477307"/>
    <n v="6.7142857142999999"/>
    <n v="15346"/>
    <n v="38.638860825000002"/>
    <n v="14.428571429"/>
    <n v="7939"/>
    <n v="44.988067702000002"/>
    <n v="18.857142856999999"/>
    <x v="1"/>
  </r>
  <r>
    <x v="6"/>
    <x v="4"/>
    <x v="0"/>
    <x v="1"/>
    <n v="14531"/>
    <n v="9.4285297245000006"/>
    <n v="6.4285714285999997"/>
    <n v="9269"/>
    <n v="18.217438342000001"/>
    <n v="10.428571429"/>
    <n v="6205"/>
    <n v="29.932801663999999"/>
    <n v="16.714285713999999"/>
    <x v="1"/>
  </r>
  <r>
    <x v="6"/>
    <x v="4"/>
    <x v="0"/>
    <x v="2"/>
    <n v="11564"/>
    <n v="14.922221352999999"/>
    <n v="7"/>
    <n v="5859"/>
    <n v="79.008788637999999"/>
    <n v="52.285714286000001"/>
    <n v="1614"/>
    <n v="103.06643481"/>
    <n v="67.714285713999999"/>
    <x v="1"/>
  </r>
  <r>
    <x v="6"/>
    <x v="4"/>
    <x v="1"/>
    <x v="0"/>
    <n v="4978"/>
    <n v="6.9224942751"/>
    <n v="5.1428571428999996"/>
    <n v="3285"/>
    <n v="14.546963881"/>
    <n v="10"/>
    <n v="2295"/>
    <n v="21.65300702"/>
    <n v="16.714285713999999"/>
    <x v="1"/>
  </r>
  <r>
    <x v="6"/>
    <x v="4"/>
    <x v="2"/>
    <x v="0"/>
    <n v="3759"/>
    <n v="8.4695573051000004"/>
    <n v="6.7142857142999999"/>
    <n v="2072"/>
    <n v="15.778796912000001"/>
    <n v="10"/>
    <n v="1393"/>
    <n v="28.239183071999999"/>
    <n v="16"/>
    <x v="1"/>
  </r>
  <r>
    <x v="6"/>
    <x v="4"/>
    <x v="3"/>
    <x v="0"/>
    <n v="17358"/>
    <n v="14.115885474000001"/>
    <n v="7"/>
    <n v="9989"/>
    <n v="53.719361483"/>
    <n v="26.571428570999998"/>
    <n v="4251"/>
    <n v="63.09707839"/>
    <n v="25.714285713999999"/>
    <x v="1"/>
  </r>
  <r>
    <x v="7"/>
    <x v="0"/>
    <x v="0"/>
    <x v="0"/>
    <n v="109030"/>
    <n v="12.138473936"/>
    <n v="6.7142857142999999"/>
    <n v="66210"/>
    <n v="38.871635124000001"/>
    <n v="14.714285714000001"/>
    <n v="33930"/>
    <n v="43.379486673999999"/>
    <n v="18.428571429000002"/>
    <x v="0"/>
  </r>
  <r>
    <x v="7"/>
    <x v="0"/>
    <x v="0"/>
    <x v="1"/>
    <n v="62402"/>
    <n v="9.4361119770999995"/>
    <n v="6.2857142857000001"/>
    <n v="39877"/>
    <n v="18.323782302000001"/>
    <n v="10.142857143000001"/>
    <n v="26615"/>
    <n v="27.107619048"/>
    <n v="16.142857143000001"/>
    <x v="0"/>
  </r>
  <r>
    <x v="7"/>
    <x v="0"/>
    <x v="0"/>
    <x v="2"/>
    <n v="46628"/>
    <n v="15.749095841000001"/>
    <n v="7"/>
    <n v="25440"/>
    <n v="78.338177184000003"/>
    <n v="52"/>
    <n v="6805"/>
    <n v="107.37268553"/>
    <n v="68"/>
    <x v="0"/>
  </r>
  <r>
    <x v="7"/>
    <x v="0"/>
    <x v="1"/>
    <x v="0"/>
    <n v="23655"/>
    <n v="6.6066173742999998"/>
    <n v="5"/>
    <n v="15159"/>
    <n v="13.465434586000001"/>
    <n v="9.1428571429000005"/>
    <n v="10874"/>
    <n v="20.819520785999998"/>
    <n v="15.714285714000001"/>
    <x v="0"/>
  </r>
  <r>
    <x v="7"/>
    <x v="0"/>
    <x v="2"/>
    <x v="0"/>
    <n v="15810"/>
    <n v="8.5624154725999997"/>
    <n v="6.8571428571000004"/>
    <n v="8943"/>
    <n v="16.051549489999999"/>
    <n v="10"/>
    <n v="6097"/>
    <n v="23.041697674000002"/>
    <n v="15.857142856999999"/>
    <x v="0"/>
  </r>
  <r>
    <x v="7"/>
    <x v="0"/>
    <x v="3"/>
    <x v="0"/>
    <n v="69565"/>
    <n v="14.930271168999999"/>
    <n v="7"/>
    <n v="42108"/>
    <n v="55.613799610000001"/>
    <n v="29.142857143000001"/>
    <n v="16959"/>
    <n v="65.167871306999999"/>
    <n v="27.857142856999999"/>
    <x v="0"/>
  </r>
  <r>
    <x v="7"/>
    <x v="1"/>
    <x v="0"/>
    <x v="0"/>
    <n v="27709"/>
    <n v="12.362982549"/>
    <n v="6.8571428571000004"/>
    <n v="16545"/>
    <n v="41.074653431999998"/>
    <n v="16.428571429000002"/>
    <n v="8599"/>
    <n v="45.701235613000001"/>
    <n v="19.285714286000001"/>
    <x v="1"/>
  </r>
  <r>
    <x v="7"/>
    <x v="1"/>
    <x v="0"/>
    <x v="1"/>
    <n v="15217"/>
    <n v="9.6541342840999995"/>
    <n v="6.4285714285999997"/>
    <n v="9560"/>
    <n v="19.257508092999998"/>
    <n v="10.857142856999999"/>
    <n v="6610"/>
    <n v="28.173286840999999"/>
    <n v="17"/>
    <x v="1"/>
  </r>
  <r>
    <x v="7"/>
    <x v="1"/>
    <x v="0"/>
    <x v="2"/>
    <n v="12492"/>
    <n v="15.643870013000001"/>
    <n v="7.1428571428999996"/>
    <n v="6773"/>
    <n v="78.331358262999998"/>
    <n v="52"/>
    <n v="1861"/>
    <n v="108.39882244"/>
    <n v="69.857142856999999"/>
    <x v="1"/>
  </r>
  <r>
    <x v="7"/>
    <x v="1"/>
    <x v="1"/>
    <x v="0"/>
    <n v="5353"/>
    <n v="6.9440981904000001"/>
    <n v="5"/>
    <n v="3282"/>
    <n v="14.66972095"/>
    <n v="10"/>
    <n v="2447"/>
    <n v="21.530527317000001"/>
    <n v="16.571428570999998"/>
    <x v="1"/>
  </r>
  <r>
    <x v="7"/>
    <x v="1"/>
    <x v="2"/>
    <x v="0"/>
    <n v="3903"/>
    <n v="8.5863868275000002"/>
    <n v="6.7142857142999999"/>
    <n v="2142"/>
    <n v="17.225208318"/>
    <n v="10.142857143000001"/>
    <n v="1539"/>
    <n v="23.406300561999998"/>
    <n v="16.285714286000001"/>
    <x v="1"/>
  </r>
  <r>
    <x v="7"/>
    <x v="1"/>
    <x v="3"/>
    <x v="0"/>
    <n v="18453"/>
    <n v="14.832600369"/>
    <n v="7.1428571428999996"/>
    <n v="11121"/>
    <n v="55.738106242999997"/>
    <n v="28.571428570999998"/>
    <n v="4613"/>
    <n v="65.883534894999997"/>
    <n v="27.714285713999999"/>
    <x v="1"/>
  </r>
  <r>
    <x v="7"/>
    <x v="2"/>
    <x v="0"/>
    <x v="0"/>
    <n v="25788"/>
    <n v="12.036458364"/>
    <n v="6.7142857142999999"/>
    <n v="15469"/>
    <n v="36.944601476000003"/>
    <n v="13.714285714000001"/>
    <n v="7859"/>
    <n v="42.400181371000002"/>
    <n v="18"/>
    <x v="1"/>
  </r>
  <r>
    <x v="7"/>
    <x v="2"/>
    <x v="0"/>
    <x v="1"/>
    <n v="15094"/>
    <n v="9.2543658545999996"/>
    <n v="6.2857142857000001"/>
    <n v="9621"/>
    <n v="18.103424303000001"/>
    <n v="10"/>
    <n v="6244"/>
    <n v="26.589925416"/>
    <n v="15.857142856999999"/>
    <x v="1"/>
  </r>
  <r>
    <x v="7"/>
    <x v="2"/>
    <x v="0"/>
    <x v="2"/>
    <n v="10694"/>
    <n v="15.984666090999999"/>
    <n v="7.1428571428999996"/>
    <n v="5609"/>
    <n v="77.031440266999994"/>
    <n v="49"/>
    <n v="1503"/>
    <n v="108.27624785"/>
    <n v="67.857142856999999"/>
    <x v="1"/>
  </r>
  <r>
    <x v="7"/>
    <x v="2"/>
    <x v="1"/>
    <x v="0"/>
    <n v="5697"/>
    <n v="6.6423179623999999"/>
    <n v="5"/>
    <n v="3645"/>
    <n v="13.265094028"/>
    <n v="9"/>
    <n v="2495"/>
    <n v="21.424982634999999"/>
    <n v="15"/>
    <x v="1"/>
  </r>
  <r>
    <x v="7"/>
    <x v="2"/>
    <x v="2"/>
    <x v="0"/>
    <n v="4092"/>
    <n v="8.3561383642999996"/>
    <n v="6.8571428571000004"/>
    <n v="2263"/>
    <n v="14.702787455999999"/>
    <n v="9.8571428570999995"/>
    <n v="1436"/>
    <n v="23.593941874999999"/>
    <n v="15.285714285999999"/>
    <x v="1"/>
  </r>
  <r>
    <x v="7"/>
    <x v="2"/>
    <x v="3"/>
    <x v="0"/>
    <n v="15999"/>
    <n v="15.005616475"/>
    <n v="7.1428571428999996"/>
    <n v="9561"/>
    <n v="54.017716196999999"/>
    <n v="28.285714286000001"/>
    <n v="3928"/>
    <n v="62.638910506000002"/>
    <n v="26.142857143000001"/>
    <x v="1"/>
  </r>
  <r>
    <x v="7"/>
    <x v="3"/>
    <x v="0"/>
    <x v="0"/>
    <n v="27048"/>
    <n v="11.993315455999999"/>
    <n v="6.7142857142999999"/>
    <n v="17100"/>
    <n v="38.316736110999997"/>
    <n v="14.428571429"/>
    <n v="8787"/>
    <n v="42.543132313999998"/>
    <n v="18.714285713999999"/>
    <x v="1"/>
  </r>
  <r>
    <x v="7"/>
    <x v="3"/>
    <x v="0"/>
    <x v="1"/>
    <n v="16023"/>
    <n v="9.4134924276999996"/>
    <n v="6.2857142857000001"/>
    <n v="10388"/>
    <n v="18.161756765"/>
    <n v="10"/>
    <n v="6895"/>
    <n v="26.883577871"/>
    <n v="16.285714286000001"/>
    <x v="1"/>
  </r>
  <r>
    <x v="7"/>
    <x v="3"/>
    <x v="0"/>
    <x v="2"/>
    <n v="11025"/>
    <n v="15.748807024"/>
    <n v="7"/>
    <n v="6479"/>
    <n v="77.684255243999999"/>
    <n v="50.857142856999999"/>
    <n v="1760"/>
    <n v="104.26548165"/>
    <n v="65.571428570999998"/>
    <x v="1"/>
  </r>
  <r>
    <x v="7"/>
    <x v="3"/>
    <x v="1"/>
    <x v="0"/>
    <n v="6327"/>
    <n v="6.4945604573000004"/>
    <n v="5"/>
    <n v="4086"/>
    <n v="13.538957707"/>
    <n v="9"/>
    <n v="2990"/>
    <n v="21.147662735000001"/>
    <n v="15.714285714000001"/>
    <x v="1"/>
  </r>
  <r>
    <x v="7"/>
    <x v="3"/>
    <x v="2"/>
    <x v="0"/>
    <n v="3963"/>
    <n v="8.7649405388999995"/>
    <n v="6.8571428571000004"/>
    <n v="2326"/>
    <n v="16.228140973999999"/>
    <n v="10"/>
    <n v="1579"/>
    <n v="21.738018283999999"/>
    <n v="15.857142856999999"/>
    <x v="1"/>
  </r>
  <r>
    <x v="7"/>
    <x v="3"/>
    <x v="3"/>
    <x v="0"/>
    <n v="16758"/>
    <n v="14.937726377000001"/>
    <n v="7"/>
    <n v="10688"/>
    <n v="55.444923780000003"/>
    <n v="29.571428570999998"/>
    <n v="4218"/>
    <n v="65.593611573000004"/>
    <n v="29.571428570999998"/>
    <x v="1"/>
  </r>
  <r>
    <x v="7"/>
    <x v="4"/>
    <x v="0"/>
    <x v="0"/>
    <n v="28485"/>
    <n v="12.152508657"/>
    <n v="6.5714285714000003"/>
    <n v="17096"/>
    <n v="39.078867695"/>
    <n v="14.142857143000001"/>
    <n v="8685"/>
    <n v="42.813015352000001"/>
    <n v="17.714285713999999"/>
    <x v="1"/>
  </r>
  <r>
    <x v="7"/>
    <x v="4"/>
    <x v="0"/>
    <x v="1"/>
    <n v="16068"/>
    <n v="9.4256225425999993"/>
    <n v="6.1428571428999996"/>
    <n v="10308"/>
    <n v="17.841402944999999"/>
    <n v="10.142857143000001"/>
    <n v="6866"/>
    <n v="26.776992809999999"/>
    <n v="15.857142856999999"/>
    <x v="1"/>
  </r>
  <r>
    <x v="7"/>
    <x v="4"/>
    <x v="0"/>
    <x v="2"/>
    <n v="12417"/>
    <n v="15.653457850000001"/>
    <n v="7"/>
    <n v="6579"/>
    <n v="80.112123519999997"/>
    <n v="54.571428570999998"/>
    <n v="1681"/>
    <n v="108.67696653"/>
    <n v="68.428571429000002"/>
    <x v="1"/>
  </r>
  <r>
    <x v="7"/>
    <x v="4"/>
    <x v="1"/>
    <x v="0"/>
    <n v="6278"/>
    <n v="6.3994631185999999"/>
    <n v="4.8571428571000004"/>
    <n v="4146"/>
    <n v="12.626122863000001"/>
    <n v="9"/>
    <n v="2942"/>
    <n v="19.379109488000001"/>
    <n v="15.142857143000001"/>
    <x v="1"/>
  </r>
  <r>
    <x v="7"/>
    <x v="4"/>
    <x v="2"/>
    <x v="0"/>
    <n v="3852"/>
    <n v="8.5487381338000006"/>
    <n v="6.7142857142999999"/>
    <n v="2212"/>
    <n v="16.129597947000001"/>
    <n v="9.8571428570999995"/>
    <n v="1543"/>
    <n v="23.505261162"/>
    <n v="15.428571429"/>
    <x v="1"/>
  </r>
  <r>
    <x v="7"/>
    <x v="4"/>
    <x v="3"/>
    <x v="0"/>
    <n v="18355"/>
    <n v="14.954967509999999"/>
    <n v="7"/>
    <n v="10738"/>
    <n v="57.083414609000002"/>
    <n v="30.857142856999999"/>
    <n v="4200"/>
    <n v="66.318838571000001"/>
    <n v="28.142857143000001"/>
    <x v="1"/>
  </r>
  <r>
    <x v="8"/>
    <x v="0"/>
    <x v="0"/>
    <x v="0"/>
    <n v="122240"/>
    <n v="11.897122796"/>
    <n v="6.8571428571000004"/>
    <n v="74682"/>
    <n v="40.121074594"/>
    <n v="15"/>
    <n v="37792"/>
    <n v="44.866229760000003"/>
    <n v="19"/>
    <x v="0"/>
  </r>
  <r>
    <x v="8"/>
    <x v="0"/>
    <x v="0"/>
    <x v="1"/>
    <n v="69704"/>
    <n v="9.3946379595000007"/>
    <n v="6.5714285714000003"/>
    <n v="44971"/>
    <n v="18.559999999999999"/>
    <n v="10.428571429"/>
    <n v="29303"/>
    <n v="26.999052438"/>
    <n v="16.714285713999999"/>
    <x v="0"/>
  </r>
  <r>
    <x v="8"/>
    <x v="0"/>
    <x v="0"/>
    <x v="2"/>
    <n v="52536"/>
    <n v="15.213374947"/>
    <n v="7.2857142857000001"/>
    <n v="28947"/>
    <n v="81.576925388999996"/>
    <n v="53"/>
    <n v="8058"/>
    <n v="109.96890851000001"/>
    <n v="70.428571429000002"/>
    <x v="0"/>
  </r>
  <r>
    <x v="8"/>
    <x v="0"/>
    <x v="1"/>
    <x v="0"/>
    <n v="27252"/>
    <n v="6.7537652581999996"/>
    <n v="5.1428571428999996"/>
    <n v="17383"/>
    <n v="14.123816980000001"/>
    <n v="9.5714285714000003"/>
    <n v="12465"/>
    <n v="20.686781144000001"/>
    <n v="16.142857143000001"/>
    <x v="0"/>
  </r>
  <r>
    <x v="8"/>
    <x v="0"/>
    <x v="2"/>
    <x v="0"/>
    <n v="15993"/>
    <n v="8.9071377328000008"/>
    <n v="7"/>
    <n v="8927"/>
    <n v="16.778860426000001"/>
    <n v="10"/>
    <n v="6049"/>
    <n v="23.964092793999999"/>
    <n v="16.142857143000001"/>
    <x v="0"/>
  </r>
  <r>
    <x v="8"/>
    <x v="0"/>
    <x v="3"/>
    <x v="0"/>
    <n v="78995"/>
    <n v="14.330556005"/>
    <n v="7.1428571428999996"/>
    <n v="48372"/>
    <n v="56.623529456"/>
    <n v="28.142857143000001"/>
    <n v="19278"/>
    <n v="67.088999135999998"/>
    <n v="28.571428570999998"/>
    <x v="0"/>
  </r>
  <r>
    <x v="8"/>
    <x v="1"/>
    <x v="0"/>
    <x v="0"/>
    <n v="29784"/>
    <n v="11.99175236"/>
    <n v="6.8571428571000004"/>
    <n v="18593"/>
    <n v="41.289308060000003"/>
    <n v="15.714285714000001"/>
    <n v="9308"/>
    <n v="45.005752323000003"/>
    <n v="19.285714286000001"/>
    <x v="1"/>
  </r>
  <r>
    <x v="8"/>
    <x v="1"/>
    <x v="0"/>
    <x v="1"/>
    <n v="17050"/>
    <n v="9.4079178063000004"/>
    <n v="6.4285714285999997"/>
    <n v="11094"/>
    <n v="19.235215225000001"/>
    <n v="10.714285714000001"/>
    <n v="7220"/>
    <n v="27.193657849000001"/>
    <n v="17"/>
    <x v="1"/>
  </r>
  <r>
    <x v="8"/>
    <x v="1"/>
    <x v="0"/>
    <x v="2"/>
    <n v="12734"/>
    <n v="15.443926491999999"/>
    <n v="7.1428571428999996"/>
    <n v="7269"/>
    <n v="82.739041604999997"/>
    <n v="54.428571429000002"/>
    <n v="1973"/>
    <n v="110.26237732"/>
    <n v="70.142857143000001"/>
    <x v="1"/>
  </r>
  <r>
    <x v="8"/>
    <x v="1"/>
    <x v="1"/>
    <x v="0"/>
    <n v="6886"/>
    <n v="6.6565551938"/>
    <n v="5"/>
    <n v="4172"/>
    <n v="14.323325303000001"/>
    <n v="9.5714285714000003"/>
    <n v="3034"/>
    <n v="21.126719665"/>
    <n v="16.285714286000001"/>
    <x v="1"/>
  </r>
  <r>
    <x v="8"/>
    <x v="1"/>
    <x v="2"/>
    <x v="0"/>
    <n v="3833"/>
    <n v="9.1932336988000003"/>
    <n v="6.8571428571000004"/>
    <n v="2206"/>
    <n v="17.640460691000001"/>
    <n v="10.142857143000001"/>
    <n v="1517"/>
    <n v="24.936486486"/>
    <n v="16.428571429000002"/>
    <x v="1"/>
  </r>
  <r>
    <x v="8"/>
    <x v="1"/>
    <x v="3"/>
    <x v="0"/>
    <n v="19065"/>
    <n v="14.553478556"/>
    <n v="7.1428571428999996"/>
    <n v="12215"/>
    <n v="57.481755106000001"/>
    <n v="27.857142856999999"/>
    <n v="4757"/>
    <n v="66.650742808000004"/>
    <n v="28"/>
    <x v="1"/>
  </r>
  <r>
    <x v="8"/>
    <x v="2"/>
    <x v="0"/>
    <x v="0"/>
    <n v="29118"/>
    <n v="11.805410331999999"/>
    <n v="6.8571428571000004"/>
    <n v="17738"/>
    <n v="38.284954356"/>
    <n v="14"/>
    <n v="9399"/>
    <n v="42.865804601999997"/>
    <n v="18.571428570999998"/>
    <x v="1"/>
  </r>
  <r>
    <x v="8"/>
    <x v="2"/>
    <x v="0"/>
    <x v="1"/>
    <n v="17294"/>
    <n v="9.4211888088000002"/>
    <n v="6.4285714285999997"/>
    <n v="10949"/>
    <n v="18.087754287999999"/>
    <n v="10.285714285999999"/>
    <n v="7355"/>
    <n v="26.725932838999999"/>
    <n v="16.428571429000002"/>
    <x v="1"/>
  </r>
  <r>
    <x v="8"/>
    <x v="2"/>
    <x v="0"/>
    <x v="2"/>
    <n v="11824"/>
    <n v="15.289507844999999"/>
    <n v="7.2857142857000001"/>
    <n v="6600"/>
    <n v="80.279049791000006"/>
    <n v="52"/>
    <n v="1930"/>
    <n v="104.56176601999999"/>
    <n v="67.928571429000002"/>
    <x v="1"/>
  </r>
  <r>
    <x v="8"/>
    <x v="2"/>
    <x v="1"/>
    <x v="0"/>
    <n v="6938"/>
    <n v="6.7258635961"/>
    <n v="5.1428571428999996"/>
    <n v="4413"/>
    <n v="13.884770729"/>
    <n v="9.4285714285999997"/>
    <n v="3191"/>
    <n v="19.808483697"/>
    <n v="15.714285714000001"/>
    <x v="1"/>
  </r>
  <r>
    <x v="8"/>
    <x v="2"/>
    <x v="2"/>
    <x v="0"/>
    <n v="4177"/>
    <n v="8.7808331843000005"/>
    <n v="7"/>
    <n v="2272"/>
    <n v="17.697844181000001"/>
    <n v="10"/>
    <n v="1548"/>
    <n v="23.936831237"/>
    <n v="16"/>
    <x v="1"/>
  </r>
  <r>
    <x v="8"/>
    <x v="2"/>
    <x v="3"/>
    <x v="0"/>
    <n v="18003"/>
    <n v="14.519481278000001"/>
    <n v="7.1428571428999996"/>
    <n v="11053"/>
    <n v="55.342720102000001"/>
    <n v="27.142857143000001"/>
    <n v="4660"/>
    <n v="65.020986424"/>
    <n v="28.142857143000001"/>
    <x v="1"/>
  </r>
  <r>
    <x v="8"/>
    <x v="3"/>
    <x v="0"/>
    <x v="0"/>
    <n v="31039"/>
    <n v="11.938554981999999"/>
    <n v="6.8571428571000004"/>
    <n v="19428"/>
    <n v="41.102684322999998"/>
    <n v="15.428571429"/>
    <n v="9472"/>
    <n v="46.309355598000003"/>
    <n v="19.142857143000001"/>
    <x v="1"/>
  </r>
  <r>
    <x v="8"/>
    <x v="3"/>
    <x v="0"/>
    <x v="1"/>
    <n v="17755"/>
    <n v="9.4273687575"/>
    <n v="6.5714285714000003"/>
    <n v="11591"/>
    <n v="18.758417599000001"/>
    <n v="10.428571429"/>
    <n v="7322"/>
    <n v="27.667884995000001"/>
    <n v="16.857142856999999"/>
    <x v="1"/>
  </r>
  <r>
    <x v="8"/>
    <x v="3"/>
    <x v="0"/>
    <x v="2"/>
    <n v="13284"/>
    <n v="15.291936207999999"/>
    <n v="7.1428571428999996"/>
    <n v="7666"/>
    <n v="82.917989883999994"/>
    <n v="53.142857143000001"/>
    <n v="2039"/>
    <n v="113.32878925999999"/>
    <n v="73.142857143000001"/>
    <x v="1"/>
  </r>
  <r>
    <x v="8"/>
    <x v="3"/>
    <x v="1"/>
    <x v="0"/>
    <n v="6867"/>
    <n v="6.9716160926999997"/>
    <n v="5.2857142857000001"/>
    <n v="4414"/>
    <n v="14.343768997"/>
    <n v="9.5714285714000003"/>
    <n v="3104"/>
    <n v="21.035760789000001"/>
    <n v="16"/>
    <x v="1"/>
  </r>
  <r>
    <x v="8"/>
    <x v="3"/>
    <x v="2"/>
    <x v="0"/>
    <n v="4102"/>
    <n v="8.84513836"/>
    <n v="7"/>
    <n v="2295"/>
    <n v="15.663777928"/>
    <n v="10"/>
    <n v="1506"/>
    <n v="24.274583817"/>
    <n v="16.142857143000001"/>
    <x v="1"/>
  </r>
  <r>
    <x v="8"/>
    <x v="3"/>
    <x v="3"/>
    <x v="0"/>
    <n v="20070"/>
    <n v="14.324502964000001"/>
    <n v="7.1428571428999996"/>
    <n v="12719"/>
    <n v="57.854647411000002"/>
    <n v="29.714285713999999"/>
    <n v="4862"/>
    <n v="69.288872995999995"/>
    <n v="30"/>
    <x v="1"/>
  </r>
  <r>
    <x v="8"/>
    <x v="4"/>
    <x v="0"/>
    <x v="0"/>
    <n v="32299"/>
    <n v="11.852945924"/>
    <n v="7"/>
    <n v="18923"/>
    <n v="39.689513841"/>
    <n v="15"/>
    <n v="9613"/>
    <n v="45.264300751999997"/>
    <n v="19"/>
    <x v="1"/>
  </r>
  <r>
    <x v="8"/>
    <x v="4"/>
    <x v="0"/>
    <x v="1"/>
    <n v="17605"/>
    <n v="9.3228146504999998"/>
    <n v="6.7142857142999999"/>
    <n v="11337"/>
    <n v="18.153894975"/>
    <n v="10.428571429"/>
    <n v="7406"/>
    <n v="26.419740681"/>
    <n v="16.714285713999999"/>
    <x v="1"/>
  </r>
  <r>
    <x v="8"/>
    <x v="4"/>
    <x v="0"/>
    <x v="2"/>
    <n v="14694"/>
    <n v="14.881817076000001"/>
    <n v="7.4285714285999997"/>
    <n v="7412"/>
    <n v="80.194472556999997"/>
    <n v="52.285714286000001"/>
    <n v="2116"/>
    <n v="111.38572107"/>
    <n v="69.857142856999999"/>
    <x v="1"/>
  </r>
  <r>
    <x v="8"/>
    <x v="4"/>
    <x v="1"/>
    <x v="0"/>
    <n v="6561"/>
    <n v="6.6575811103999998"/>
    <n v="5.1428571428999996"/>
    <n v="4384"/>
    <n v="13.952801254000001"/>
    <n v="9.5714285714000003"/>
    <n v="3136"/>
    <n v="20.809523810000002"/>
    <n v="16.285714286000001"/>
    <x v="1"/>
  </r>
  <r>
    <x v="8"/>
    <x v="4"/>
    <x v="2"/>
    <x v="0"/>
    <n v="3881"/>
    <n v="8.8272567453999997"/>
    <n v="7"/>
    <n v="2154"/>
    <n v="16.126262625999999"/>
    <n v="10"/>
    <n v="1478"/>
    <n v="22.68059672"/>
    <n v="16.142857143000001"/>
    <x v="1"/>
  </r>
  <r>
    <x v="8"/>
    <x v="4"/>
    <x v="3"/>
    <x v="0"/>
    <n v="21857"/>
    <n v="13.987597302999999"/>
    <n v="7.4285714285999997"/>
    <n v="12385"/>
    <n v="55.643218451999999"/>
    <n v="28"/>
    <n v="4999"/>
    <n v="67.290254481999995"/>
    <n v="28.285714286000001"/>
    <x v="1"/>
  </r>
  <r>
    <x v="9"/>
    <x v="0"/>
    <x v="0"/>
    <x v="0"/>
    <n v="127270"/>
    <n v="11.662143474000001"/>
    <n v="6.8571428571000004"/>
    <n v="78268"/>
    <n v="37.660202077000001"/>
    <n v="14.571428571"/>
    <n v="41967"/>
    <n v="42.886678213000003"/>
    <n v="19.285714286000001"/>
    <x v="0"/>
  </r>
  <r>
    <x v="9"/>
    <x v="0"/>
    <x v="0"/>
    <x v="1"/>
    <n v="73003"/>
    <n v="9.1740477303999999"/>
    <n v="6.4285714285999997"/>
    <n v="48732"/>
    <n v="18.444361554"/>
    <n v="10.428571429"/>
    <n v="33020"/>
    <n v="26.757386398000001"/>
    <n v="17"/>
    <x v="0"/>
  </r>
  <r>
    <x v="9"/>
    <x v="0"/>
    <x v="0"/>
    <x v="2"/>
    <n v="54267"/>
    <n v="15.027476003"/>
    <n v="7.2857142857000001"/>
    <n v="28714"/>
    <n v="77.524301257000005"/>
    <n v="50.714285713999999"/>
    <n v="8468"/>
    <n v="105.87154364"/>
    <n v="67.142857143000001"/>
    <x v="0"/>
  </r>
  <r>
    <x v="9"/>
    <x v="0"/>
    <x v="1"/>
    <x v="0"/>
    <n v="29648"/>
    <n v="6.6010088795000001"/>
    <n v="5"/>
    <n v="20096"/>
    <n v="14.958519316"/>
    <n v="9.2857142856999992"/>
    <n v="14678"/>
    <n v="21.771267172999998"/>
    <n v="16.285714286000001"/>
    <x v="0"/>
  </r>
  <r>
    <x v="9"/>
    <x v="0"/>
    <x v="2"/>
    <x v="0"/>
    <n v="16382"/>
    <n v="8.8384805630999992"/>
    <n v="7"/>
    <n v="9079"/>
    <n v="16.012946482"/>
    <n v="10.142857143000001"/>
    <n v="6321"/>
    <n v="23.355679487"/>
    <n v="16.571428570999998"/>
    <x v="0"/>
  </r>
  <r>
    <x v="9"/>
    <x v="0"/>
    <x v="3"/>
    <x v="0"/>
    <n v="81240"/>
    <n v="14.110685442999999"/>
    <n v="7.2857142857000001"/>
    <n v="49093"/>
    <n v="53.304179630999997"/>
    <n v="27.714285713999999"/>
    <n v="20968"/>
    <n v="63.549896099999998"/>
    <n v="28.285714286000001"/>
    <x v="0"/>
  </r>
  <r>
    <x v="9"/>
    <x v="1"/>
    <x v="0"/>
    <x v="0"/>
    <n v="33557"/>
    <n v="11.993327164"/>
    <n v="7.1428571428999996"/>
    <n v="20539"/>
    <n v="39.464199258999997"/>
    <n v="15.857142856999999"/>
    <n v="10482"/>
    <n v="44.895169181999997"/>
    <n v="20"/>
    <x v="1"/>
  </r>
  <r>
    <x v="9"/>
    <x v="1"/>
    <x v="0"/>
    <x v="1"/>
    <n v="18146"/>
    <n v="9.6289490678000007"/>
    <n v="6.7142857142999999"/>
    <n v="12259"/>
    <n v="18.990794830999999"/>
    <n v="11"/>
    <n v="8134"/>
    <n v="28.007892562999999"/>
    <n v="17.428571429000002"/>
    <x v="1"/>
  </r>
  <r>
    <x v="9"/>
    <x v="1"/>
    <x v="0"/>
    <x v="2"/>
    <n v="15411"/>
    <n v="14.788013758"/>
    <n v="7.5714285714000003"/>
    <n v="8083"/>
    <n v="77.684378245999994"/>
    <n v="50.857142856999999"/>
    <n v="2247"/>
    <n v="106.21907315"/>
    <n v="70.214285713999999"/>
    <x v="1"/>
  </r>
  <r>
    <x v="9"/>
    <x v="1"/>
    <x v="1"/>
    <x v="0"/>
    <n v="7123"/>
    <n v="6.9428571429000003"/>
    <n v="5.1428571428999996"/>
    <n v="4720"/>
    <n v="14.807846634000001"/>
    <n v="9.7142857143000008"/>
    <n v="3332"/>
    <n v="21.933896103999999"/>
    <n v="16.857142856999999"/>
    <x v="1"/>
  </r>
  <r>
    <x v="9"/>
    <x v="1"/>
    <x v="2"/>
    <x v="0"/>
    <n v="3910"/>
    <n v="9.0153373068999993"/>
    <n v="7.1428571428999996"/>
    <n v="2240"/>
    <n v="16.466965599000002"/>
    <n v="10.142857143000001"/>
    <n v="1533"/>
    <n v="24.029612109999999"/>
    <n v="17"/>
    <x v="1"/>
  </r>
  <r>
    <x v="9"/>
    <x v="1"/>
    <x v="3"/>
    <x v="0"/>
    <n v="22524"/>
    <n v="14.142141199999999"/>
    <n v="7.5714285714000003"/>
    <n v="13579"/>
    <n v="54.013830419000001"/>
    <n v="26.571428570999998"/>
    <n v="5617"/>
    <n v="64.207355020999998"/>
    <n v="27.714285713999999"/>
    <x v="1"/>
  </r>
  <r>
    <x v="9"/>
    <x v="2"/>
    <x v="0"/>
    <x v="0"/>
    <n v="32133"/>
    <n v="11.602125033"/>
    <n v="7"/>
    <n v="18795"/>
    <n v="36.212918639000002"/>
    <n v="13.571428571"/>
    <n v="10000"/>
    <n v="41.643465046000003"/>
    <n v="19"/>
    <x v="1"/>
  </r>
  <r>
    <x v="9"/>
    <x v="2"/>
    <x v="0"/>
    <x v="1"/>
    <n v="18407"/>
    <n v="9.1290198374999996"/>
    <n v="6.7142857142999999"/>
    <n v="11922"/>
    <n v="17.644637374999999"/>
    <n v="10.285714285999999"/>
    <n v="7905"/>
    <n v="25.642368773000001"/>
    <n v="16.642857143000001"/>
    <x v="1"/>
  </r>
  <r>
    <x v="9"/>
    <x v="2"/>
    <x v="0"/>
    <x v="2"/>
    <n v="13726"/>
    <n v="14.936482700999999"/>
    <n v="7.5714285714000003"/>
    <n v="6674"/>
    <n v="76.762148913999994"/>
    <n v="48.714285713999999"/>
    <n v="1976"/>
    <n v="105.7289916"/>
    <n v="66"/>
    <x v="1"/>
  </r>
  <r>
    <x v="9"/>
    <x v="2"/>
    <x v="1"/>
    <x v="0"/>
    <n v="7424"/>
    <n v="6.4657004831"/>
    <n v="5"/>
    <n v="4913"/>
    <n v="14.193973119000001"/>
    <n v="9.2857142856999992"/>
    <n v="3599"/>
    <n v="21.252910945"/>
    <n v="16"/>
    <x v="1"/>
  </r>
  <r>
    <x v="9"/>
    <x v="2"/>
    <x v="2"/>
    <x v="0"/>
    <n v="4406"/>
    <n v="8.6775452526999999"/>
    <n v="7.1428571428999996"/>
    <n v="2352"/>
    <n v="15.729854733"/>
    <n v="10.142857143000001"/>
    <n v="1494"/>
    <n v="22.732252710000001"/>
    <n v="16.285714286000001"/>
    <x v="1"/>
  </r>
  <r>
    <x v="9"/>
    <x v="2"/>
    <x v="3"/>
    <x v="0"/>
    <n v="20303"/>
    <n v="14.143793575"/>
    <n v="7.5714285714000003"/>
    <n v="11530"/>
    <n v="52.245376516999997"/>
    <n v="26.285714286000001"/>
    <n v="4907"/>
    <n v="62.310962496000002"/>
    <n v="27.285714286000001"/>
    <x v="1"/>
  </r>
  <r>
    <x v="9"/>
    <x v="3"/>
    <x v="0"/>
    <x v="0"/>
    <n v="31189"/>
    <n v="11.735177996999999"/>
    <n v="6.7142857142999999"/>
    <n v="20207"/>
    <n v="36.750778326999999"/>
    <n v="14.428571429"/>
    <n v="11103"/>
    <n v="42.26326512"/>
    <n v="19.285714286000001"/>
    <x v="1"/>
  </r>
  <r>
    <x v="9"/>
    <x v="3"/>
    <x v="0"/>
    <x v="1"/>
    <n v="18898"/>
    <n v="9.1262297127000007"/>
    <n v="6.2857142857000001"/>
    <n v="12805"/>
    <n v="18.347085386"/>
    <n v="10.142857143000001"/>
    <n v="8695"/>
    <n v="26.593805572000001"/>
    <n v="16.857142856999999"/>
    <x v="1"/>
  </r>
  <r>
    <x v="9"/>
    <x v="3"/>
    <x v="0"/>
    <x v="2"/>
    <n v="12291"/>
    <n v="15.781863249000001"/>
    <n v="7.1428571428999996"/>
    <n v="7189"/>
    <n v="76.581123102000006"/>
    <n v="49"/>
    <n v="2272"/>
    <n v="102.33760495"/>
    <n v="62.428571429000002"/>
    <x v="1"/>
  </r>
  <r>
    <x v="9"/>
    <x v="3"/>
    <x v="1"/>
    <x v="0"/>
    <n v="7851"/>
    <n v="6.4801375593000001"/>
    <n v="5"/>
    <n v="5479"/>
    <n v="14.530604406"/>
    <n v="9.1428571429000005"/>
    <n v="3862"/>
    <n v="22.182298298999999"/>
    <n v="16"/>
    <x v="1"/>
  </r>
  <r>
    <x v="9"/>
    <x v="3"/>
    <x v="2"/>
    <x v="0"/>
    <n v="4261"/>
    <n v="8.9433139535000006"/>
    <n v="7"/>
    <n v="2405"/>
    <n v="16.505088238999999"/>
    <n v="10"/>
    <n v="1727"/>
    <n v="22.182506945"/>
    <n v="16.285714286000001"/>
    <x v="1"/>
  </r>
  <r>
    <x v="9"/>
    <x v="3"/>
    <x v="3"/>
    <x v="0"/>
    <n v="19077"/>
    <n v="14.567445595000001"/>
    <n v="7.1428571428999996"/>
    <n v="12323"/>
    <n v="53.016262044999998"/>
    <n v="28.571428570999998"/>
    <n v="5514"/>
    <n v="62.651226444999999"/>
    <n v="29"/>
    <x v="1"/>
  </r>
  <r>
    <x v="9"/>
    <x v="4"/>
    <x v="0"/>
    <x v="0"/>
    <n v="30391"/>
    <n v="11.285875183"/>
    <n v="6.5714285714000003"/>
    <n v="18727"/>
    <n v="38.150746228000003"/>
    <n v="14.428571429"/>
    <n v="10382"/>
    <n v="42.717831318999998"/>
    <n v="19"/>
    <x v="1"/>
  </r>
  <r>
    <x v="9"/>
    <x v="4"/>
    <x v="0"/>
    <x v="1"/>
    <n v="17552"/>
    <n v="8.8039033848999999"/>
    <n v="6.1428571428999996"/>
    <n v="11746"/>
    <n v="18.799415181000001"/>
    <n v="10.142857143000001"/>
    <n v="8286"/>
    <n v="26.764981419000001"/>
    <n v="16.857142856999999"/>
    <x v="1"/>
  </r>
  <r>
    <x v="9"/>
    <x v="4"/>
    <x v="0"/>
    <x v="2"/>
    <n v="12839"/>
    <n v="14.689923108"/>
    <n v="6.8571428571000004"/>
    <n v="6768"/>
    <n v="79.102592821000002"/>
    <n v="53.285714286000001"/>
    <n v="1973"/>
    <n v="109.68091127"/>
    <n v="69.142857143000001"/>
    <x v="1"/>
  </r>
  <r>
    <x v="9"/>
    <x v="4"/>
    <x v="1"/>
    <x v="0"/>
    <n v="7250"/>
    <n v="6.5349406363"/>
    <n v="4.8571428571000004"/>
    <n v="4984"/>
    <n v="16.335938447"/>
    <n v="9.2857142856999992"/>
    <n v="3885"/>
    <n v="21.703619741000001"/>
    <n v="16.428571429000002"/>
    <x v="1"/>
  </r>
  <r>
    <x v="9"/>
    <x v="4"/>
    <x v="2"/>
    <x v="0"/>
    <n v="3805"/>
    <n v="8.7242369414999992"/>
    <n v="6.8571428571000004"/>
    <n v="2082"/>
    <n v="15.270524797"/>
    <n v="9.8571428570999995"/>
    <n v="1567"/>
    <n v="24.588713445"/>
    <n v="16.428571429000002"/>
    <x v="1"/>
  </r>
  <r>
    <x v="9"/>
    <x v="4"/>
    <x v="3"/>
    <x v="0"/>
    <n v="19336"/>
    <n v="13.589541982"/>
    <n v="6.8571428571000004"/>
    <n v="11661"/>
    <n v="53.837300734000003"/>
    <n v="29.285714286000001"/>
    <n v="4930"/>
    <n v="65.037940458999998"/>
    <n v="29.714285713999999"/>
    <x v="1"/>
  </r>
  <r>
    <x v="10"/>
    <x v="0"/>
    <x v="0"/>
    <x v="0"/>
    <n v="118461"/>
    <n v="11.369938806"/>
    <n v="6.5714285714000003"/>
    <n v="77618"/>
    <n v="37.385860334"/>
    <n v="13.857142856999999"/>
    <n v="42729"/>
    <n v="41.279229719999996"/>
    <n v="18.285714286000001"/>
    <x v="0"/>
  </r>
  <r>
    <x v="10"/>
    <x v="0"/>
    <x v="0"/>
    <x v="1"/>
    <n v="71365"/>
    <n v="8.9353728220999997"/>
    <n v="6.1428571428999996"/>
    <n v="49554"/>
    <n v="18.604901021"/>
    <n v="10.142857143000001"/>
    <n v="34199"/>
    <n v="26.520716816"/>
    <n v="16.285714286000001"/>
    <x v="0"/>
  </r>
  <r>
    <x v="10"/>
    <x v="0"/>
    <x v="0"/>
    <x v="2"/>
    <n v="47096"/>
    <n v="15.108362137"/>
    <n v="7"/>
    <n v="27254"/>
    <n v="79.297614968999994"/>
    <n v="54"/>
    <n v="7997"/>
    <n v="104.51069054"/>
    <n v="67.857142856999999"/>
    <x v="0"/>
  </r>
  <r>
    <x v="10"/>
    <x v="0"/>
    <x v="1"/>
    <x v="0"/>
    <n v="31652"/>
    <n v="6.7506255096999999"/>
    <n v="5"/>
    <n v="22284"/>
    <n v="16.057343396"/>
    <n v="9.4285714285999997"/>
    <n v="16620"/>
    <n v="23.166438117999999"/>
    <n v="16"/>
    <x v="0"/>
  </r>
  <r>
    <x v="10"/>
    <x v="0"/>
    <x v="2"/>
    <x v="0"/>
    <n v="15031"/>
    <n v="8.6708164533000005"/>
    <n v="6.8571428571000004"/>
    <n v="8323"/>
    <n v="15.963467617999999"/>
    <n v="9.8571428570999995"/>
    <n v="6061"/>
    <n v="22.127360200999998"/>
    <n v="15.714285714000001"/>
    <x v="0"/>
  </r>
  <r>
    <x v="10"/>
    <x v="0"/>
    <x v="3"/>
    <x v="0"/>
    <n v="71778"/>
    <n v="14.004710623999999"/>
    <n v="7"/>
    <n v="47011"/>
    <n v="53.919879915999999"/>
    <n v="28.142857143000001"/>
    <n v="20048"/>
    <n v="62.101633747999998"/>
    <n v="27.285714286000001"/>
    <x v="0"/>
  </r>
  <r>
    <x v="10"/>
    <x v="1"/>
    <x v="0"/>
    <x v="0"/>
    <n v="31413"/>
    <n v="11.82730901"/>
    <n v="6.7142857142999999"/>
    <n v="20697"/>
    <n v="39.24311994"/>
    <n v="15.285714285999999"/>
    <n v="11312"/>
    <n v="42.662086924999997"/>
    <n v="19.428571429000002"/>
    <x v="1"/>
  </r>
  <r>
    <x v="10"/>
    <x v="1"/>
    <x v="0"/>
    <x v="1"/>
    <n v="18196"/>
    <n v="9.2408586988000003"/>
    <n v="6.2857142857000001"/>
    <n v="12695"/>
    <n v="19.453578171"/>
    <n v="10.714285714000001"/>
    <n v="8910"/>
    <n v="27.704077046999998"/>
    <n v="17.142857143000001"/>
    <x v="1"/>
  </r>
  <r>
    <x v="10"/>
    <x v="1"/>
    <x v="0"/>
    <x v="2"/>
    <n v="13217"/>
    <n v="15.430434194"/>
    <n v="7"/>
    <n v="7781"/>
    <n v="78.666593406999993"/>
    <n v="53.428571429000002"/>
    <n v="2243"/>
    <n v="102.19978278000001"/>
    <n v="65.857142856999999"/>
    <x v="1"/>
  </r>
  <r>
    <x v="10"/>
    <x v="1"/>
    <x v="1"/>
    <x v="0"/>
    <n v="7825"/>
    <n v="6.7320890352999996"/>
    <n v="4.8571428571000004"/>
    <n v="5512"/>
    <n v="16.904889667999999"/>
    <n v="9.7142857143000008"/>
    <n v="4153"/>
    <n v="24.462841833999999"/>
    <n v="16.857142856999999"/>
    <x v="1"/>
  </r>
  <r>
    <x v="10"/>
    <x v="1"/>
    <x v="2"/>
    <x v="0"/>
    <n v="3816"/>
    <n v="8.5961208911"/>
    <n v="6.8571428571000004"/>
    <n v="2135"/>
    <n v="17.276853802000002"/>
    <n v="10.142857143000001"/>
    <n v="1626"/>
    <n v="22.863562387000002"/>
    <n v="16.428571429000002"/>
    <x v="1"/>
  </r>
  <r>
    <x v="10"/>
    <x v="1"/>
    <x v="3"/>
    <x v="0"/>
    <n v="19772"/>
    <n v="14.499890880000001"/>
    <n v="7"/>
    <n v="13050"/>
    <n v="54.726067033"/>
    <n v="29"/>
    <n v="5533"/>
    <n v="62.113053735000001"/>
    <n v="27.857142856999999"/>
    <x v="1"/>
  </r>
  <r>
    <x v="10"/>
    <x v="2"/>
    <x v="0"/>
    <x v="0"/>
    <n v="29389"/>
    <n v="11.402111924"/>
    <n v="6.7142857142999999"/>
    <n v="18271"/>
    <n v="35.033454120000002"/>
    <n v="12.857142856999999"/>
    <n v="10372"/>
    <n v="39.640375284999998"/>
    <n v="17.714285713999999"/>
    <x v="1"/>
  </r>
  <r>
    <x v="10"/>
    <x v="2"/>
    <x v="0"/>
    <x v="1"/>
    <n v="17759"/>
    <n v="9.0619529291000003"/>
    <n v="6.1428571428999996"/>
    <n v="12150"/>
    <n v="17.966271254999999"/>
    <n v="10"/>
    <n v="8416"/>
    <n v="25.529461736999998"/>
    <n v="15.857142856999999"/>
    <x v="1"/>
  </r>
  <r>
    <x v="10"/>
    <x v="2"/>
    <x v="0"/>
    <x v="2"/>
    <n v="11630"/>
    <n v="15.011168318999999"/>
    <n v="7.1428571428999996"/>
    <n v="5912"/>
    <n v="78.689347570999999"/>
    <n v="53.357142856999999"/>
    <n v="1817"/>
    <n v="105.22609176"/>
    <n v="66"/>
    <x v="1"/>
  </r>
  <r>
    <x v="10"/>
    <x v="2"/>
    <x v="1"/>
    <x v="0"/>
    <n v="7921"/>
    <n v="6.4835933596000004"/>
    <n v="4.8571428571000004"/>
    <n v="5415"/>
    <n v="15.640968237999999"/>
    <n v="9"/>
    <n v="4076"/>
    <n v="23.333616359000001"/>
    <n v="15.571428571"/>
    <x v="1"/>
  </r>
  <r>
    <x v="10"/>
    <x v="2"/>
    <x v="2"/>
    <x v="0"/>
    <n v="3808"/>
    <n v="9.1055477746999998"/>
    <n v="7"/>
    <n v="2071"/>
    <n v="15.280467076000001"/>
    <n v="9.8571428570999995"/>
    <n v="1498"/>
    <n v="21.722309198000001"/>
    <n v="15.285714285999999"/>
    <x v="1"/>
  </r>
  <r>
    <x v="10"/>
    <x v="2"/>
    <x v="3"/>
    <x v="0"/>
    <n v="17660"/>
    <n v="14.137097385000001"/>
    <n v="7.1428571428999996"/>
    <n v="10785"/>
    <n v="51.033123396000001"/>
    <n v="25"/>
    <n v="4798"/>
    <n v="59.137529137999998"/>
    <n v="25.428571429000002"/>
    <x v="1"/>
  </r>
  <r>
    <x v="10"/>
    <x v="3"/>
    <x v="0"/>
    <x v="0"/>
    <n v="29203"/>
    <n v="11.081717388"/>
    <n v="6.2857142857000001"/>
    <n v="19988"/>
    <n v="37.222509150999997"/>
    <n v="13.857142856999999"/>
    <n v="11269"/>
    <n v="41.336617109999999"/>
    <n v="18.142857143000001"/>
    <x v="1"/>
  </r>
  <r>
    <x v="10"/>
    <x v="3"/>
    <x v="0"/>
    <x v="1"/>
    <n v="18123"/>
    <n v="8.7215383365000001"/>
    <n v="6.1428571428999996"/>
    <n v="12752"/>
    <n v="18.602728254999999"/>
    <n v="10"/>
    <n v="8984"/>
    <n v="26.357668418999999"/>
    <n v="16"/>
    <x v="1"/>
  </r>
  <r>
    <x v="10"/>
    <x v="3"/>
    <x v="0"/>
    <x v="2"/>
    <n v="11080"/>
    <n v="14.990506713"/>
    <n v="6.8571428571000004"/>
    <n v="7043"/>
    <n v="78.397305493999994"/>
    <n v="52.142857143000001"/>
    <n v="2146"/>
    <n v="104.18094347"/>
    <n v="70"/>
    <x v="1"/>
  </r>
  <r>
    <x v="10"/>
    <x v="3"/>
    <x v="1"/>
    <x v="0"/>
    <n v="8160"/>
    <n v="6.6903833366000001"/>
    <n v="5"/>
    <n v="6042"/>
    <n v="15.908873856"/>
    <n v="9.2857142856999992"/>
    <n v="4482"/>
    <n v="22.303032254000001"/>
    <n v="15.571428571"/>
    <x v="1"/>
  </r>
  <r>
    <x v="10"/>
    <x v="3"/>
    <x v="2"/>
    <x v="0"/>
    <n v="3749"/>
    <n v="8.4831619993"/>
    <n v="6.7142857142999999"/>
    <n v="2101"/>
    <n v="15.747020744"/>
    <n v="9.8571428570999995"/>
    <n v="1565"/>
    <n v="22.584050112"/>
    <n v="15.428571429"/>
    <x v="1"/>
  </r>
  <r>
    <x v="10"/>
    <x v="3"/>
    <x v="3"/>
    <x v="0"/>
    <n v="17294"/>
    <n v="13.751817658"/>
    <n v="6.7142857142999999"/>
    <n v="11845"/>
    <n v="54.668397716000001"/>
    <n v="29"/>
    <n v="5222"/>
    <n v="63.336806134"/>
    <n v="28.428571429000002"/>
    <x v="1"/>
  </r>
  <r>
    <x v="10"/>
    <x v="4"/>
    <x v="0"/>
    <x v="0"/>
    <n v="28456"/>
    <n v="11.127669775999999"/>
    <n v="6.5714285714000003"/>
    <n v="18662"/>
    <n v="37.829023079000002"/>
    <n v="13.571428571"/>
    <n v="9776"/>
    <n v="41.3524332"/>
    <n v="17.857142856999999"/>
    <x v="1"/>
  </r>
  <r>
    <x v="10"/>
    <x v="4"/>
    <x v="0"/>
    <x v="1"/>
    <n v="17287"/>
    <n v="8.7085465646000007"/>
    <n v="6.1428571428999996"/>
    <n v="11957"/>
    <n v="18.358493767999999"/>
    <n v="10"/>
    <n v="7889"/>
    <n v="26.427373845999998"/>
    <n v="16"/>
    <x v="1"/>
  </r>
  <r>
    <x v="10"/>
    <x v="4"/>
    <x v="0"/>
    <x v="2"/>
    <n v="11169"/>
    <n v="14.944619849"/>
    <n v="7"/>
    <n v="6518"/>
    <n v="81.587738340000001"/>
    <n v="57.285714286000001"/>
    <n v="1791"/>
    <n v="107.07110898000001"/>
    <n v="69.857142856999999"/>
    <x v="1"/>
  </r>
  <r>
    <x v="10"/>
    <x v="4"/>
    <x v="1"/>
    <x v="0"/>
    <n v="7746"/>
    <n v="7.1065976371000001"/>
    <n v="5.1428571428999996"/>
    <n v="5315"/>
    <n v="15.769618308"/>
    <n v="9.5714285714000003"/>
    <n v="3909"/>
    <n v="22.607824356999998"/>
    <n v="15.857142856999999"/>
    <x v="1"/>
  </r>
  <r>
    <x v="10"/>
    <x v="4"/>
    <x v="2"/>
    <x v="0"/>
    <n v="3658"/>
    <n v="8.4888177619"/>
    <n v="6.8571428571000004"/>
    <n v="2016"/>
    <n v="15.516331943999999"/>
    <n v="9.7142857143000008"/>
    <n v="1372"/>
    <n v="21.180568871999998"/>
    <n v="15.428571429"/>
    <x v="1"/>
  </r>
  <r>
    <x v="10"/>
    <x v="4"/>
    <x v="3"/>
    <x v="0"/>
    <n v="17052"/>
    <n v="13.549254305"/>
    <n v="6.8571428571000004"/>
    <n v="11331"/>
    <n v="54.973628099999999"/>
    <n v="29.428571429000002"/>
    <n v="4495"/>
    <n v="63.806747282000003"/>
    <n v="27.642857143000001"/>
    <x v="1"/>
  </r>
  <r>
    <x v="11"/>
    <x v="0"/>
    <x v="0"/>
    <x v="0"/>
    <n v="107913"/>
    <n v="11.216032091000001"/>
    <n v="6.5714285714000003"/>
    <n v="70708"/>
    <n v="35.374707221000001"/>
    <n v="13"/>
    <n v="40331"/>
    <n v="41.671395156000003"/>
    <n v="18.571428570999998"/>
    <x v="0"/>
  </r>
  <r>
    <x v="11"/>
    <x v="0"/>
    <x v="0"/>
    <x v="1"/>
    <n v="67754"/>
    <n v="8.9000511565"/>
    <n v="6.1428571428999996"/>
    <n v="47317"/>
    <n v="17.986632078"/>
    <n v="10.142857143000001"/>
    <n v="32933"/>
    <n v="28.010769131"/>
    <n v="16.571428570999998"/>
    <x v="0"/>
  </r>
  <r>
    <x v="11"/>
    <x v="0"/>
    <x v="0"/>
    <x v="2"/>
    <n v="40159"/>
    <n v="15.163031058"/>
    <n v="7.1428571428999996"/>
    <n v="22705"/>
    <n v="80.854669289"/>
    <n v="57.142857143000001"/>
    <n v="6906"/>
    <n v="107.02340081"/>
    <n v="72.214285713999999"/>
    <x v="0"/>
  </r>
  <r>
    <x v="11"/>
    <x v="0"/>
    <x v="1"/>
    <x v="0"/>
    <n v="29491"/>
    <n v="6.7358865532000003"/>
    <n v="5"/>
    <n v="20910"/>
    <n v="15.341781989999999"/>
    <n v="9.4285714285999997"/>
    <n v="15967"/>
    <n v="24.038952007999999"/>
    <n v="16.428571429000002"/>
    <x v="0"/>
  </r>
  <r>
    <x v="11"/>
    <x v="0"/>
    <x v="2"/>
    <x v="0"/>
    <n v="14844"/>
    <n v="8.3989827973000004"/>
    <n v="6.7142857142999999"/>
    <n v="8399"/>
    <n v="15.142179661"/>
    <n v="9.8571428570999995"/>
    <n v="6011"/>
    <n v="24.024571817999998"/>
    <n v="16"/>
    <x v="0"/>
  </r>
  <r>
    <x v="11"/>
    <x v="0"/>
    <x v="3"/>
    <x v="0"/>
    <n v="63578"/>
    <n v="13.969854783000001"/>
    <n v="7"/>
    <n v="41399"/>
    <n v="52.475762439999997"/>
    <n v="26"/>
    <n v="18353"/>
    <n v="62.842026201000003"/>
    <n v="26.571428570999998"/>
    <x v="0"/>
  </r>
  <r>
    <x v="11"/>
    <x v="1"/>
    <x v="0"/>
    <x v="0"/>
    <n v="29033"/>
    <n v="11.062328144"/>
    <n v="6.5714285714000003"/>
    <n v="19752"/>
    <n v="37.938615871000003"/>
    <n v="14.428571429"/>
    <n v="10971"/>
    <n v="44.956880042999998"/>
    <n v="19.142857143000001"/>
    <x v="1"/>
  </r>
  <r>
    <x v="11"/>
    <x v="1"/>
    <x v="0"/>
    <x v="1"/>
    <n v="17753"/>
    <n v="8.6579435998999994"/>
    <n v="6.1428571428999996"/>
    <n v="12398"/>
    <n v="18.447520589"/>
    <n v="10.285714285999999"/>
    <n v="8773"/>
    <n v="30.311465778999999"/>
    <n v="17"/>
    <x v="1"/>
  </r>
  <r>
    <x v="11"/>
    <x v="1"/>
    <x v="0"/>
    <x v="2"/>
    <n v="11280"/>
    <n v="14.874119626000001"/>
    <n v="7.1428571428999996"/>
    <n v="7161"/>
    <n v="79.654603413000004"/>
    <n v="57"/>
    <n v="2074"/>
    <n v="107.10227824"/>
    <n v="73.714285713999999"/>
    <x v="1"/>
  </r>
  <r>
    <x v="11"/>
    <x v="1"/>
    <x v="1"/>
    <x v="0"/>
    <n v="8092"/>
    <n v="6.6615345464000004"/>
    <n v="5"/>
    <n v="5687"/>
    <n v="15.923488298000001"/>
    <n v="9.4285714285999997"/>
    <n v="4182"/>
    <n v="25.921385489999999"/>
    <n v="17"/>
    <x v="1"/>
  </r>
  <r>
    <x v="11"/>
    <x v="1"/>
    <x v="2"/>
    <x v="0"/>
    <n v="3607"/>
    <n v="8.3431921238999998"/>
    <n v="6.8571428571000004"/>
    <n v="2042"/>
    <n v="14.990345452"/>
    <n v="10"/>
    <n v="1611"/>
    <n v="29.730410363000001"/>
    <n v="16.428571429000002"/>
    <x v="1"/>
  </r>
  <r>
    <x v="11"/>
    <x v="1"/>
    <x v="3"/>
    <x v="0"/>
    <n v="17334"/>
    <n v="13.694687737000001"/>
    <n v="7.1428571428999996"/>
    <n v="12023"/>
    <n v="55.096028640999997"/>
    <n v="30.142857143000001"/>
    <n v="5178"/>
    <n v="65.155951212999994"/>
    <n v="27.285714286000001"/>
    <x v="1"/>
  </r>
  <r>
    <x v="11"/>
    <x v="2"/>
    <x v="0"/>
    <x v="0"/>
    <n v="28103"/>
    <n v="11.087303634"/>
    <n v="6.5714285714000003"/>
    <n v="18237"/>
    <n v="34.737809657"/>
    <n v="12.857142856999999"/>
    <n v="10528"/>
    <n v="41.148790595000001"/>
    <n v="18.857142856999999"/>
    <x v="1"/>
  </r>
  <r>
    <x v="11"/>
    <x v="2"/>
    <x v="0"/>
    <x v="1"/>
    <n v="17724"/>
    <n v="8.7109205573999997"/>
    <n v="6.1428571428999996"/>
    <n v="12334"/>
    <n v="17.526757529000001"/>
    <n v="10.142857143000001"/>
    <n v="8598"/>
    <n v="27.869184837999999"/>
    <n v="16.857142856999999"/>
    <x v="1"/>
  </r>
  <r>
    <x v="11"/>
    <x v="2"/>
    <x v="0"/>
    <x v="2"/>
    <n v="10379"/>
    <n v="15.192725080000001"/>
    <n v="7.1428571428999996"/>
    <n v="5729"/>
    <n v="80.703813984999996"/>
    <n v="56.428571429000002"/>
    <n v="1795"/>
    <n v="104.93991690999999"/>
    <n v="71.214285713999999"/>
    <x v="1"/>
  </r>
  <r>
    <x v="11"/>
    <x v="2"/>
    <x v="1"/>
    <x v="0"/>
    <n v="7753"/>
    <n v="6.5912572636000002"/>
    <n v="4.8571428571000004"/>
    <n v="5543"/>
    <n v="15.117731379"/>
    <n v="9.1428571429000005"/>
    <n v="4336"/>
    <n v="25.483495986000001"/>
    <n v="17"/>
    <x v="1"/>
  </r>
  <r>
    <x v="11"/>
    <x v="2"/>
    <x v="2"/>
    <x v="0"/>
    <n v="3901"/>
    <n v="8.3740736517999999"/>
    <n v="6.7142857142999999"/>
    <n v="2192"/>
    <n v="14.647964181000001"/>
    <n v="9.8571428570999995"/>
    <n v="1506"/>
    <n v="22.441452784999999"/>
    <n v="16"/>
    <x v="1"/>
  </r>
  <r>
    <x v="11"/>
    <x v="2"/>
    <x v="3"/>
    <x v="0"/>
    <n v="16449"/>
    <n v="13.885020506"/>
    <n v="7"/>
    <n v="10502"/>
    <n v="52.061967494000001"/>
    <n v="25.571428570999998"/>
    <n v="4686"/>
    <n v="61.695456938"/>
    <n v="27"/>
    <x v="1"/>
  </r>
  <r>
    <x v="11"/>
    <x v="3"/>
    <x v="0"/>
    <x v="0"/>
    <n v="26135"/>
    <n v="11.262779653000001"/>
    <n v="6.4285714285999997"/>
    <n v="18523"/>
    <n v="36.729559107999997"/>
    <n v="13.142857143000001"/>
    <n v="9741"/>
    <n v="42.578024956"/>
    <n v="18.142857143000001"/>
    <x v="1"/>
  </r>
  <r>
    <x v="11"/>
    <x v="3"/>
    <x v="0"/>
    <x v="1"/>
    <n v="16928"/>
    <n v="9.0369333298000001"/>
    <n v="6.1428571428999996"/>
    <n v="11937"/>
    <n v="17.748281729999999"/>
    <n v="10"/>
    <n v="7883"/>
    <n v="28.178566894999999"/>
    <n v="16.285714286000001"/>
    <x v="1"/>
  </r>
  <r>
    <x v="11"/>
    <x v="3"/>
    <x v="0"/>
    <x v="2"/>
    <n v="9207"/>
    <n v="15.419774205"/>
    <n v="7"/>
    <n v="6412"/>
    <n v="81.375139630000007"/>
    <n v="57.071428570999998"/>
    <n v="1723"/>
    <n v="108.63774024"/>
    <n v="70.857142856999999"/>
    <x v="1"/>
  </r>
  <r>
    <x v="11"/>
    <x v="3"/>
    <x v="1"/>
    <x v="0"/>
    <n v="7307"/>
    <n v="6.5937689538999997"/>
    <n v="5"/>
    <n v="5150"/>
    <n v="14.809023795"/>
    <n v="9.4285714285999997"/>
    <n v="3735"/>
    <n v="21.567258686999999"/>
    <n v="15.857142856999999"/>
    <x v="1"/>
  </r>
  <r>
    <x v="11"/>
    <x v="3"/>
    <x v="2"/>
    <x v="0"/>
    <n v="3806"/>
    <n v="8.3918634556999994"/>
    <n v="6.7142857142999999"/>
    <n v="2186"/>
    <n v="15.687064782"/>
    <n v="9.8571428570999995"/>
    <n v="1482"/>
    <n v="22.097953507"/>
    <n v="16"/>
    <x v="1"/>
  </r>
  <r>
    <x v="11"/>
    <x v="3"/>
    <x v="3"/>
    <x v="0"/>
    <n v="15020"/>
    <n v="14.281789529999999"/>
    <n v="7"/>
    <n v="11187"/>
    <n v="54.190687955000001"/>
    <n v="27.714285713999999"/>
    <n v="4524"/>
    <n v="66.633271351999994"/>
    <n v="28"/>
    <x v="1"/>
  </r>
  <r>
    <x v="11"/>
    <x v="4"/>
    <x v="0"/>
    <x v="0"/>
    <n v="24642"/>
    <n v="11.495732823000001"/>
    <n v="6.7142857142999999"/>
    <n v="14196"/>
    <n v="30.989777643"/>
    <n v="11.857142856999999"/>
    <n v="9091"/>
    <n v="37.344761691999999"/>
    <n v="17.857142856999999"/>
    <x v="1"/>
  </r>
  <r>
    <x v="11"/>
    <x v="4"/>
    <x v="0"/>
    <x v="1"/>
    <n v="15349"/>
    <n v="9.2497228836000005"/>
    <n v="6.2857142857000001"/>
    <n v="10648"/>
    <n v="18.246819117000001"/>
    <n v="10.142857143000001"/>
    <n v="7679"/>
    <n v="25.369415710999998"/>
    <n v="16.142857143000001"/>
    <x v="1"/>
  </r>
  <r>
    <x v="11"/>
    <x v="4"/>
    <x v="0"/>
    <x v="2"/>
    <n v="9293"/>
    <n v="15.229677109000001"/>
    <n v="7.1428571428999996"/>
    <n v="3403"/>
    <n v="82.770521728999995"/>
    <n v="59.571428570999998"/>
    <n v="1314"/>
    <n v="107.62885583000001"/>
    <n v="73.214285713999999"/>
    <x v="1"/>
  </r>
  <r>
    <x v="11"/>
    <x v="4"/>
    <x v="1"/>
    <x v="0"/>
    <n v="6339"/>
    <n v="7.1748965904000004"/>
    <n v="5.1428571428999996"/>
    <n v="4530"/>
    <n v="15.488249701999999"/>
    <n v="9.8571428570999995"/>
    <n v="3714"/>
    <n v="22.721614705"/>
    <n v="16.285714286000001"/>
    <x v="1"/>
  </r>
  <r>
    <x v="11"/>
    <x v="4"/>
    <x v="2"/>
    <x v="0"/>
    <n v="3528"/>
    <n v="8.4914990974000002"/>
    <n v="6.7142857142999999"/>
    <n v="1979"/>
    <n v="15.245776567"/>
    <n v="9.7142857143000008"/>
    <n v="1412"/>
    <n v="21.207980153000001"/>
    <n v="15.571428571"/>
    <x v="1"/>
  </r>
  <r>
    <x v="11"/>
    <x v="4"/>
    <x v="3"/>
    <x v="0"/>
    <n v="14775"/>
    <n v="14.072151899"/>
    <n v="7"/>
    <n v="7687"/>
    <n v="46.609349887"/>
    <n v="19.142857143000001"/>
    <n v="3965"/>
    <n v="56.851216389000001"/>
    <n v="24"/>
    <x v="1"/>
  </r>
  <r>
    <x v="12"/>
    <x v="0"/>
    <x v="0"/>
    <x v="0"/>
    <n v="101024"/>
    <n v="11.465115051"/>
    <n v="6.8571428571000004"/>
    <n v="67134"/>
    <n v="38.168295696999998"/>
    <n v="13.714285714000001"/>
    <n v="35685"/>
    <n v="41.507295092"/>
    <n v="18.714285713999999"/>
    <x v="0"/>
  </r>
  <r>
    <x v="12"/>
    <x v="0"/>
    <x v="0"/>
    <x v="1"/>
    <n v="63401"/>
    <n v="9.3757226511000002"/>
    <n v="6.4285714285999997"/>
    <n v="44002"/>
    <n v="18.503657046000001"/>
    <n v="10.285714285999999"/>
    <n v="29493"/>
    <n v="27.331212509"/>
    <n v="16.857142856999999"/>
    <x v="0"/>
  </r>
  <r>
    <x v="12"/>
    <x v="0"/>
    <x v="0"/>
    <x v="2"/>
    <n v="37623"/>
    <n v="15.017371840999999"/>
    <n v="7.2857142857000001"/>
    <n v="22515"/>
    <n v="88.378396633999998"/>
    <n v="63"/>
    <n v="5772"/>
    <n v="114.02852674"/>
    <n v="79.214285713999999"/>
    <x v="0"/>
  </r>
  <r>
    <x v="12"/>
    <x v="0"/>
    <x v="1"/>
    <x v="0"/>
    <n v="24365"/>
    <n v="7.1048971804000001"/>
    <n v="5.1428571428999996"/>
    <n v="16928"/>
    <n v="15.550518504999999"/>
    <n v="9.7142857143000008"/>
    <n v="12953"/>
    <n v="24.424868097000001"/>
    <n v="17"/>
    <x v="0"/>
  </r>
  <r>
    <x v="12"/>
    <x v="0"/>
    <x v="2"/>
    <x v="0"/>
    <n v="15788"/>
    <n v="8.5345336869999997"/>
    <n v="6.8571428571000004"/>
    <n v="8917"/>
    <n v="14.653855998999999"/>
    <n v="9.8571428570999995"/>
    <n v="6260"/>
    <n v="21.981509047999999"/>
    <n v="16.142857143000001"/>
    <x v="0"/>
  </r>
  <r>
    <x v="12"/>
    <x v="0"/>
    <x v="3"/>
    <x v="0"/>
    <n v="60871"/>
    <n v="13.979613430000001"/>
    <n v="7.1428571428999996"/>
    <n v="41288"/>
    <n v="56.026124824999997"/>
    <n v="27.857142856999999"/>
    <n v="16472"/>
    <n v="62.362046671999998"/>
    <n v="26.714285713999999"/>
    <x v="0"/>
  </r>
  <r>
    <x v="12"/>
    <x v="1"/>
    <x v="0"/>
    <x v="0"/>
    <n v="25982"/>
    <n v="11.742675051000001"/>
    <n v="6.7142857142999999"/>
    <n v="18106"/>
    <n v="39.892562300000002"/>
    <n v="15"/>
    <n v="9429"/>
    <n v="41.104696357999998"/>
    <n v="19.142857143000001"/>
    <x v="1"/>
  </r>
  <r>
    <x v="12"/>
    <x v="1"/>
    <x v="0"/>
    <x v="1"/>
    <n v="16308"/>
    <n v="9.6359487895000004"/>
    <n v="6.4285714285999997"/>
    <n v="11578"/>
    <n v="19.694124534"/>
    <n v="10.857142856999999"/>
    <n v="7911"/>
    <n v="28.206487914"/>
    <n v="17.428571429000002"/>
    <x v="1"/>
  </r>
  <r>
    <x v="12"/>
    <x v="1"/>
    <x v="0"/>
    <x v="2"/>
    <n v="9674"/>
    <n v="15.306514114000001"/>
    <n v="7.1428571428999996"/>
    <n v="6365"/>
    <n v="88.011156154000005"/>
    <n v="62.142857143000001"/>
    <n v="1409"/>
    <n v="113.69504123999999"/>
    <n v="77.142857143000001"/>
    <x v="1"/>
  </r>
  <r>
    <x v="12"/>
    <x v="1"/>
    <x v="1"/>
    <x v="0"/>
    <n v="6379"/>
    <n v="7.1449576436999997"/>
    <n v="5.1428571428999996"/>
    <n v="4495"/>
    <n v="16.791417064000001"/>
    <n v="10.142857143000001"/>
    <n v="3570"/>
    <n v="26.638755304"/>
    <n v="18"/>
    <x v="1"/>
  </r>
  <r>
    <x v="12"/>
    <x v="1"/>
    <x v="2"/>
    <x v="0"/>
    <n v="3883"/>
    <n v="8.6370336426000005"/>
    <n v="7"/>
    <n v="2235"/>
    <n v="15.313781593"/>
    <n v="10.142857143000001"/>
    <n v="1575"/>
    <n v="22.407022107"/>
    <n v="16.285714286000001"/>
    <x v="1"/>
  </r>
  <r>
    <x v="12"/>
    <x v="1"/>
    <x v="3"/>
    <x v="0"/>
    <n v="15720"/>
    <n v="14.383431396000001"/>
    <n v="7"/>
    <n v="11376"/>
    <n v="57.262523514999998"/>
    <n v="29.285714286000001"/>
    <n v="4284"/>
    <n v="60.010073693000002"/>
    <n v="25.285714286000001"/>
    <x v="1"/>
  </r>
  <r>
    <x v="12"/>
    <x v="2"/>
    <x v="0"/>
    <x v="0"/>
    <n v="25168"/>
    <n v="11.432547198"/>
    <n v="6.8571428571000004"/>
    <n v="16333"/>
    <n v="36.685193194"/>
    <n v="12.857142856999999"/>
    <n v="8876"/>
    <n v="42.454788839999999"/>
    <n v="18.714285713999999"/>
    <x v="1"/>
  </r>
  <r>
    <x v="12"/>
    <x v="2"/>
    <x v="0"/>
    <x v="1"/>
    <n v="16052"/>
    <n v="9.3632156199000001"/>
    <n v="6.5714285714000003"/>
    <n v="10944"/>
    <n v="18.150595059"/>
    <n v="10.142857143000001"/>
    <n v="7333"/>
    <n v="27.851070891999999"/>
    <n v="16.714285713999999"/>
    <x v="1"/>
  </r>
  <r>
    <x v="12"/>
    <x v="2"/>
    <x v="0"/>
    <x v="2"/>
    <n v="9116"/>
    <n v="15.098503619000001"/>
    <n v="7.4285714285999997"/>
    <n v="5225"/>
    <n v="88.03201559"/>
    <n v="64.285714286000001"/>
    <n v="1438"/>
    <n v="116.97041243"/>
    <n v="80"/>
    <x v="1"/>
  </r>
  <r>
    <x v="12"/>
    <x v="2"/>
    <x v="1"/>
    <x v="0"/>
    <n v="6258"/>
    <n v="7.0192239567000003"/>
    <n v="5.1428571428999996"/>
    <n v="4224"/>
    <n v="15.346995025"/>
    <n v="9.5714285714000003"/>
    <n v="3180"/>
    <n v="24.718829517"/>
    <n v="16.857142856999999"/>
    <x v="1"/>
  </r>
  <r>
    <x v="12"/>
    <x v="2"/>
    <x v="2"/>
    <x v="0"/>
    <n v="3996"/>
    <n v="8.6828187324999995"/>
    <n v="7"/>
    <n v="2227"/>
    <n v="14.523376623000001"/>
    <n v="9.8571428570999995"/>
    <n v="1548"/>
    <n v="21.987064116999999"/>
    <n v="15.857142856999999"/>
    <x v="1"/>
  </r>
  <r>
    <x v="12"/>
    <x v="2"/>
    <x v="3"/>
    <x v="0"/>
    <n v="14914"/>
    <n v="14.029927145"/>
    <n v="7.1428571428999996"/>
    <n v="9882"/>
    <n v="54.304992916000003"/>
    <n v="26.285714286000001"/>
    <n v="4148"/>
    <n v="63.751548231000001"/>
    <n v="27.142857143000001"/>
    <x v="1"/>
  </r>
  <r>
    <x v="12"/>
    <x v="3"/>
    <x v="0"/>
    <x v="0"/>
    <n v="25250"/>
    <n v="11.387788711000001"/>
    <n v="6.8571428571000004"/>
    <n v="17072"/>
    <n v="37.962715355999997"/>
    <n v="13.428571429"/>
    <n v="8892"/>
    <n v="41.318701357999998"/>
    <n v="18.571428570999998"/>
    <x v="1"/>
  </r>
  <r>
    <x v="12"/>
    <x v="3"/>
    <x v="0"/>
    <x v="1"/>
    <n v="15847"/>
    <n v="9.2360418628000005"/>
    <n v="6.5714285714000003"/>
    <n v="11166"/>
    <n v="18.077016186000002"/>
    <n v="10.142857143000001"/>
    <n v="7289"/>
    <n v="27.047448979999999"/>
    <n v="16.857142856999999"/>
    <x v="1"/>
  </r>
  <r>
    <x v="12"/>
    <x v="3"/>
    <x v="0"/>
    <x v="2"/>
    <n v="9403"/>
    <n v="15.069052934"/>
    <n v="7.2857142857000001"/>
    <n v="5748"/>
    <n v="88.473187472999996"/>
    <n v="63.285714286000001"/>
    <n v="1499"/>
    <n v="110.86001147"/>
    <n v="79.928571429000002"/>
    <x v="1"/>
  </r>
  <r>
    <x v="12"/>
    <x v="3"/>
    <x v="1"/>
    <x v="0"/>
    <n v="5871"/>
    <n v="7.0051074322"/>
    <n v="5.1428571428999996"/>
    <n v="4342"/>
    <n v="14.179743670000001"/>
    <n v="9.5714285714000003"/>
    <n v="3230"/>
    <n v="22.927141964"/>
    <n v="16.571428570999998"/>
    <x v="1"/>
  </r>
  <r>
    <x v="12"/>
    <x v="3"/>
    <x v="2"/>
    <x v="0"/>
    <n v="4148"/>
    <n v="8.6099978453000006"/>
    <n v="7"/>
    <n v="2298"/>
    <n v="14.378314207000001"/>
    <n v="9.7142857143000008"/>
    <n v="1540"/>
    <n v="21.768211920999999"/>
    <n v="16.285714286000001"/>
    <x v="1"/>
  </r>
  <r>
    <x v="12"/>
    <x v="3"/>
    <x v="3"/>
    <x v="0"/>
    <n v="15231"/>
    <n v="13.843533696"/>
    <n v="7.1428571428999996"/>
    <n v="10432"/>
    <n v="56.890283099000001"/>
    <n v="28"/>
    <n v="4122"/>
    <n v="63.044585763000001"/>
    <n v="27.142857143000001"/>
    <x v="1"/>
  </r>
  <r>
    <x v="12"/>
    <x v="4"/>
    <x v="0"/>
    <x v="0"/>
    <n v="24624"/>
    <n v="11.283597035"/>
    <n v="6.7142857142999999"/>
    <n v="15623"/>
    <n v="37.961305181999997"/>
    <n v="13.285714285999999"/>
    <n v="8488"/>
    <n v="41.161486971000002"/>
    <n v="18.285714286000001"/>
    <x v="1"/>
  </r>
  <r>
    <x v="12"/>
    <x v="4"/>
    <x v="0"/>
    <x v="1"/>
    <n v="15194"/>
    <n v="9.2550672715999998"/>
    <n v="6.4285714285999997"/>
    <n v="10314"/>
    <n v="18.007335783999999"/>
    <n v="10.142857143000001"/>
    <n v="6960"/>
    <n v="26.085471492"/>
    <n v="16.571428570999998"/>
    <x v="1"/>
  </r>
  <r>
    <x v="12"/>
    <x v="4"/>
    <x v="0"/>
    <x v="2"/>
    <n v="9430"/>
    <n v="14.587698015999999"/>
    <n v="7.2857142857000001"/>
    <n v="5177"/>
    <n v="89.057213153000006"/>
    <n v="61.857142856999999"/>
    <n v="1426"/>
    <n v="114.71930528999999"/>
    <n v="79.285714286000001"/>
    <x v="1"/>
  </r>
  <r>
    <x v="12"/>
    <x v="4"/>
    <x v="1"/>
    <x v="0"/>
    <n v="5857"/>
    <n v="7.2525262706999998"/>
    <n v="5.2857142857000001"/>
    <n v="3867"/>
    <n v="15.882235684999999"/>
    <n v="9.5714285714000003"/>
    <n v="2973"/>
    <n v="23.073135056000002"/>
    <n v="16.642857143000001"/>
    <x v="1"/>
  </r>
  <r>
    <x v="12"/>
    <x v="4"/>
    <x v="2"/>
    <x v="0"/>
    <n v="3761"/>
    <n v="8.1852101774000001"/>
    <n v="6.7142857142999999"/>
    <n v="2158"/>
    <n v="14.398980603"/>
    <n v="9.5714285714000003"/>
    <n v="1597"/>
    <n v="21.764422201999999"/>
    <n v="16"/>
    <x v="1"/>
  </r>
  <r>
    <x v="12"/>
    <x v="4"/>
    <x v="3"/>
    <x v="0"/>
    <n v="15006"/>
    <n v="13.642475596000001"/>
    <n v="7.1428571428999996"/>
    <n v="9598"/>
    <n v="55.405234727"/>
    <n v="26.857142856999999"/>
    <n v="3918"/>
    <n v="62.747690489"/>
    <n v="26.857142856999999"/>
    <x v="1"/>
  </r>
  <r>
    <x v="13"/>
    <x v="5"/>
    <x v="0"/>
    <x v="0"/>
    <n v="23968"/>
    <n v="12.027719748999999"/>
    <n v="7"/>
    <n v="16192"/>
    <n v="39.946967530000002"/>
    <n v="15"/>
    <n v="8790"/>
    <n v="45.953039584000003"/>
    <n v="20.428571429000002"/>
    <x v="1"/>
  </r>
  <r>
    <x v="13"/>
    <x v="5"/>
    <x v="0"/>
    <x v="1"/>
    <n v="14627"/>
    <n v="9.8291231638000003"/>
    <n v="6.7142857142999999"/>
    <n v="10432"/>
    <n v="19.406838841999999"/>
    <n v="11"/>
    <n v="7159"/>
    <n v="29.954407294999999"/>
    <n v="18"/>
    <x v="1"/>
  </r>
  <r>
    <x v="13"/>
    <x v="5"/>
    <x v="0"/>
    <x v="2"/>
    <n v="9341"/>
    <n v="15.523057223"/>
    <n v="7.4285714285999997"/>
    <n v="5597"/>
    <n v="88.774140459999998"/>
    <n v="62.285714286000001"/>
    <n v="1538"/>
    <n v="120.55762774999999"/>
    <n v="80.714285713999999"/>
    <x v="1"/>
  </r>
  <r>
    <x v="13"/>
    <x v="5"/>
    <x v="1"/>
    <x v="0"/>
    <n v="4978"/>
    <n v="7.6080139373"/>
    <n v="5.2857142857000001"/>
    <n v="3633"/>
    <n v="17.737441588999999"/>
    <n v="10.714285714000001"/>
    <n v="2851"/>
    <n v="26.000761498999999"/>
    <n v="18.714285713999999"/>
    <x v="1"/>
  </r>
  <r>
    <x v="13"/>
    <x v="5"/>
    <x v="2"/>
    <x v="0"/>
    <n v="4027"/>
    <n v="8.6994921616000003"/>
    <n v="6.8571428571000004"/>
    <n v="2283"/>
    <n v="15.637020825"/>
    <n v="10.142857143000001"/>
    <n v="1604"/>
    <n v="22.670489435"/>
    <n v="16.857142856999999"/>
    <x v="1"/>
  </r>
  <r>
    <x v="13"/>
    <x v="5"/>
    <x v="3"/>
    <x v="0"/>
    <n v="14963"/>
    <n v="14.410845789"/>
    <n v="7.2857142857000001"/>
    <n v="10276"/>
    <n v="56.186886844999997"/>
    <n v="27.142857143000001"/>
    <n v="4335"/>
    <n v="67.677036048000005"/>
    <n v="27.857142856999999"/>
    <x v="1"/>
  </r>
  <r>
    <x v="13"/>
    <x v="6"/>
    <x v="0"/>
    <x v="0"/>
    <n v="22785"/>
    <n v="12.147637885"/>
    <n v="7"/>
    <n v="14093"/>
    <n v="37.217361701999998"/>
    <n v="13.571428571"/>
    <n v="8169"/>
    <n v="42.617714001000003"/>
    <n v="19.714285713999999"/>
    <x v="1"/>
  </r>
  <r>
    <x v="13"/>
    <x v="6"/>
    <x v="0"/>
    <x v="1"/>
    <n v="14264"/>
    <n v="9.9649786935000009"/>
    <n v="6.7142857142999999"/>
    <n v="9430"/>
    <n v="18.944296993999998"/>
    <n v="10.428571429"/>
    <n v="6779"/>
    <n v="28.161463168000001"/>
    <n v="17.571428570999998"/>
    <x v="1"/>
  </r>
  <r>
    <x v="13"/>
    <x v="6"/>
    <x v="0"/>
    <x v="2"/>
    <n v="8521"/>
    <n v="15.83262612"/>
    <n v="7.5714285714000003"/>
    <n v="4487"/>
    <n v="87.366384412000002"/>
    <n v="63.142857143000001"/>
    <n v="1265"/>
    <n v="120.19119311999999"/>
    <n v="83.928571429000002"/>
    <x v="1"/>
  </r>
  <r>
    <x v="13"/>
    <x v="6"/>
    <x v="1"/>
    <x v="0"/>
    <n v="4682"/>
    <n v="7.4380952380999998"/>
    <n v="5.1428571428999996"/>
    <n v="3165"/>
    <n v="16.257008674000001"/>
    <n v="9.7142857143000008"/>
    <n v="2722"/>
    <n v="26.684003613000002"/>
    <n v="18.142857143000001"/>
    <x v="1"/>
  </r>
  <r>
    <x v="13"/>
    <x v="6"/>
    <x v="2"/>
    <x v="0"/>
    <n v="4257"/>
    <n v="8.8331646364999994"/>
    <n v="7.1428571428999996"/>
    <n v="2327"/>
    <n v="14.217640095"/>
    <n v="10"/>
    <n v="1728"/>
    <n v="21.972893340999999"/>
    <n v="16.285714286000001"/>
    <x v="1"/>
  </r>
  <r>
    <x v="13"/>
    <x v="6"/>
    <x v="3"/>
    <x v="0"/>
    <n v="13846"/>
    <n v="14.766208483"/>
    <n v="7.2857142857000001"/>
    <n v="8601"/>
    <n v="54.261200979000002"/>
    <n v="27"/>
    <n v="3719"/>
    <n v="63.966400376000003"/>
    <n v="28.28571428600000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1">
  <location ref="A27:K66" firstHeaderRow="1" firstDataRow="2" firstDataCol="2" rowPageCount="1" colPageCount="1"/>
  <pivotFields count="13">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8">
        <item x="1"/>
        <item x="2"/>
        <item x="3"/>
        <item x="4"/>
        <item x="0"/>
        <item x="5"/>
        <item x="6"/>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38">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v="5"/>
    </i>
    <i r="1">
      <x v="6"/>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120">
    <format dxfId="253">
      <pivotArea outline="0" collapsedLevelsAreSubtotals="1" fieldPosition="0">
        <references count="1">
          <reference field="4294967294" count="1" selected="0">
            <x v="8"/>
          </reference>
        </references>
      </pivotArea>
    </format>
    <format dxfId="252">
      <pivotArea outline="0" collapsedLevelsAreSubtotals="1" fieldPosition="0">
        <references count="2">
          <reference field="0" count="1" selected="0">
            <x v="4"/>
          </reference>
          <reference field="1" count="1" selected="0">
            <x v="3"/>
          </reference>
        </references>
      </pivotArea>
    </format>
    <format dxfId="251">
      <pivotArea dataOnly="0" labelOnly="1" outline="0" offset="IV256" fieldPosition="0">
        <references count="1">
          <reference field="0" count="1">
            <x v="4"/>
          </reference>
        </references>
      </pivotArea>
    </format>
    <format dxfId="250">
      <pivotArea dataOnly="0" labelOnly="1" outline="0" fieldPosition="0">
        <references count="2">
          <reference field="0" count="1" selected="0">
            <x v="4"/>
          </reference>
          <reference field="1" count="1">
            <x v="3"/>
          </reference>
        </references>
      </pivotArea>
    </format>
    <format dxfId="249">
      <pivotArea outline="0" collapsedLevelsAreSubtotals="1" fieldPosition="0">
        <references count="2">
          <reference field="0" count="1" selected="0">
            <x v="5"/>
          </reference>
          <reference field="1" count="1" selected="0">
            <x v="3"/>
          </reference>
        </references>
      </pivotArea>
    </format>
    <format dxfId="248">
      <pivotArea dataOnly="0" labelOnly="1" outline="0" offset="IV256" fieldPosition="0">
        <references count="1">
          <reference field="0" count="1">
            <x v="5"/>
          </reference>
        </references>
      </pivotArea>
    </format>
    <format dxfId="247">
      <pivotArea dataOnly="0" labelOnly="1" outline="0" fieldPosition="0">
        <references count="2">
          <reference field="0" count="1" selected="0">
            <x v="5"/>
          </reference>
          <reference field="1" count="1">
            <x v="3"/>
          </reference>
        </references>
      </pivotArea>
    </format>
    <format dxfId="246">
      <pivotArea outline="0" collapsedLevelsAreSubtotals="1" fieldPosition="0">
        <references count="2">
          <reference field="0" count="1" selected="0">
            <x v="6"/>
          </reference>
          <reference field="1" count="1" selected="0">
            <x v="3"/>
          </reference>
        </references>
      </pivotArea>
    </format>
    <format dxfId="245">
      <pivotArea dataOnly="0" labelOnly="1" outline="0" offset="IV256" fieldPosition="0">
        <references count="1">
          <reference field="0" count="1">
            <x v="6"/>
          </reference>
        </references>
      </pivotArea>
    </format>
    <format dxfId="244">
      <pivotArea dataOnly="0" labelOnly="1" outline="0" fieldPosition="0">
        <references count="2">
          <reference field="0" count="1" selected="0">
            <x v="6"/>
          </reference>
          <reference field="1" count="1">
            <x v="3"/>
          </reference>
        </references>
      </pivotArea>
    </format>
    <format dxfId="243">
      <pivotArea outline="0" collapsedLevelsAreSubtotals="1" fieldPosition="0">
        <references count="2">
          <reference field="0" count="1" selected="0">
            <x v="7"/>
          </reference>
          <reference field="1" count="1" selected="0">
            <x v="3"/>
          </reference>
        </references>
      </pivotArea>
    </format>
    <format dxfId="242">
      <pivotArea dataOnly="0" labelOnly="1" outline="0" offset="IV256" fieldPosition="0">
        <references count="1">
          <reference field="0" count="1">
            <x v="7"/>
          </reference>
        </references>
      </pivotArea>
    </format>
    <format dxfId="241">
      <pivotArea dataOnly="0" labelOnly="1" outline="0" fieldPosition="0">
        <references count="2">
          <reference field="0" count="1" selected="0">
            <x v="7"/>
          </reference>
          <reference field="1" count="1">
            <x v="3"/>
          </reference>
        </references>
      </pivotArea>
    </format>
    <format dxfId="240">
      <pivotArea outline="0" collapsedLevelsAreSubtotals="1" fieldPosition="0">
        <references count="2">
          <reference field="0" count="1" selected="0">
            <x v="8"/>
          </reference>
          <reference field="1" count="1" selected="0">
            <x v="3"/>
          </reference>
        </references>
      </pivotArea>
    </format>
    <format dxfId="239">
      <pivotArea dataOnly="0" labelOnly="1" outline="0" offset="IV256" fieldPosition="0">
        <references count="1">
          <reference field="0" count="1">
            <x v="8"/>
          </reference>
        </references>
      </pivotArea>
    </format>
    <format dxfId="238">
      <pivotArea dataOnly="0" labelOnly="1" outline="0" fieldPosition="0">
        <references count="2">
          <reference field="0" count="1" selected="0">
            <x v="8"/>
          </reference>
          <reference field="1" count="1">
            <x v="3"/>
          </reference>
        </references>
      </pivotArea>
    </format>
    <format dxfId="237">
      <pivotArea outline="0" collapsedLevelsAreSubtotals="1" fieldPosition="0">
        <references count="2">
          <reference field="0" count="1" selected="0">
            <x v="9"/>
          </reference>
          <reference field="1" count="1" selected="0">
            <x v="3"/>
          </reference>
        </references>
      </pivotArea>
    </format>
    <format dxfId="236">
      <pivotArea dataOnly="0" labelOnly="1" outline="0" offset="IV256" fieldPosition="0">
        <references count="1">
          <reference field="0" count="1">
            <x v="9"/>
          </reference>
        </references>
      </pivotArea>
    </format>
    <format dxfId="235">
      <pivotArea dataOnly="0" labelOnly="1" outline="0" fieldPosition="0">
        <references count="2">
          <reference field="0" count="1" selected="0">
            <x v="9"/>
          </reference>
          <reference field="1" count="1">
            <x v="3"/>
          </reference>
        </references>
      </pivotArea>
    </format>
    <format dxfId="234">
      <pivotArea outline="0" collapsedLevelsAreSubtotals="1" fieldPosition="0">
        <references count="2">
          <reference field="0" count="1" selected="0">
            <x v="10"/>
          </reference>
          <reference field="1" count="1" selected="0">
            <x v="3"/>
          </reference>
        </references>
      </pivotArea>
    </format>
    <format dxfId="233">
      <pivotArea dataOnly="0" labelOnly="1" outline="0" offset="IV256" fieldPosition="0">
        <references count="1">
          <reference field="0" count="1">
            <x v="10"/>
          </reference>
        </references>
      </pivotArea>
    </format>
    <format dxfId="232">
      <pivotArea dataOnly="0" labelOnly="1" outline="0" fieldPosition="0">
        <references count="2">
          <reference field="0" count="1" selected="0">
            <x v="10"/>
          </reference>
          <reference field="1" count="1">
            <x v="3"/>
          </reference>
        </references>
      </pivotArea>
    </format>
    <format dxfId="231">
      <pivotArea outline="0" collapsedLevelsAreSubtotals="1" fieldPosition="0">
        <references count="2">
          <reference field="0" count="1" selected="0">
            <x v="11"/>
          </reference>
          <reference field="1" count="1" selected="0">
            <x v="3"/>
          </reference>
        </references>
      </pivotArea>
    </format>
    <format dxfId="230">
      <pivotArea dataOnly="0" labelOnly="1" outline="0" offset="IV256" fieldPosition="0">
        <references count="1">
          <reference field="0" count="1">
            <x v="11"/>
          </reference>
        </references>
      </pivotArea>
    </format>
    <format dxfId="229">
      <pivotArea dataOnly="0" labelOnly="1" outline="0" fieldPosition="0">
        <references count="2">
          <reference field="0" count="1" selected="0">
            <x v="11"/>
          </reference>
          <reference field="1" count="1">
            <x v="3"/>
          </reference>
        </references>
      </pivotArea>
    </format>
    <format dxfId="228">
      <pivotArea outline="0" collapsedLevelsAreSubtotals="1" fieldPosition="0">
        <references count="2">
          <reference field="0" count="1" selected="0">
            <x v="12"/>
          </reference>
          <reference field="1" count="1" selected="0">
            <x v="3"/>
          </reference>
        </references>
      </pivotArea>
    </format>
    <format dxfId="227">
      <pivotArea dataOnly="0" labelOnly="1" outline="0" offset="IV256" fieldPosition="0">
        <references count="1">
          <reference field="0" count="1">
            <x v="12"/>
          </reference>
        </references>
      </pivotArea>
    </format>
    <format dxfId="226">
      <pivotArea dataOnly="0" labelOnly="1" outline="0" fieldPosition="0">
        <references count="2">
          <reference field="0" count="1" selected="0">
            <x v="12"/>
          </reference>
          <reference field="1" count="1">
            <x v="3"/>
          </reference>
        </references>
      </pivotArea>
    </format>
    <format dxfId="225">
      <pivotArea type="all" dataOnly="0" outline="0" fieldPosition="0"/>
    </format>
    <format dxfId="224">
      <pivotArea outline="0" collapsedLevelsAreSubtotals="1" fieldPosition="0"/>
    </format>
    <format dxfId="223">
      <pivotArea type="origin" dataOnly="0" labelOnly="1" outline="0" fieldPosition="0"/>
    </format>
    <format dxfId="222">
      <pivotArea type="topRight" dataOnly="0" labelOnly="1" outline="0" fieldPosition="0"/>
    </format>
    <format dxfId="221">
      <pivotArea dataOnly="0" labelOnly="1" outline="0" fieldPosition="0">
        <references count="1">
          <reference field="0" count="10">
            <x v="4"/>
            <x v="5"/>
            <x v="6"/>
            <x v="7"/>
            <x v="8"/>
            <x v="9"/>
            <x v="10"/>
            <x v="11"/>
            <x v="12"/>
            <x v="13"/>
          </reference>
        </references>
      </pivotArea>
    </format>
    <format dxfId="220">
      <pivotArea dataOnly="0" labelOnly="1" outline="0" fieldPosition="0">
        <references count="2">
          <reference field="0" count="1" selected="0">
            <x v="4"/>
          </reference>
          <reference field="1" count="4">
            <x v="0"/>
            <x v="1"/>
            <x v="2"/>
            <x v="3"/>
          </reference>
        </references>
      </pivotArea>
    </format>
    <format dxfId="219">
      <pivotArea dataOnly="0" labelOnly="1" outline="0" fieldPosition="0">
        <references count="2">
          <reference field="0" count="1" selected="0">
            <x v="5"/>
          </reference>
          <reference field="1" count="4">
            <x v="0"/>
            <x v="1"/>
            <x v="2"/>
            <x v="3"/>
          </reference>
        </references>
      </pivotArea>
    </format>
    <format dxfId="218">
      <pivotArea dataOnly="0" labelOnly="1" outline="0" fieldPosition="0">
        <references count="2">
          <reference field="0" count="1" selected="0">
            <x v="6"/>
          </reference>
          <reference field="1" count="4">
            <x v="0"/>
            <x v="1"/>
            <x v="2"/>
            <x v="3"/>
          </reference>
        </references>
      </pivotArea>
    </format>
    <format dxfId="217">
      <pivotArea dataOnly="0" labelOnly="1" outline="0" fieldPosition="0">
        <references count="2">
          <reference field="0" count="1" selected="0">
            <x v="7"/>
          </reference>
          <reference field="1" count="4">
            <x v="0"/>
            <x v="1"/>
            <x v="2"/>
            <x v="3"/>
          </reference>
        </references>
      </pivotArea>
    </format>
    <format dxfId="216">
      <pivotArea dataOnly="0" labelOnly="1" outline="0" fieldPosition="0">
        <references count="2">
          <reference field="0" count="1" selected="0">
            <x v="8"/>
          </reference>
          <reference field="1" count="4">
            <x v="0"/>
            <x v="1"/>
            <x v="2"/>
            <x v="3"/>
          </reference>
        </references>
      </pivotArea>
    </format>
    <format dxfId="215">
      <pivotArea dataOnly="0" labelOnly="1" outline="0" fieldPosition="0">
        <references count="2">
          <reference field="0" count="1" selected="0">
            <x v="9"/>
          </reference>
          <reference field="1" count="4">
            <x v="0"/>
            <x v="1"/>
            <x v="2"/>
            <x v="3"/>
          </reference>
        </references>
      </pivotArea>
    </format>
    <format dxfId="214">
      <pivotArea dataOnly="0" labelOnly="1" outline="0" fieldPosition="0">
        <references count="2">
          <reference field="0" count="1" selected="0">
            <x v="10"/>
          </reference>
          <reference field="1" count="4">
            <x v="0"/>
            <x v="1"/>
            <x v="2"/>
            <x v="3"/>
          </reference>
        </references>
      </pivotArea>
    </format>
    <format dxfId="213">
      <pivotArea dataOnly="0" labelOnly="1" outline="0" fieldPosition="0">
        <references count="2">
          <reference field="0" count="1" selected="0">
            <x v="11"/>
          </reference>
          <reference field="1" count="4">
            <x v="0"/>
            <x v="1"/>
            <x v="2"/>
            <x v="3"/>
          </reference>
        </references>
      </pivotArea>
    </format>
    <format dxfId="212">
      <pivotArea dataOnly="0" labelOnly="1" outline="0" fieldPosition="0">
        <references count="2">
          <reference field="0" count="1" selected="0">
            <x v="12"/>
          </reference>
          <reference field="1" count="4">
            <x v="0"/>
            <x v="1"/>
            <x v="2"/>
            <x v="3"/>
          </reference>
        </references>
      </pivotArea>
    </format>
    <format dxfId="211">
      <pivotArea dataOnly="0" labelOnly="1" outline="0" fieldPosition="0">
        <references count="2">
          <reference field="0" count="1" selected="0">
            <x v="13"/>
          </reference>
          <reference field="1" count="1">
            <x v="0"/>
          </reference>
        </references>
      </pivotArea>
    </format>
    <format dxfId="210">
      <pivotArea dataOnly="0" labelOnly="1" outline="0" fieldPosition="0">
        <references count="1">
          <reference field="4294967294" count="9">
            <x v="0"/>
            <x v="1"/>
            <x v="2"/>
            <x v="3"/>
            <x v="4"/>
            <x v="5"/>
            <x v="6"/>
            <x v="7"/>
            <x v="8"/>
          </reference>
        </references>
      </pivotArea>
    </format>
    <format dxfId="209">
      <pivotArea outline="0" collapsedLevelsAreSubtotals="1" fieldPosition="0">
        <references count="3">
          <reference field="4294967294" count="1" selected="0">
            <x v="0"/>
          </reference>
          <reference field="0" count="2" selected="0">
            <x v="4"/>
            <x v="5"/>
          </reference>
          <reference field="1" count="4" selected="0">
            <x v="0"/>
            <x v="1"/>
            <x v="2"/>
            <x v="3"/>
          </reference>
        </references>
      </pivotArea>
    </format>
    <format dxfId="208">
      <pivotArea outline="0" collapsedLevelsAreSubtotals="1" fieldPosition="0">
        <references count="3">
          <reference field="4294967294" count="1" selected="0">
            <x v="0"/>
          </reference>
          <reference field="0" count="1" selected="0">
            <x v="6"/>
          </reference>
          <reference field="1" count="4" selected="0">
            <x v="0"/>
            <x v="1"/>
            <x v="2"/>
            <x v="3"/>
          </reference>
        </references>
      </pivotArea>
    </format>
    <format dxfId="207">
      <pivotArea outline="0" collapsedLevelsAreSubtotals="1" fieldPosition="0">
        <references count="3">
          <reference field="4294967294" count="1" selected="0">
            <x v="0"/>
          </reference>
          <reference field="0" count="1" selected="0">
            <x v="7"/>
          </reference>
          <reference field="1" count="4" selected="0">
            <x v="0"/>
            <x v="1"/>
            <x v="2"/>
            <x v="3"/>
          </reference>
        </references>
      </pivotArea>
    </format>
    <format dxfId="206">
      <pivotArea outline="0" collapsedLevelsAreSubtotals="1" fieldPosition="0">
        <references count="3">
          <reference field="4294967294" count="1" selected="0">
            <x v="0"/>
          </reference>
          <reference field="0" count="1" selected="0">
            <x v="8"/>
          </reference>
          <reference field="1" count="4" selected="0">
            <x v="0"/>
            <x v="1"/>
            <x v="2"/>
            <x v="3"/>
          </reference>
        </references>
      </pivotArea>
    </format>
    <format dxfId="205">
      <pivotArea outline="0" collapsedLevelsAreSubtotals="1" fieldPosition="0">
        <references count="3">
          <reference field="4294967294" count="1" selected="0">
            <x v="0"/>
          </reference>
          <reference field="0" count="1" selected="0">
            <x v="9"/>
          </reference>
          <reference field="1" count="4" selected="0">
            <x v="0"/>
            <x v="1"/>
            <x v="2"/>
            <x v="3"/>
          </reference>
        </references>
      </pivotArea>
    </format>
    <format dxfId="204">
      <pivotArea outline="0" collapsedLevelsAreSubtotals="1" fieldPosition="0">
        <references count="3">
          <reference field="4294967294" count="1" selected="0">
            <x v="0"/>
          </reference>
          <reference field="0" count="1" selected="0">
            <x v="10"/>
          </reference>
          <reference field="1" count="4" selected="0">
            <x v="0"/>
            <x v="1"/>
            <x v="2"/>
            <x v="3"/>
          </reference>
        </references>
      </pivotArea>
    </format>
    <format dxfId="203">
      <pivotArea outline="0" collapsedLevelsAreSubtotals="1" fieldPosition="0">
        <references count="3">
          <reference field="4294967294" count="1" selected="0">
            <x v="0"/>
          </reference>
          <reference field="0" count="1" selected="0">
            <x v="11"/>
          </reference>
          <reference field="1" count="4" selected="0">
            <x v="0"/>
            <x v="1"/>
            <x v="2"/>
            <x v="3"/>
          </reference>
        </references>
      </pivotArea>
    </format>
    <format dxfId="202">
      <pivotArea outline="0" collapsedLevelsAreSubtotals="1" fieldPosition="0">
        <references count="3">
          <reference field="4294967294" count="1" selected="0">
            <x v="0"/>
          </reference>
          <reference field="0" count="1" selected="0">
            <x v="12"/>
          </reference>
          <reference field="1" count="4" selected="0">
            <x v="0"/>
            <x v="1"/>
            <x v="2"/>
            <x v="3"/>
          </reference>
        </references>
      </pivotArea>
    </format>
    <format dxfId="201">
      <pivotArea outline="0" collapsedLevelsAreSubtotals="1" fieldPosition="0">
        <references count="2">
          <reference field="4294967294" count="1" selected="0">
            <x v="0"/>
          </reference>
          <reference field="0" count="1" selected="0">
            <x v="13"/>
          </reference>
        </references>
      </pivotArea>
    </format>
    <format dxfId="200">
      <pivotArea outline="0" collapsedLevelsAreSubtotals="1" fieldPosition="0">
        <references count="2">
          <reference field="4294967294" count="1" selected="0">
            <x v="1"/>
          </reference>
          <reference field="0" count="2" selected="0">
            <x v="12"/>
            <x v="13"/>
          </reference>
        </references>
      </pivotArea>
    </format>
    <format dxfId="199">
      <pivotArea outline="0" collapsedLevelsAreSubtotals="1" fieldPosition="0">
        <references count="3">
          <reference field="4294967294" count="1" selected="0">
            <x v="1"/>
          </reference>
          <reference field="0" count="1" selected="0">
            <x v="11"/>
          </reference>
          <reference field="1" count="4" selected="0">
            <x v="0"/>
            <x v="1"/>
            <x v="2"/>
            <x v="3"/>
          </reference>
        </references>
      </pivotArea>
    </format>
    <format dxfId="198">
      <pivotArea outline="0" collapsedLevelsAreSubtotals="1" fieldPosition="0">
        <references count="3">
          <reference field="4294967294" count="1" selected="0">
            <x v="1"/>
          </reference>
          <reference field="0" count="1" selected="0">
            <x v="12"/>
          </reference>
          <reference field="1" count="1" selected="0">
            <x v="0"/>
          </reference>
        </references>
      </pivotArea>
    </format>
    <format dxfId="197">
      <pivotArea outline="0" collapsedLevelsAreSubtotals="1" fieldPosition="0">
        <references count="3">
          <reference field="4294967294" count="1" selected="0">
            <x v="1"/>
          </reference>
          <reference field="0" count="1" selected="0">
            <x v="10"/>
          </reference>
          <reference field="1" count="4" selected="0">
            <x v="0"/>
            <x v="1"/>
            <x v="2"/>
            <x v="3"/>
          </reference>
        </references>
      </pivotArea>
    </format>
    <format dxfId="196">
      <pivotArea outline="0" collapsedLevelsAreSubtotals="1" fieldPosition="0">
        <references count="2">
          <reference field="4294967294" count="1" selected="0">
            <x v="2"/>
          </reference>
          <reference field="0" count="2" selected="0">
            <x v="12"/>
            <x v="13"/>
          </reference>
        </references>
      </pivotArea>
    </format>
    <format dxfId="195">
      <pivotArea outline="0" collapsedLevelsAreSubtotals="1" fieldPosition="0">
        <references count="3">
          <reference field="4294967294" count="1" selected="0">
            <x v="2"/>
          </reference>
          <reference field="0" count="1" selected="0">
            <x v="11"/>
          </reference>
          <reference field="1" count="4" selected="0">
            <x v="0"/>
            <x v="1"/>
            <x v="2"/>
            <x v="3"/>
          </reference>
        </references>
      </pivotArea>
    </format>
    <format dxfId="194">
      <pivotArea outline="0" collapsedLevelsAreSubtotals="1" fieldPosition="0">
        <references count="3">
          <reference field="4294967294" count="1" selected="0">
            <x v="2"/>
          </reference>
          <reference field="0" count="1" selected="0">
            <x v="10"/>
          </reference>
          <reference field="1" count="4" selected="0">
            <x v="0"/>
            <x v="1"/>
            <x v="2"/>
            <x v="3"/>
          </reference>
        </references>
      </pivotArea>
    </format>
    <format dxfId="193">
      <pivotArea outline="0" collapsedLevelsAreSubtotals="1" fieldPosition="0">
        <references count="3">
          <reference field="4294967294" count="1" selected="0">
            <x v="1"/>
          </reference>
          <reference field="0" count="1" selected="0">
            <x v="9"/>
          </reference>
          <reference field="1" count="4" selected="0">
            <x v="0"/>
            <x v="1"/>
            <x v="2"/>
            <x v="3"/>
          </reference>
        </references>
      </pivotArea>
    </format>
    <format dxfId="192">
      <pivotArea outline="0" collapsedLevelsAreSubtotals="1" fieldPosition="0">
        <references count="3">
          <reference field="4294967294" count="1" selected="0">
            <x v="1"/>
          </reference>
          <reference field="0" count="1" selected="0">
            <x v="10"/>
          </reference>
          <reference field="1" count="1" selected="0">
            <x v="0"/>
          </reference>
        </references>
      </pivotArea>
    </format>
    <format dxfId="191">
      <pivotArea outline="0" collapsedLevelsAreSubtotals="1" fieldPosition="0">
        <references count="3">
          <reference field="4294967294" count="1" selected="0">
            <x v="2"/>
          </reference>
          <reference field="0" count="2" selected="0">
            <x v="8"/>
            <x v="9"/>
          </reference>
          <reference field="1" count="4" selected="0">
            <x v="0"/>
            <x v="1"/>
            <x v="2"/>
            <x v="3"/>
          </reference>
        </references>
      </pivotArea>
    </format>
    <format dxfId="190">
      <pivotArea outline="0" collapsedLevelsAreSubtotals="1" fieldPosition="0">
        <references count="3">
          <reference field="4294967294" count="1" selected="0">
            <x v="1"/>
          </reference>
          <reference field="0" count="1" selected="0">
            <x v="8"/>
          </reference>
          <reference field="1" count="4" selected="0">
            <x v="0"/>
            <x v="1"/>
            <x v="2"/>
            <x v="3"/>
          </reference>
        </references>
      </pivotArea>
    </format>
    <format dxfId="189">
      <pivotArea outline="0" collapsedLevelsAreSubtotals="1" fieldPosition="0">
        <references count="3">
          <reference field="4294967294" count="1" selected="0">
            <x v="1"/>
          </reference>
          <reference field="0" count="1" selected="0">
            <x v="7"/>
          </reference>
          <reference field="1" count="4" selected="0">
            <x v="0"/>
            <x v="1"/>
            <x v="2"/>
            <x v="3"/>
          </reference>
        </references>
      </pivotArea>
    </format>
    <format dxfId="188">
      <pivotArea outline="0" collapsedLevelsAreSubtotals="1" fieldPosition="0">
        <references count="3">
          <reference field="4294967294" count="1" selected="0">
            <x v="1"/>
          </reference>
          <reference field="0" count="1" selected="0">
            <x v="6"/>
          </reference>
          <reference field="1" count="4" selected="0">
            <x v="0"/>
            <x v="1"/>
            <x v="2"/>
            <x v="3"/>
          </reference>
        </references>
      </pivotArea>
    </format>
    <format dxfId="187">
      <pivotArea outline="0" collapsedLevelsAreSubtotals="1" fieldPosition="0">
        <references count="3">
          <reference field="4294967294" count="1" selected="0">
            <x v="1"/>
          </reference>
          <reference field="0" count="1" selected="0">
            <x v="7"/>
          </reference>
          <reference field="1" count="1" selected="0">
            <x v="0"/>
          </reference>
        </references>
      </pivotArea>
    </format>
    <format dxfId="186">
      <pivotArea outline="0" collapsedLevelsAreSubtotals="1" fieldPosition="0">
        <references count="3">
          <reference field="4294967294" count="1" selected="0">
            <x v="1"/>
          </reference>
          <reference field="0" count="1" selected="0">
            <x v="5"/>
          </reference>
          <reference field="1" count="4" selected="0">
            <x v="0"/>
            <x v="1"/>
            <x v="2"/>
            <x v="3"/>
          </reference>
        </references>
      </pivotArea>
    </format>
    <format dxfId="185">
      <pivotArea outline="0" collapsedLevelsAreSubtotals="1" fieldPosition="0">
        <references count="3">
          <reference field="4294967294" count="1" selected="0">
            <x v="1"/>
          </reference>
          <reference field="0" count="1" selected="0">
            <x v="4"/>
          </reference>
          <reference field="1" count="4" selected="0">
            <x v="0"/>
            <x v="1"/>
            <x v="2"/>
            <x v="3"/>
          </reference>
        </references>
      </pivotArea>
    </format>
    <format dxfId="184">
      <pivotArea outline="0" collapsedLevelsAreSubtotals="1" fieldPosition="0">
        <references count="3">
          <reference field="4294967294" count="1" selected="0">
            <x v="2"/>
          </reference>
          <reference field="0" count="1" selected="0">
            <x v="7"/>
          </reference>
          <reference field="1" count="4" selected="0">
            <x v="0"/>
            <x v="1"/>
            <x v="2"/>
            <x v="3"/>
          </reference>
        </references>
      </pivotArea>
    </format>
    <format dxfId="183">
      <pivotArea outline="0" collapsedLevelsAreSubtotals="1" fieldPosition="0">
        <references count="3">
          <reference field="4294967294" count="1" selected="0">
            <x v="2"/>
          </reference>
          <reference field="0" count="1" selected="0">
            <x v="8"/>
          </reference>
          <reference field="1" count="1" selected="0">
            <x v="0"/>
          </reference>
        </references>
      </pivotArea>
    </format>
    <format dxfId="182">
      <pivotArea outline="0" collapsedLevelsAreSubtotals="1" fieldPosition="0">
        <references count="3">
          <reference field="4294967294" count="1" selected="0">
            <x v="2"/>
          </reference>
          <reference field="0" count="1" selected="0">
            <x v="6"/>
          </reference>
          <reference field="1" count="4" selected="0">
            <x v="0"/>
            <x v="1"/>
            <x v="2"/>
            <x v="3"/>
          </reference>
        </references>
      </pivotArea>
    </format>
    <format dxfId="181">
      <pivotArea outline="0" collapsedLevelsAreSubtotals="1" fieldPosition="0">
        <references count="3">
          <reference field="4294967294" count="1" selected="0">
            <x v="2"/>
          </reference>
          <reference field="0" count="1" selected="0">
            <x v="7"/>
          </reference>
          <reference field="1" count="1" selected="0">
            <x v="0"/>
          </reference>
        </references>
      </pivotArea>
    </format>
    <format dxfId="180">
      <pivotArea outline="0" collapsedLevelsAreSubtotals="1" fieldPosition="0">
        <references count="3">
          <reference field="4294967294" count="1" selected="0">
            <x v="2"/>
          </reference>
          <reference field="0" count="1" selected="0">
            <x v="5"/>
          </reference>
          <reference field="1" count="4" selected="0">
            <x v="0"/>
            <x v="1"/>
            <x v="2"/>
            <x v="3"/>
          </reference>
        </references>
      </pivotArea>
    </format>
    <format dxfId="179">
      <pivotArea outline="0" collapsedLevelsAreSubtotals="1" fieldPosition="0">
        <references count="3">
          <reference field="4294967294" count="1" selected="0">
            <x v="2"/>
          </reference>
          <reference field="0" count="1" selected="0">
            <x v="4"/>
          </reference>
          <reference field="1" count="4" selected="0">
            <x v="0"/>
            <x v="1"/>
            <x v="2"/>
            <x v="3"/>
          </reference>
        </references>
      </pivotArea>
    </format>
    <format dxfId="178">
      <pivotArea outline="0" collapsedLevelsAreSubtotals="1" fieldPosition="0">
        <references count="2">
          <reference field="4294967294" count="1" selected="0">
            <x v="4"/>
          </reference>
          <reference field="0" count="2" selected="0">
            <x v="12"/>
            <x v="13"/>
          </reference>
        </references>
      </pivotArea>
    </format>
    <format dxfId="177">
      <pivotArea outline="0" collapsedLevelsAreSubtotals="1" fieldPosition="0">
        <references count="2">
          <reference field="4294967294" count="1" selected="0">
            <x v="5"/>
          </reference>
          <reference field="0" count="2" selected="0">
            <x v="12"/>
            <x v="13"/>
          </reference>
        </references>
      </pivotArea>
    </format>
    <format dxfId="176">
      <pivotArea outline="0" collapsedLevelsAreSubtotals="1" fieldPosition="0">
        <references count="3">
          <reference field="4294967294" count="1" selected="0">
            <x v="4"/>
          </reference>
          <reference field="0" count="1" selected="0">
            <x v="11"/>
          </reference>
          <reference field="1" count="4" selected="0">
            <x v="0"/>
            <x v="1"/>
            <x v="2"/>
            <x v="3"/>
          </reference>
        </references>
      </pivotArea>
    </format>
    <format dxfId="175">
      <pivotArea outline="0" collapsedLevelsAreSubtotals="1" fieldPosition="0">
        <references count="3">
          <reference field="4294967294" count="1" selected="0">
            <x v="5"/>
          </reference>
          <reference field="0" count="1" selected="0">
            <x v="11"/>
          </reference>
          <reference field="1" count="4" selected="0">
            <x v="0"/>
            <x v="1"/>
            <x v="2"/>
            <x v="3"/>
          </reference>
        </references>
      </pivotArea>
    </format>
    <format dxfId="174">
      <pivotArea outline="0" collapsedLevelsAreSubtotals="1" fieldPosition="0">
        <references count="3">
          <reference field="4294967294" count="1" selected="0">
            <x v="4"/>
          </reference>
          <reference field="0" count="1" selected="0">
            <x v="10"/>
          </reference>
          <reference field="1" count="4" selected="0">
            <x v="0"/>
            <x v="1"/>
            <x v="2"/>
            <x v="3"/>
          </reference>
        </references>
      </pivotArea>
    </format>
    <format dxfId="173">
      <pivotArea outline="0" collapsedLevelsAreSubtotals="1" fieldPosition="0">
        <references count="3">
          <reference field="4294967294" count="2" selected="0">
            <x v="4"/>
            <x v="5"/>
          </reference>
          <reference field="0" count="2" selected="0">
            <x v="9"/>
            <x v="10"/>
          </reference>
          <reference field="1" count="4" selected="0">
            <x v="0"/>
            <x v="1"/>
            <x v="2"/>
            <x v="3"/>
          </reference>
        </references>
      </pivotArea>
    </format>
    <format dxfId="172">
      <pivotArea outline="0" collapsedLevelsAreSubtotals="1" fieldPosition="0">
        <references count="3">
          <reference field="4294967294" count="2" selected="0">
            <x v="4"/>
            <x v="5"/>
          </reference>
          <reference field="0" count="1" selected="0">
            <x v="8"/>
          </reference>
          <reference field="1" count="4" selected="0">
            <x v="0"/>
            <x v="1"/>
            <x v="2"/>
            <x v="3"/>
          </reference>
        </references>
      </pivotArea>
    </format>
    <format dxfId="171">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170">
      <pivotArea outline="0" collapsedLevelsAreSubtotals="1" fieldPosition="0">
        <references count="3">
          <reference field="4294967294" count="2" selected="0">
            <x v="4"/>
            <x v="5"/>
          </reference>
          <reference field="0" count="1" selected="0">
            <x v="7"/>
          </reference>
          <reference field="1" count="4" selected="0">
            <x v="0"/>
            <x v="1"/>
            <x v="2"/>
            <x v="3"/>
          </reference>
        </references>
      </pivotArea>
    </format>
    <format dxfId="169">
      <pivotArea outline="0" collapsedLevelsAreSubtotals="1" fieldPosition="0">
        <references count="3">
          <reference field="4294967294" count="2" selected="0">
            <x v="4"/>
            <x v="5"/>
          </reference>
          <reference field="0" count="1" selected="0">
            <x v="6"/>
          </reference>
          <reference field="1" count="4" selected="0">
            <x v="0"/>
            <x v="1"/>
            <x v="2"/>
            <x v="3"/>
          </reference>
        </references>
      </pivotArea>
    </format>
    <format dxfId="168">
      <pivotArea outline="0" collapsedLevelsAreSubtotals="1" fieldPosition="0">
        <references count="3">
          <reference field="4294967294" count="2" selected="0">
            <x v="4"/>
            <x v="5"/>
          </reference>
          <reference field="0" count="1" selected="0">
            <x v="5"/>
          </reference>
          <reference field="1" count="4" selected="0">
            <x v="0"/>
            <x v="1"/>
            <x v="2"/>
            <x v="3"/>
          </reference>
        </references>
      </pivotArea>
    </format>
    <format dxfId="167">
      <pivotArea outline="0" collapsedLevelsAreSubtotals="1" fieldPosition="0">
        <references count="3">
          <reference field="4294967294" count="2" selected="0">
            <x v="4"/>
            <x v="5"/>
          </reference>
          <reference field="0" count="1" selected="0">
            <x v="4"/>
          </reference>
          <reference field="1" count="4" selected="0">
            <x v="0"/>
            <x v="1"/>
            <x v="2"/>
            <x v="3"/>
          </reference>
        </references>
      </pivotArea>
    </format>
    <format dxfId="166">
      <pivotArea outline="0" collapsedLevelsAreSubtotals="1" fieldPosition="0">
        <references count="1">
          <reference field="4294967294" count="1" selected="0">
            <x v="6"/>
          </reference>
        </references>
      </pivotArea>
    </format>
    <format dxfId="165">
      <pivotArea type="topRight" dataOnly="0" labelOnly="1" outline="0" offset="F1" fieldPosition="0"/>
    </format>
    <format dxfId="164">
      <pivotArea dataOnly="0" labelOnly="1" outline="0" fieldPosition="0">
        <references count="1">
          <reference field="4294967294" count="1">
            <x v="6"/>
          </reference>
        </references>
      </pivotArea>
    </format>
    <format dxfId="163">
      <pivotArea outline="0" collapsedLevelsAreSubtotals="1" fieldPosition="0">
        <references count="1">
          <reference field="4294967294" count="1" selected="0">
            <x v="3"/>
          </reference>
        </references>
      </pivotArea>
    </format>
    <format dxfId="162">
      <pivotArea type="topRight" dataOnly="0" labelOnly="1" outline="0" offset="C1" fieldPosition="0"/>
    </format>
    <format dxfId="161">
      <pivotArea dataOnly="0" labelOnly="1" outline="0" fieldPosition="0">
        <references count="1">
          <reference field="4294967294" count="1">
            <x v="3"/>
          </reference>
        </references>
      </pivotArea>
    </format>
    <format dxfId="160">
      <pivotArea outline="0" collapsedLevelsAreSubtotals="1" fieldPosition="0">
        <references count="1">
          <reference field="4294967294" count="1" selected="0">
            <x v="0"/>
          </reference>
        </references>
      </pivotArea>
    </format>
    <format dxfId="159">
      <pivotArea outline="0" collapsedLevelsAreSubtotals="1" fieldPosition="0">
        <references count="1">
          <reference field="4294967294" count="2" selected="0">
            <x v="7"/>
            <x v="8"/>
          </reference>
        </references>
      </pivotArea>
    </format>
    <format dxfId="158">
      <pivotArea type="topRight" dataOnly="0" labelOnly="1" outline="0" offset="G1:H1" fieldPosition="0"/>
    </format>
    <format dxfId="157">
      <pivotArea dataOnly="0" labelOnly="1" outline="0" fieldPosition="0">
        <references count="1">
          <reference field="4294967294" count="2">
            <x v="7"/>
            <x v="8"/>
          </reference>
        </references>
      </pivotArea>
    </format>
    <format dxfId="156">
      <pivotArea outline="0" collapsedLevelsAreSubtotals="1" fieldPosition="0">
        <references count="2">
          <reference field="4294967294" count="2" selected="0">
            <x v="4"/>
            <x v="5"/>
          </reference>
          <reference field="0" count="2" selected="0">
            <x v="12"/>
            <x v="13"/>
          </reference>
        </references>
      </pivotArea>
    </format>
    <format dxfId="155">
      <pivotArea outline="0" collapsedLevelsAreSubtotals="1" fieldPosition="0">
        <references count="2">
          <reference field="4294967294" count="2" selected="0">
            <x v="1"/>
            <x v="2"/>
          </reference>
          <reference field="0" count="2" selected="0">
            <x v="12"/>
            <x v="13"/>
          </reference>
        </references>
      </pivotArea>
    </format>
    <format dxfId="154">
      <pivotArea outline="0" collapsedLevelsAreSubtotals="1" fieldPosition="0">
        <references count="2">
          <reference field="4294967294" count="2" selected="0">
            <x v="4"/>
            <x v="5"/>
          </reference>
          <reference field="0" count="2" selected="0">
            <x v="12"/>
            <x v="13"/>
          </reference>
        </references>
      </pivotArea>
    </format>
    <format dxfId="153">
      <pivotArea outline="0" collapsedLevelsAreSubtotals="1" fieldPosition="0">
        <references count="2">
          <reference field="4294967294" count="2" selected="0">
            <x v="1"/>
            <x v="2"/>
          </reference>
          <reference field="0" count="2" selected="0">
            <x v="12"/>
            <x v="13"/>
          </reference>
        </references>
      </pivotArea>
    </format>
    <format dxfId="152">
      <pivotArea outline="0" collapsedLevelsAreSubtotals="1" fieldPosition="0">
        <references count="2">
          <reference field="4294967294" count="2" selected="0">
            <x v="1"/>
            <x v="2"/>
          </reference>
          <reference field="0" count="2" selected="0">
            <x v="12"/>
            <x v="13"/>
          </reference>
        </references>
      </pivotArea>
    </format>
    <format dxfId="151">
      <pivotArea outline="0" collapsedLevelsAreSubtotals="1" fieldPosition="0">
        <references count="3">
          <reference field="4294967294" count="2" selected="0">
            <x v="4"/>
            <x v="5"/>
          </reference>
          <reference field="0" count="1" selected="0">
            <x v="12"/>
          </reference>
          <reference field="1" count="4" selected="0">
            <x v="0"/>
            <x v="1"/>
            <x v="2"/>
            <x v="3"/>
          </reference>
        </references>
      </pivotArea>
    </format>
    <format dxfId="150">
      <pivotArea outline="0" collapsedLevelsAreSubtotals="1" fieldPosition="0">
        <references count="2">
          <reference field="4294967294" count="2" selected="0">
            <x v="4"/>
            <x v="5"/>
          </reference>
          <reference field="0" count="1" selected="0">
            <x v="13"/>
          </reference>
        </references>
      </pivotArea>
    </format>
    <format dxfId="149">
      <pivotArea type="all" dataOnly="0" outline="0" fieldPosition="0"/>
    </format>
    <format dxfId="148">
      <pivotArea outline="0" collapsedLevelsAreSubtotals="1" fieldPosition="0"/>
    </format>
    <format dxfId="147">
      <pivotArea type="origin" dataOnly="0" labelOnly="1" outline="0" fieldPosition="0"/>
    </format>
    <format dxfId="146">
      <pivotArea type="topRight" dataOnly="0" labelOnly="1" outline="0" fieldPosition="0"/>
    </format>
    <format dxfId="145">
      <pivotArea dataOnly="0" labelOnly="1" outline="0" fieldPosition="0">
        <references count="1">
          <reference field="0" count="10">
            <x v="4"/>
            <x v="5"/>
            <x v="6"/>
            <x v="7"/>
            <x v="8"/>
            <x v="9"/>
            <x v="10"/>
            <x v="11"/>
            <x v="12"/>
            <x v="13"/>
          </reference>
        </references>
      </pivotArea>
    </format>
    <format dxfId="144">
      <pivotArea dataOnly="0" labelOnly="1" outline="0" fieldPosition="0">
        <references count="2">
          <reference field="0" count="1" selected="0">
            <x v="4"/>
          </reference>
          <reference field="1" count="4">
            <x v="0"/>
            <x v="1"/>
            <x v="2"/>
            <x v="3"/>
          </reference>
        </references>
      </pivotArea>
    </format>
    <format dxfId="143">
      <pivotArea dataOnly="0" labelOnly="1" outline="0" fieldPosition="0">
        <references count="2">
          <reference field="0" count="1" selected="0">
            <x v="5"/>
          </reference>
          <reference field="1" count="4">
            <x v="0"/>
            <x v="1"/>
            <x v="2"/>
            <x v="3"/>
          </reference>
        </references>
      </pivotArea>
    </format>
    <format dxfId="142">
      <pivotArea dataOnly="0" labelOnly="1" outline="0" fieldPosition="0">
        <references count="2">
          <reference field="0" count="1" selected="0">
            <x v="6"/>
          </reference>
          <reference field="1" count="4">
            <x v="0"/>
            <x v="1"/>
            <x v="2"/>
            <x v="3"/>
          </reference>
        </references>
      </pivotArea>
    </format>
    <format dxfId="141">
      <pivotArea dataOnly="0" labelOnly="1" outline="0" fieldPosition="0">
        <references count="2">
          <reference field="0" count="1" selected="0">
            <x v="7"/>
          </reference>
          <reference field="1" count="4">
            <x v="0"/>
            <x v="1"/>
            <x v="2"/>
            <x v="3"/>
          </reference>
        </references>
      </pivotArea>
    </format>
    <format dxfId="140">
      <pivotArea dataOnly="0" labelOnly="1" outline="0" fieldPosition="0">
        <references count="2">
          <reference field="0" count="1" selected="0">
            <x v="8"/>
          </reference>
          <reference field="1" count="4">
            <x v="0"/>
            <x v="1"/>
            <x v="2"/>
            <x v="3"/>
          </reference>
        </references>
      </pivotArea>
    </format>
    <format dxfId="139">
      <pivotArea dataOnly="0" labelOnly="1" outline="0" fieldPosition="0">
        <references count="2">
          <reference field="0" count="1" selected="0">
            <x v="9"/>
          </reference>
          <reference field="1" count="4">
            <x v="0"/>
            <x v="1"/>
            <x v="2"/>
            <x v="3"/>
          </reference>
        </references>
      </pivotArea>
    </format>
    <format dxfId="138">
      <pivotArea dataOnly="0" labelOnly="1" outline="0" fieldPosition="0">
        <references count="2">
          <reference field="0" count="1" selected="0">
            <x v="10"/>
          </reference>
          <reference field="1" count="4">
            <x v="0"/>
            <x v="1"/>
            <x v="2"/>
            <x v="3"/>
          </reference>
        </references>
      </pivotArea>
    </format>
    <format dxfId="137">
      <pivotArea dataOnly="0" labelOnly="1" outline="0" fieldPosition="0">
        <references count="2">
          <reference field="0" count="1" selected="0">
            <x v="11"/>
          </reference>
          <reference field="1" count="4">
            <x v="0"/>
            <x v="1"/>
            <x v="2"/>
            <x v="3"/>
          </reference>
        </references>
      </pivotArea>
    </format>
    <format dxfId="136">
      <pivotArea dataOnly="0" labelOnly="1" outline="0" fieldPosition="0">
        <references count="2">
          <reference field="0" count="1" selected="0">
            <x v="12"/>
          </reference>
          <reference field="1" count="4">
            <x v="0"/>
            <x v="1"/>
            <x v="2"/>
            <x v="3"/>
          </reference>
        </references>
      </pivotArea>
    </format>
    <format dxfId="135">
      <pivotArea dataOnly="0" labelOnly="1" outline="0" fieldPosition="0">
        <references count="2">
          <reference field="0" count="1" selected="0">
            <x v="13"/>
          </reference>
          <reference field="1" count="1">
            <x v="0"/>
          </reference>
        </references>
      </pivotArea>
    </format>
    <format dxfId="134">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1" firstHeaderRow="1" firstDataRow="2" firstDataCol="2" rowPageCount="1" colPageCount="1"/>
  <pivotFields count="13">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8">
        <item x="1"/>
        <item x="2"/>
        <item x="3"/>
        <item x="4"/>
        <item x="0"/>
        <item x="5"/>
        <item x="6"/>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3">
    <i>
      <x/>
      <x v="4"/>
    </i>
    <i>
      <x v="1"/>
      <x v="4"/>
    </i>
    <i>
      <x v="2"/>
      <x v="4"/>
    </i>
    <i>
      <x v="3"/>
      <x v="4"/>
    </i>
    <i>
      <x v="4"/>
      <x v="4"/>
    </i>
    <i>
      <x v="5"/>
      <x v="4"/>
    </i>
    <i>
      <x v="6"/>
      <x v="4"/>
    </i>
    <i>
      <x v="7"/>
      <x v="4"/>
    </i>
    <i>
      <x v="8"/>
      <x v="4"/>
    </i>
    <i>
      <x v="9"/>
      <x v="4"/>
    </i>
    <i>
      <x v="10"/>
      <x v="4"/>
    </i>
    <i>
      <x v="11"/>
      <x v="4"/>
    </i>
    <i>
      <x v="12"/>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79">
    <format dxfId="332">
      <pivotArea dataOnly="0" labelOnly="1" outline="0" fieldPosition="0">
        <references count="2">
          <reference field="0" count="1" selected="0">
            <x v="0"/>
          </reference>
          <reference field="1" count="1">
            <x v="4"/>
          </reference>
        </references>
      </pivotArea>
    </format>
    <format dxfId="331">
      <pivotArea dataOnly="0" labelOnly="1" outline="0" fieldPosition="0">
        <references count="2">
          <reference field="0" count="1" selected="0">
            <x v="1"/>
          </reference>
          <reference field="1" count="1">
            <x v="4"/>
          </reference>
        </references>
      </pivotArea>
    </format>
    <format dxfId="330">
      <pivotArea dataOnly="0" labelOnly="1" outline="0" fieldPosition="0">
        <references count="2">
          <reference field="0" count="1" selected="0">
            <x v="2"/>
          </reference>
          <reference field="1" count="1">
            <x v="4"/>
          </reference>
        </references>
      </pivotArea>
    </format>
    <format dxfId="329">
      <pivotArea dataOnly="0" labelOnly="1" outline="0" fieldPosition="0">
        <references count="2">
          <reference field="0" count="1" selected="0">
            <x v="3"/>
          </reference>
          <reference field="1" count="1">
            <x v="4"/>
          </reference>
        </references>
      </pivotArea>
    </format>
    <format dxfId="328">
      <pivotArea dataOnly="0" labelOnly="1" outline="0" fieldPosition="0">
        <references count="2">
          <reference field="0" count="1" selected="0">
            <x v="4"/>
          </reference>
          <reference field="1" count="1">
            <x v="4"/>
          </reference>
        </references>
      </pivotArea>
    </format>
    <format dxfId="327">
      <pivotArea dataOnly="0" labelOnly="1" outline="0" fieldPosition="0">
        <references count="2">
          <reference field="0" count="1" selected="0">
            <x v="5"/>
          </reference>
          <reference field="1" count="1">
            <x v="4"/>
          </reference>
        </references>
      </pivotArea>
    </format>
    <format dxfId="326">
      <pivotArea dataOnly="0" labelOnly="1" outline="0" fieldPosition="0">
        <references count="2">
          <reference field="0" count="1" selected="0">
            <x v="6"/>
          </reference>
          <reference field="1" count="1">
            <x v="4"/>
          </reference>
        </references>
      </pivotArea>
    </format>
    <format dxfId="325">
      <pivotArea dataOnly="0" labelOnly="1" outline="0" fieldPosition="0">
        <references count="2">
          <reference field="0" count="1" selected="0">
            <x v="7"/>
          </reference>
          <reference field="1" count="1">
            <x v="4"/>
          </reference>
        </references>
      </pivotArea>
    </format>
    <format dxfId="324">
      <pivotArea dataOnly="0" labelOnly="1" outline="0" fieldPosition="0">
        <references count="2">
          <reference field="0" count="1" selected="0">
            <x v="8"/>
          </reference>
          <reference field="1" count="1">
            <x v="4"/>
          </reference>
        </references>
      </pivotArea>
    </format>
    <format dxfId="323">
      <pivotArea dataOnly="0" labelOnly="1" outline="0" fieldPosition="0">
        <references count="2">
          <reference field="0" count="1" selected="0">
            <x v="9"/>
          </reference>
          <reference field="1" count="1">
            <x v="4"/>
          </reference>
        </references>
      </pivotArea>
    </format>
    <format dxfId="322">
      <pivotArea dataOnly="0" labelOnly="1" outline="0" fieldPosition="0">
        <references count="2">
          <reference field="0" count="1" selected="0">
            <x v="10"/>
          </reference>
          <reference field="1" count="1">
            <x v="4"/>
          </reference>
        </references>
      </pivotArea>
    </format>
    <format dxfId="321">
      <pivotArea dataOnly="0" labelOnly="1" outline="0" fieldPosition="0">
        <references count="2">
          <reference field="0" count="1" selected="0">
            <x v="11"/>
          </reference>
          <reference field="1" count="1">
            <x v="4"/>
          </reference>
        </references>
      </pivotArea>
    </format>
    <format dxfId="320">
      <pivotArea dataOnly="0" labelOnly="1" outline="0" fieldPosition="0">
        <references count="2">
          <reference field="0" count="1" selected="0">
            <x v="12"/>
          </reference>
          <reference field="1" count="1">
            <x v="4"/>
          </reference>
        </references>
      </pivotArea>
    </format>
    <format dxfId="319">
      <pivotArea outline="0" fieldPosition="0">
        <references count="1">
          <reference field="4294967294" count="1">
            <x v="0"/>
          </reference>
        </references>
      </pivotArea>
    </format>
    <format dxfId="318">
      <pivotArea outline="0" fieldPosition="0">
        <references count="1">
          <reference field="4294967294" count="1">
            <x v="3"/>
          </reference>
        </references>
      </pivotArea>
    </format>
    <format dxfId="317">
      <pivotArea outline="0" fieldPosition="0">
        <references count="1">
          <reference field="4294967294" count="1">
            <x v="6"/>
          </reference>
        </references>
      </pivotArea>
    </format>
    <format dxfId="316">
      <pivotArea outline="0" fieldPosition="0">
        <references count="1">
          <reference field="4294967294" count="1">
            <x v="1"/>
          </reference>
        </references>
      </pivotArea>
    </format>
    <format dxfId="315">
      <pivotArea outline="0" fieldPosition="0">
        <references count="1">
          <reference field="4294967294" count="1">
            <x v="2"/>
          </reference>
        </references>
      </pivotArea>
    </format>
    <format dxfId="314">
      <pivotArea outline="0" fieldPosition="0">
        <references count="1">
          <reference field="4294967294" count="1">
            <x v="4"/>
          </reference>
        </references>
      </pivotArea>
    </format>
    <format dxfId="313">
      <pivotArea outline="0" fieldPosition="0">
        <references count="1">
          <reference field="4294967294" count="1">
            <x v="5"/>
          </reference>
        </references>
      </pivotArea>
    </format>
    <format dxfId="312">
      <pivotArea outline="0" fieldPosition="0">
        <references count="1">
          <reference field="4294967294" count="1">
            <x v="7"/>
          </reference>
        </references>
      </pivotArea>
    </format>
    <format dxfId="311">
      <pivotArea outline="0" fieldPosition="0">
        <references count="1">
          <reference field="4294967294" count="1">
            <x v="8"/>
          </reference>
        </references>
      </pivotArea>
    </format>
    <format dxfId="310">
      <pivotArea type="all" dataOnly="0" outline="0" fieldPosition="0"/>
    </format>
    <format dxfId="309">
      <pivotArea outline="0" collapsedLevelsAreSubtotals="1" fieldPosition="0"/>
    </format>
    <format dxfId="308">
      <pivotArea type="origin" dataOnly="0" labelOnly="1" outline="0" fieldPosition="0"/>
    </format>
    <format dxfId="307">
      <pivotArea type="topRight" dataOnly="0" labelOnly="1" outline="0" fieldPosition="0"/>
    </format>
    <format dxfId="306">
      <pivotArea dataOnly="0" labelOnly="1" outline="0" fieldPosition="0">
        <references count="1">
          <reference field="0" count="13">
            <x v="0"/>
            <x v="1"/>
            <x v="2"/>
            <x v="3"/>
            <x v="4"/>
            <x v="5"/>
            <x v="6"/>
            <x v="7"/>
            <x v="8"/>
            <x v="9"/>
            <x v="10"/>
            <x v="11"/>
            <x v="12"/>
          </reference>
        </references>
      </pivotArea>
    </format>
    <format dxfId="305">
      <pivotArea dataOnly="0" labelOnly="1" outline="0" fieldPosition="0">
        <references count="2">
          <reference field="0" count="1" selected="0">
            <x v="0"/>
          </reference>
          <reference field="1" count="1">
            <x v="4"/>
          </reference>
        </references>
      </pivotArea>
    </format>
    <format dxfId="304">
      <pivotArea dataOnly="0" labelOnly="1" outline="0" fieldPosition="0">
        <references count="2">
          <reference field="0" count="1" selected="0">
            <x v="1"/>
          </reference>
          <reference field="1" count="1">
            <x v="4"/>
          </reference>
        </references>
      </pivotArea>
    </format>
    <format dxfId="303">
      <pivotArea dataOnly="0" labelOnly="1" outline="0" fieldPosition="0">
        <references count="2">
          <reference field="0" count="1" selected="0">
            <x v="2"/>
          </reference>
          <reference field="1" count="1">
            <x v="4"/>
          </reference>
        </references>
      </pivotArea>
    </format>
    <format dxfId="302">
      <pivotArea dataOnly="0" labelOnly="1" outline="0" fieldPosition="0">
        <references count="2">
          <reference field="0" count="1" selected="0">
            <x v="3"/>
          </reference>
          <reference field="1" count="1">
            <x v="4"/>
          </reference>
        </references>
      </pivotArea>
    </format>
    <format dxfId="301">
      <pivotArea dataOnly="0" labelOnly="1" outline="0" fieldPosition="0">
        <references count="2">
          <reference field="0" count="1" selected="0">
            <x v="4"/>
          </reference>
          <reference field="1" count="1">
            <x v="4"/>
          </reference>
        </references>
      </pivotArea>
    </format>
    <format dxfId="300">
      <pivotArea dataOnly="0" labelOnly="1" outline="0" fieldPosition="0">
        <references count="2">
          <reference field="0" count="1" selected="0">
            <x v="5"/>
          </reference>
          <reference field="1" count="1">
            <x v="4"/>
          </reference>
        </references>
      </pivotArea>
    </format>
    <format dxfId="299">
      <pivotArea dataOnly="0" labelOnly="1" outline="0" fieldPosition="0">
        <references count="2">
          <reference field="0" count="1" selected="0">
            <x v="6"/>
          </reference>
          <reference field="1" count="1">
            <x v="4"/>
          </reference>
        </references>
      </pivotArea>
    </format>
    <format dxfId="298">
      <pivotArea dataOnly="0" labelOnly="1" outline="0" fieldPosition="0">
        <references count="2">
          <reference field="0" count="1" selected="0">
            <x v="7"/>
          </reference>
          <reference field="1" count="1">
            <x v="4"/>
          </reference>
        </references>
      </pivotArea>
    </format>
    <format dxfId="297">
      <pivotArea dataOnly="0" labelOnly="1" outline="0" fieldPosition="0">
        <references count="2">
          <reference field="0" count="1" selected="0">
            <x v="8"/>
          </reference>
          <reference field="1" count="1">
            <x v="4"/>
          </reference>
        </references>
      </pivotArea>
    </format>
    <format dxfId="296">
      <pivotArea dataOnly="0" labelOnly="1" outline="0" fieldPosition="0">
        <references count="2">
          <reference field="0" count="1" selected="0">
            <x v="9"/>
          </reference>
          <reference field="1" count="1">
            <x v="4"/>
          </reference>
        </references>
      </pivotArea>
    </format>
    <format dxfId="295">
      <pivotArea dataOnly="0" labelOnly="1" outline="0" fieldPosition="0">
        <references count="2">
          <reference field="0" count="1" selected="0">
            <x v="10"/>
          </reference>
          <reference field="1" count="1">
            <x v="4"/>
          </reference>
        </references>
      </pivotArea>
    </format>
    <format dxfId="294">
      <pivotArea dataOnly="0" labelOnly="1" outline="0" fieldPosition="0">
        <references count="2">
          <reference field="0" count="1" selected="0">
            <x v="11"/>
          </reference>
          <reference field="1" count="1">
            <x v="4"/>
          </reference>
        </references>
      </pivotArea>
    </format>
    <format dxfId="293">
      <pivotArea dataOnly="0" labelOnly="1" outline="0" fieldPosition="0">
        <references count="2">
          <reference field="0" count="1" selected="0">
            <x v="12"/>
          </reference>
          <reference field="1" count="1">
            <x v="4"/>
          </reference>
        </references>
      </pivotArea>
    </format>
    <format dxfId="292">
      <pivotArea dataOnly="0" labelOnly="1" outline="0" fieldPosition="0">
        <references count="1">
          <reference field="4294967294" count="9">
            <x v="0"/>
            <x v="1"/>
            <x v="2"/>
            <x v="3"/>
            <x v="4"/>
            <x v="5"/>
            <x v="6"/>
            <x v="7"/>
            <x v="8"/>
          </reference>
        </references>
      </pivotArea>
    </format>
    <format dxfId="291">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290">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289">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288">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287">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286">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285">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284">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283">
      <pivotArea outline="0" collapsedLevelsAreSubtotals="1" fieldPosition="0">
        <references count="2">
          <reference field="4294967294" count="2" selected="0">
            <x v="1"/>
            <x v="2"/>
          </reference>
          <reference field="0" count="2" selected="0">
            <x v="11"/>
            <x v="12"/>
          </reference>
        </references>
      </pivotArea>
    </format>
    <format dxfId="282">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281">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280">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279">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278">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277">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276">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275">
      <pivotArea outline="0" collapsedLevelsAreSubtotals="1" fieldPosition="0">
        <references count="2">
          <reference field="4294967294" count="2" selected="0">
            <x v="4"/>
            <x v="5"/>
          </reference>
          <reference field="0" count="2" selected="0">
            <x v="11"/>
            <x v="12"/>
          </reference>
        </references>
      </pivotArea>
    </format>
    <format dxfId="274">
      <pivotArea outline="0" collapsedLevelsAreSubtotals="1" fieldPosition="0">
        <references count="1">
          <reference field="4294967294" count="1" selected="0">
            <x v="6"/>
          </reference>
        </references>
      </pivotArea>
    </format>
    <format dxfId="273">
      <pivotArea outline="0" collapsedLevelsAreSubtotals="1" fieldPosition="0">
        <references count="1">
          <reference field="4294967294" count="1" selected="0">
            <x v="3"/>
          </reference>
        </references>
      </pivotArea>
    </format>
    <format dxfId="272">
      <pivotArea type="all" dataOnly="0" outline="0" fieldPosition="0"/>
    </format>
    <format dxfId="271">
      <pivotArea outline="0" collapsedLevelsAreSubtotals="1" fieldPosition="0"/>
    </format>
    <format dxfId="270">
      <pivotArea type="origin" dataOnly="0" labelOnly="1" outline="0" fieldPosition="0"/>
    </format>
    <format dxfId="269">
      <pivotArea type="topRight" dataOnly="0" labelOnly="1" outline="0" fieldPosition="0"/>
    </format>
    <format dxfId="268">
      <pivotArea dataOnly="0" labelOnly="1" outline="0" fieldPosition="0">
        <references count="1">
          <reference field="0" count="13">
            <x v="0"/>
            <x v="1"/>
            <x v="2"/>
            <x v="3"/>
            <x v="4"/>
            <x v="5"/>
            <x v="6"/>
            <x v="7"/>
            <x v="8"/>
            <x v="9"/>
            <x v="10"/>
            <x v="11"/>
            <x v="12"/>
          </reference>
        </references>
      </pivotArea>
    </format>
    <format dxfId="267">
      <pivotArea dataOnly="0" labelOnly="1" outline="0" fieldPosition="0">
        <references count="2">
          <reference field="0" count="1" selected="0">
            <x v="0"/>
          </reference>
          <reference field="1" count="1">
            <x v="4"/>
          </reference>
        </references>
      </pivotArea>
    </format>
    <format dxfId="266">
      <pivotArea dataOnly="0" labelOnly="1" outline="0" fieldPosition="0">
        <references count="2">
          <reference field="0" count="1" selected="0">
            <x v="1"/>
          </reference>
          <reference field="1" count="1">
            <x v="4"/>
          </reference>
        </references>
      </pivotArea>
    </format>
    <format dxfId="265">
      <pivotArea dataOnly="0" labelOnly="1" outline="0" fieldPosition="0">
        <references count="2">
          <reference field="0" count="1" selected="0">
            <x v="2"/>
          </reference>
          <reference field="1" count="1">
            <x v="4"/>
          </reference>
        </references>
      </pivotArea>
    </format>
    <format dxfId="264">
      <pivotArea dataOnly="0" labelOnly="1" outline="0" fieldPosition="0">
        <references count="2">
          <reference field="0" count="1" selected="0">
            <x v="3"/>
          </reference>
          <reference field="1" count="1">
            <x v="4"/>
          </reference>
        </references>
      </pivotArea>
    </format>
    <format dxfId="263">
      <pivotArea dataOnly="0" labelOnly="1" outline="0" fieldPosition="0">
        <references count="2">
          <reference field="0" count="1" selected="0">
            <x v="4"/>
          </reference>
          <reference field="1" count="1">
            <x v="4"/>
          </reference>
        </references>
      </pivotArea>
    </format>
    <format dxfId="262">
      <pivotArea dataOnly="0" labelOnly="1" outline="0" fieldPosition="0">
        <references count="2">
          <reference field="0" count="1" selected="0">
            <x v="5"/>
          </reference>
          <reference field="1" count="1">
            <x v="4"/>
          </reference>
        </references>
      </pivotArea>
    </format>
    <format dxfId="261">
      <pivotArea dataOnly="0" labelOnly="1" outline="0" fieldPosition="0">
        <references count="2">
          <reference field="0" count="1" selected="0">
            <x v="6"/>
          </reference>
          <reference field="1" count="1">
            <x v="4"/>
          </reference>
        </references>
      </pivotArea>
    </format>
    <format dxfId="260">
      <pivotArea dataOnly="0" labelOnly="1" outline="0" fieldPosition="0">
        <references count="2">
          <reference field="0" count="1" selected="0">
            <x v="7"/>
          </reference>
          <reference field="1" count="1">
            <x v="4"/>
          </reference>
        </references>
      </pivotArea>
    </format>
    <format dxfId="259">
      <pivotArea dataOnly="0" labelOnly="1" outline="0" fieldPosition="0">
        <references count="2">
          <reference field="0" count="1" selected="0">
            <x v="8"/>
          </reference>
          <reference field="1" count="1">
            <x v="4"/>
          </reference>
        </references>
      </pivotArea>
    </format>
    <format dxfId="258">
      <pivotArea dataOnly="0" labelOnly="1" outline="0" fieldPosition="0">
        <references count="2">
          <reference field="0" count="1" selected="0">
            <x v="9"/>
          </reference>
          <reference field="1" count="1">
            <x v="4"/>
          </reference>
        </references>
      </pivotArea>
    </format>
    <format dxfId="257">
      <pivotArea dataOnly="0" labelOnly="1" outline="0" fieldPosition="0">
        <references count="2">
          <reference field="0" count="1" selected="0">
            <x v="10"/>
          </reference>
          <reference field="1" count="1">
            <x v="4"/>
          </reference>
        </references>
      </pivotArea>
    </format>
    <format dxfId="256">
      <pivotArea dataOnly="0" labelOnly="1" outline="0" fieldPosition="0">
        <references count="2">
          <reference field="0" count="1" selected="0">
            <x v="11"/>
          </reference>
          <reference field="1" count="1">
            <x v="4"/>
          </reference>
        </references>
      </pivotArea>
    </format>
    <format dxfId="255">
      <pivotArea dataOnly="0" labelOnly="1" outline="0" fieldPosition="0">
        <references count="2">
          <reference field="0" count="1" selected="0">
            <x v="12"/>
          </reference>
          <reference field="1" count="1">
            <x v="4"/>
          </reference>
        </references>
      </pivotArea>
    </format>
    <format dxfId="254">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8:K67" firstHeaderRow="1" firstDataRow="2" firstDataCol="2" rowPageCount="1" colPageCount="1"/>
  <pivotFields count="14">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8">
        <item x="1"/>
        <item x="2"/>
        <item x="3"/>
        <item x="4"/>
        <item x="0"/>
        <item x="5"/>
        <item x="6"/>
        <item t="default"/>
      </items>
    </pivotField>
    <pivotField compact="0" outline="0" subtotalTop="0" showAll="0">
      <items count="5">
        <item h="1" x="0"/>
        <item h="1" x="1"/>
        <item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38">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v="5"/>
    </i>
    <i r="1">
      <x v="6"/>
    </i>
  </rowItems>
  <colFields count="1">
    <field x="-2"/>
  </colFields>
  <colItems count="9">
    <i>
      <x/>
    </i>
    <i i="1">
      <x v="1"/>
    </i>
    <i i="2">
      <x v="2"/>
    </i>
    <i i="3">
      <x v="3"/>
    </i>
    <i i="4">
      <x v="4"/>
    </i>
    <i i="5">
      <x v="5"/>
    </i>
    <i i="6">
      <x v="6"/>
    </i>
    <i i="7">
      <x v="7"/>
    </i>
    <i i="8">
      <x v="8"/>
    </i>
  </colItems>
  <pageFields count="1">
    <pageField fld="13" item="0"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73">
    <format dxfId="72">
      <pivotArea outline="0" collapsedLevelsAreSubtotals="1" fieldPosition="0">
        <references count="2">
          <reference field="0" count="1" selected="0">
            <x v="4"/>
          </reference>
          <reference field="1" count="1" selected="0">
            <x v="3"/>
          </reference>
        </references>
      </pivotArea>
    </format>
    <format dxfId="71">
      <pivotArea dataOnly="0" labelOnly="1" outline="0" offset="IV256" fieldPosition="0">
        <references count="1">
          <reference field="0" count="1">
            <x v="4"/>
          </reference>
        </references>
      </pivotArea>
    </format>
    <format dxfId="70">
      <pivotArea dataOnly="0" labelOnly="1" outline="0" fieldPosition="0">
        <references count="2">
          <reference field="0" count="1" selected="0">
            <x v="4"/>
          </reference>
          <reference field="1" count="1">
            <x v="3"/>
          </reference>
        </references>
      </pivotArea>
    </format>
    <format dxfId="69">
      <pivotArea outline="0" collapsedLevelsAreSubtotals="1" fieldPosition="0">
        <references count="2">
          <reference field="0" count="1" selected="0">
            <x v="5"/>
          </reference>
          <reference field="1" count="1" selected="0">
            <x v="3"/>
          </reference>
        </references>
      </pivotArea>
    </format>
    <format dxfId="68">
      <pivotArea dataOnly="0" labelOnly="1" outline="0" offset="IV256" fieldPosition="0">
        <references count="1">
          <reference field="0" count="1">
            <x v="5"/>
          </reference>
        </references>
      </pivotArea>
    </format>
    <format dxfId="67">
      <pivotArea dataOnly="0" labelOnly="1" outline="0" fieldPosition="0">
        <references count="2">
          <reference field="0" count="1" selected="0">
            <x v="5"/>
          </reference>
          <reference field="1" count="1">
            <x v="3"/>
          </reference>
        </references>
      </pivotArea>
    </format>
    <format dxfId="66">
      <pivotArea outline="0" collapsedLevelsAreSubtotals="1" fieldPosition="0">
        <references count="2">
          <reference field="0" count="1" selected="0">
            <x v="6"/>
          </reference>
          <reference field="1" count="1" selected="0">
            <x v="3"/>
          </reference>
        </references>
      </pivotArea>
    </format>
    <format dxfId="65">
      <pivotArea dataOnly="0" labelOnly="1" outline="0" offset="IV256" fieldPosition="0">
        <references count="1">
          <reference field="0" count="1">
            <x v="6"/>
          </reference>
        </references>
      </pivotArea>
    </format>
    <format dxfId="64">
      <pivotArea dataOnly="0" labelOnly="1" outline="0" fieldPosition="0">
        <references count="2">
          <reference field="0" count="1" selected="0">
            <x v="6"/>
          </reference>
          <reference field="1" count="1">
            <x v="3"/>
          </reference>
        </references>
      </pivotArea>
    </format>
    <format dxfId="63">
      <pivotArea outline="0" collapsedLevelsAreSubtotals="1" fieldPosition="0">
        <references count="2">
          <reference field="0" count="1" selected="0">
            <x v="7"/>
          </reference>
          <reference field="1" count="1" selected="0">
            <x v="3"/>
          </reference>
        </references>
      </pivotArea>
    </format>
    <format dxfId="62">
      <pivotArea dataOnly="0" labelOnly="1" outline="0" offset="IV256" fieldPosition="0">
        <references count="1">
          <reference field="0" count="1">
            <x v="7"/>
          </reference>
        </references>
      </pivotArea>
    </format>
    <format dxfId="61">
      <pivotArea dataOnly="0" labelOnly="1" outline="0" fieldPosition="0">
        <references count="2">
          <reference field="0" count="1" selected="0">
            <x v="7"/>
          </reference>
          <reference field="1" count="1">
            <x v="3"/>
          </reference>
        </references>
      </pivotArea>
    </format>
    <format dxfId="60">
      <pivotArea outline="0" collapsedLevelsAreSubtotals="1" fieldPosition="0">
        <references count="2">
          <reference field="0" count="1" selected="0">
            <x v="8"/>
          </reference>
          <reference field="1" count="1" selected="0">
            <x v="3"/>
          </reference>
        </references>
      </pivotArea>
    </format>
    <format dxfId="59">
      <pivotArea dataOnly="0" labelOnly="1" outline="0" offset="IV256" fieldPosition="0">
        <references count="1">
          <reference field="0" count="1">
            <x v="8"/>
          </reference>
        </references>
      </pivotArea>
    </format>
    <format dxfId="58">
      <pivotArea dataOnly="0" labelOnly="1" outline="0" fieldPosition="0">
        <references count="2">
          <reference field="0" count="1" selected="0">
            <x v="8"/>
          </reference>
          <reference field="1" count="1">
            <x v="3"/>
          </reference>
        </references>
      </pivotArea>
    </format>
    <format dxfId="57">
      <pivotArea outline="0" collapsedLevelsAreSubtotals="1" fieldPosition="0">
        <references count="2">
          <reference field="0" count="1" selected="0">
            <x v="9"/>
          </reference>
          <reference field="1" count="2" selected="0">
            <x v="2"/>
            <x v="3"/>
          </reference>
        </references>
      </pivotArea>
    </format>
    <format dxfId="56">
      <pivotArea dataOnly="0" labelOnly="1" outline="0" offset="IV3:IV256" fieldPosition="0">
        <references count="1">
          <reference field="0" count="1">
            <x v="9"/>
          </reference>
        </references>
      </pivotArea>
    </format>
    <format dxfId="55">
      <pivotArea dataOnly="0" labelOnly="1" outline="0" fieldPosition="0">
        <references count="2">
          <reference field="0" count="1" selected="0">
            <x v="9"/>
          </reference>
          <reference field="1" count="2">
            <x v="2"/>
            <x v="3"/>
          </reference>
        </references>
      </pivotArea>
    </format>
    <format dxfId="54">
      <pivotArea dataOnly="0" labelOnly="1" outline="0" offset="IV3" fieldPosition="0">
        <references count="1">
          <reference field="0" count="1">
            <x v="9"/>
          </reference>
        </references>
      </pivotArea>
    </format>
    <format dxfId="53">
      <pivotArea outline="0" collapsedLevelsAreSubtotals="1" fieldPosition="0">
        <references count="2">
          <reference field="0" count="1" selected="0">
            <x v="10"/>
          </reference>
          <reference field="1" count="1" selected="0">
            <x v="3"/>
          </reference>
        </references>
      </pivotArea>
    </format>
    <format dxfId="52">
      <pivotArea dataOnly="0" labelOnly="1" outline="0" offset="IV256" fieldPosition="0">
        <references count="1">
          <reference field="0" count="1">
            <x v="10"/>
          </reference>
        </references>
      </pivotArea>
    </format>
    <format dxfId="51">
      <pivotArea dataOnly="0" labelOnly="1" outline="0" fieldPosition="0">
        <references count="2">
          <reference field="0" count="1" selected="0">
            <x v="10"/>
          </reference>
          <reference field="1" count="1">
            <x v="3"/>
          </reference>
        </references>
      </pivotArea>
    </format>
    <format dxfId="50">
      <pivotArea outline="0" collapsedLevelsAreSubtotals="1" fieldPosition="0">
        <references count="2">
          <reference field="0" count="1" selected="0">
            <x v="11"/>
          </reference>
          <reference field="1" count="1" selected="0">
            <x v="3"/>
          </reference>
        </references>
      </pivotArea>
    </format>
    <format dxfId="49">
      <pivotArea dataOnly="0" labelOnly="1" outline="0" offset="IV256" fieldPosition="0">
        <references count="1">
          <reference field="0" count="1">
            <x v="11"/>
          </reference>
        </references>
      </pivotArea>
    </format>
    <format dxfId="48">
      <pivotArea dataOnly="0" labelOnly="1" outline="0" fieldPosition="0">
        <references count="2">
          <reference field="0" count="1" selected="0">
            <x v="11"/>
          </reference>
          <reference field="1" count="1">
            <x v="3"/>
          </reference>
        </references>
      </pivotArea>
    </format>
    <format dxfId="47">
      <pivotArea outline="0" collapsedLevelsAreSubtotals="1" fieldPosition="0">
        <references count="2">
          <reference field="0" count="1" selected="0">
            <x v="12"/>
          </reference>
          <reference field="1" count="1" selected="0">
            <x v="3"/>
          </reference>
        </references>
      </pivotArea>
    </format>
    <format dxfId="46">
      <pivotArea dataOnly="0" labelOnly="1" outline="0" offset="IV256" fieldPosition="0">
        <references count="1">
          <reference field="0" count="1">
            <x v="12"/>
          </reference>
        </references>
      </pivotArea>
    </format>
    <format dxfId="45">
      <pivotArea dataOnly="0" labelOnly="1" outline="0" fieldPosition="0">
        <references count="2">
          <reference field="0" count="1" selected="0">
            <x v="12"/>
          </reference>
          <reference field="1" count="1">
            <x v="3"/>
          </reference>
        </references>
      </pivotArea>
    </format>
    <format dxfId="44">
      <pivotArea dataOnly="0" labelOnly="1" outline="0" offset="IV3" fieldPosition="0">
        <references count="1">
          <reference field="0" count="1">
            <x v="9"/>
          </reference>
        </references>
      </pivotArea>
    </format>
    <format dxfId="43">
      <pivotArea type="all" dataOnly="0" outline="0" fieldPosition="0"/>
    </format>
    <format dxfId="42">
      <pivotArea outline="0" collapsedLevelsAreSubtotals="1" fieldPosition="0"/>
    </format>
    <format dxfId="41">
      <pivotArea type="origin" dataOnly="0" labelOnly="1" outline="0" fieldPosition="0"/>
    </format>
    <format dxfId="40">
      <pivotArea type="topRight" dataOnly="0" labelOnly="1" outline="0" fieldPosition="0"/>
    </format>
    <format dxfId="39">
      <pivotArea dataOnly="0" labelOnly="1" outline="0" fieldPosition="0">
        <references count="1">
          <reference field="0" count="10">
            <x v="4"/>
            <x v="5"/>
            <x v="6"/>
            <x v="7"/>
            <x v="8"/>
            <x v="9"/>
            <x v="10"/>
            <x v="11"/>
            <x v="12"/>
            <x v="13"/>
          </reference>
        </references>
      </pivotArea>
    </format>
    <format dxfId="38">
      <pivotArea dataOnly="0" labelOnly="1" outline="0" fieldPosition="0">
        <references count="2">
          <reference field="0" count="1" selected="0">
            <x v="4"/>
          </reference>
          <reference field="1" count="4">
            <x v="0"/>
            <x v="1"/>
            <x v="2"/>
            <x v="3"/>
          </reference>
        </references>
      </pivotArea>
    </format>
    <format dxfId="37">
      <pivotArea dataOnly="0" labelOnly="1" outline="0" fieldPosition="0">
        <references count="2">
          <reference field="0" count="1" selected="0">
            <x v="5"/>
          </reference>
          <reference field="1" count="4">
            <x v="0"/>
            <x v="1"/>
            <x v="2"/>
            <x v="3"/>
          </reference>
        </references>
      </pivotArea>
    </format>
    <format dxfId="36">
      <pivotArea dataOnly="0" labelOnly="1" outline="0" fieldPosition="0">
        <references count="2">
          <reference field="0" count="1" selected="0">
            <x v="6"/>
          </reference>
          <reference field="1" count="4">
            <x v="0"/>
            <x v="1"/>
            <x v="2"/>
            <x v="3"/>
          </reference>
        </references>
      </pivotArea>
    </format>
    <format dxfId="35">
      <pivotArea dataOnly="0" labelOnly="1" outline="0" fieldPosition="0">
        <references count="2">
          <reference field="0" count="1" selected="0">
            <x v="7"/>
          </reference>
          <reference field="1" count="4">
            <x v="0"/>
            <x v="1"/>
            <x v="2"/>
            <x v="3"/>
          </reference>
        </references>
      </pivotArea>
    </format>
    <format dxfId="34">
      <pivotArea dataOnly="0" labelOnly="1" outline="0" fieldPosition="0">
        <references count="2">
          <reference field="0" count="1" selected="0">
            <x v="8"/>
          </reference>
          <reference field="1" count="4">
            <x v="0"/>
            <x v="1"/>
            <x v="2"/>
            <x v="3"/>
          </reference>
        </references>
      </pivotArea>
    </format>
    <format dxfId="33">
      <pivotArea dataOnly="0" labelOnly="1" outline="0" fieldPosition="0">
        <references count="2">
          <reference field="0" count="1" selected="0">
            <x v="9"/>
          </reference>
          <reference field="1" count="4">
            <x v="0"/>
            <x v="1"/>
            <x v="2"/>
            <x v="3"/>
          </reference>
        </references>
      </pivotArea>
    </format>
    <format dxfId="32">
      <pivotArea dataOnly="0" labelOnly="1" outline="0" fieldPosition="0">
        <references count="2">
          <reference field="0" count="1" selected="0">
            <x v="10"/>
          </reference>
          <reference field="1" count="4">
            <x v="0"/>
            <x v="1"/>
            <x v="2"/>
            <x v="3"/>
          </reference>
        </references>
      </pivotArea>
    </format>
    <format dxfId="31">
      <pivotArea dataOnly="0" labelOnly="1" outline="0" fieldPosition="0">
        <references count="2">
          <reference field="0" count="1" selected="0">
            <x v="11"/>
          </reference>
          <reference field="1" count="4">
            <x v="0"/>
            <x v="1"/>
            <x v="2"/>
            <x v="3"/>
          </reference>
        </references>
      </pivotArea>
    </format>
    <format dxfId="30">
      <pivotArea dataOnly="0" labelOnly="1" outline="0" fieldPosition="0">
        <references count="2">
          <reference field="0" count="1" selected="0">
            <x v="12"/>
          </reference>
          <reference field="1" count="4">
            <x v="0"/>
            <x v="1"/>
            <x v="2"/>
            <x v="3"/>
          </reference>
        </references>
      </pivotArea>
    </format>
    <format dxfId="29">
      <pivotArea dataOnly="0" labelOnly="1" outline="0" fieldPosition="0">
        <references count="2">
          <reference field="0" count="1" selected="0">
            <x v="13"/>
          </reference>
          <reference field="1" count="1">
            <x v="0"/>
          </reference>
        </references>
      </pivotArea>
    </format>
    <format dxfId="28">
      <pivotArea dataOnly="0" labelOnly="1" outline="0" fieldPosition="0">
        <references count="1">
          <reference field="4294967294" count="9">
            <x v="0"/>
            <x v="1"/>
            <x v="2"/>
            <x v="3"/>
            <x v="4"/>
            <x v="5"/>
            <x v="6"/>
            <x v="7"/>
            <x v="8"/>
          </reference>
        </references>
      </pivotArea>
    </format>
    <format dxfId="27">
      <pivotArea outline="0" collapsedLevelsAreSubtotals="1" fieldPosition="0">
        <references count="2">
          <reference field="4294967294" count="1" selected="0">
            <x v="0"/>
          </reference>
          <reference field="0" count="2" selected="0">
            <x v="12"/>
            <x v="13"/>
          </reference>
        </references>
      </pivotArea>
    </format>
    <format dxfId="26">
      <pivotArea outline="0" collapsedLevelsAreSubtotals="1" fieldPosition="0">
        <references count="1">
          <reference field="4294967294" count="1" selected="0">
            <x v="1"/>
          </reference>
        </references>
      </pivotArea>
    </format>
    <format dxfId="25">
      <pivotArea outline="0" collapsedLevelsAreSubtotals="1" fieldPosition="0">
        <references count="1">
          <reference field="4294967294" count="1" selected="0">
            <x v="0"/>
          </reference>
        </references>
      </pivotArea>
    </format>
    <format dxfId="24">
      <pivotArea outline="0" collapsedLevelsAreSubtotals="1" fieldPosition="0">
        <references count="1">
          <reference field="4294967294" count="1" selected="0">
            <x v="2"/>
          </reference>
        </references>
      </pivotArea>
    </format>
    <format dxfId="23">
      <pivotArea outline="0" collapsedLevelsAreSubtotals="1" fieldPosition="0">
        <references count="1">
          <reference field="4294967294" count="1" selected="0">
            <x v="3"/>
          </reference>
        </references>
      </pivotArea>
    </format>
    <format dxfId="22">
      <pivotArea outline="0" collapsedLevelsAreSubtotals="1" fieldPosition="0">
        <references count="1">
          <reference field="4294967294" count="1" selected="0">
            <x v="4"/>
          </reference>
        </references>
      </pivotArea>
    </format>
    <format dxfId="21">
      <pivotArea outline="0" collapsedLevelsAreSubtotals="1" fieldPosition="0">
        <references count="3">
          <reference field="4294967294" count="1" selected="0">
            <x v="5"/>
          </reference>
          <reference field="0" count="1" selected="0">
            <x v="12"/>
          </reference>
          <reference field="1" count="3" selected="0">
            <x v="1"/>
            <x v="2"/>
            <x v="3"/>
          </reference>
        </references>
      </pivotArea>
    </format>
    <format dxfId="20">
      <pivotArea outline="0" collapsedLevelsAreSubtotals="1" fieldPosition="0">
        <references count="2">
          <reference field="4294967294" count="1" selected="0">
            <x v="5"/>
          </reference>
          <reference field="0" count="1" selected="0">
            <x v="13"/>
          </reference>
        </references>
      </pivotArea>
    </format>
    <format dxfId="19">
      <pivotArea outline="0" collapsedLevelsAreSubtotals="1" fieldPosition="0">
        <references count="3">
          <reference field="4294967294" count="1" selected="0">
            <x v="7"/>
          </reference>
          <reference field="0" count="1" selected="0">
            <x v="12"/>
          </reference>
          <reference field="1" count="3" selected="0">
            <x v="1"/>
            <x v="2"/>
            <x v="3"/>
          </reference>
        </references>
      </pivotArea>
    </format>
    <format dxfId="18">
      <pivotArea outline="0" collapsedLevelsAreSubtotals="1" fieldPosition="0">
        <references count="2">
          <reference field="4294967294" count="1" selected="0">
            <x v="7"/>
          </reference>
          <reference field="0" count="1" selected="0">
            <x v="13"/>
          </reference>
        </references>
      </pivotArea>
    </format>
    <format dxfId="17">
      <pivotArea outline="0" collapsedLevelsAreSubtotals="1" fieldPosition="0">
        <references count="1">
          <reference field="4294967294" count="1" selected="0">
            <x v="7"/>
          </reference>
        </references>
      </pivotArea>
    </format>
    <format dxfId="16">
      <pivotArea outline="0" collapsedLevelsAreSubtotals="1" fieldPosition="0">
        <references count="1">
          <reference field="4294967294" count="4" selected="0">
            <x v="5"/>
            <x v="6"/>
            <x v="7"/>
            <x v="8"/>
          </reference>
        </references>
      </pivotArea>
    </format>
    <format dxfId="15">
      <pivotArea type="all" dataOnly="0" outline="0" fieldPosition="0"/>
    </format>
    <format dxfId="14">
      <pivotArea outline="0" collapsedLevelsAreSubtotals="1" fieldPosition="0"/>
    </format>
    <format dxfId="13">
      <pivotArea type="origin" dataOnly="0" labelOnly="1" outline="0" fieldPosition="0"/>
    </format>
    <format dxfId="12">
      <pivotArea type="topRight" dataOnly="0" labelOnly="1" outline="0" fieldPosition="0"/>
    </format>
    <format dxfId="11">
      <pivotArea dataOnly="0" labelOnly="1" outline="0" fieldPosition="0">
        <references count="1">
          <reference field="0" count="10">
            <x v="4"/>
            <x v="5"/>
            <x v="6"/>
            <x v="7"/>
            <x v="8"/>
            <x v="9"/>
            <x v="10"/>
            <x v="11"/>
            <x v="12"/>
            <x v="13"/>
          </reference>
        </references>
      </pivotArea>
    </format>
    <format dxfId="10">
      <pivotArea dataOnly="0" labelOnly="1" outline="0" fieldPosition="0">
        <references count="2">
          <reference field="0" count="1" selected="0">
            <x v="4"/>
          </reference>
          <reference field="1" count="4">
            <x v="0"/>
            <x v="1"/>
            <x v="2"/>
            <x v="3"/>
          </reference>
        </references>
      </pivotArea>
    </format>
    <format dxfId="9">
      <pivotArea dataOnly="0" labelOnly="1" outline="0" fieldPosition="0">
        <references count="2">
          <reference field="0" count="1" selected="0">
            <x v="5"/>
          </reference>
          <reference field="1" count="4">
            <x v="0"/>
            <x v="1"/>
            <x v="2"/>
            <x v="3"/>
          </reference>
        </references>
      </pivotArea>
    </format>
    <format dxfId="8">
      <pivotArea dataOnly="0" labelOnly="1" outline="0" fieldPosition="0">
        <references count="2">
          <reference field="0" count="1" selected="0">
            <x v="6"/>
          </reference>
          <reference field="1" count="4">
            <x v="0"/>
            <x v="1"/>
            <x v="2"/>
            <x v="3"/>
          </reference>
        </references>
      </pivotArea>
    </format>
    <format dxfId="7">
      <pivotArea dataOnly="0" labelOnly="1" outline="0" fieldPosition="0">
        <references count="2">
          <reference field="0" count="1" selected="0">
            <x v="7"/>
          </reference>
          <reference field="1" count="4">
            <x v="0"/>
            <x v="1"/>
            <x v="2"/>
            <x v="3"/>
          </reference>
        </references>
      </pivotArea>
    </format>
    <format dxfId="6">
      <pivotArea dataOnly="0" labelOnly="1" outline="0" fieldPosition="0">
        <references count="2">
          <reference field="0" count="1" selected="0">
            <x v="8"/>
          </reference>
          <reference field="1" count="4">
            <x v="0"/>
            <x v="1"/>
            <x v="2"/>
            <x v="3"/>
          </reference>
        </references>
      </pivotArea>
    </format>
    <format dxfId="5">
      <pivotArea dataOnly="0" labelOnly="1" outline="0" fieldPosition="0">
        <references count="2">
          <reference field="0" count="1" selected="0">
            <x v="9"/>
          </reference>
          <reference field="1" count="4">
            <x v="0"/>
            <x v="1"/>
            <x v="2"/>
            <x v="3"/>
          </reference>
        </references>
      </pivotArea>
    </format>
    <format dxfId="4">
      <pivotArea dataOnly="0" labelOnly="1" outline="0" fieldPosition="0">
        <references count="2">
          <reference field="0" count="1" selected="0">
            <x v="10"/>
          </reference>
          <reference field="1" count="4">
            <x v="0"/>
            <x v="1"/>
            <x v="2"/>
            <x v="3"/>
          </reference>
        </references>
      </pivotArea>
    </format>
    <format dxfId="3">
      <pivotArea dataOnly="0" labelOnly="1" outline="0" fieldPosition="0">
        <references count="2">
          <reference field="0" count="1" selected="0">
            <x v="11"/>
          </reference>
          <reference field="1" count="4">
            <x v="0"/>
            <x v="1"/>
            <x v="2"/>
            <x v="3"/>
          </reference>
        </references>
      </pivotArea>
    </format>
    <format dxfId="2">
      <pivotArea dataOnly="0" labelOnly="1" outline="0" fieldPosition="0">
        <references count="2">
          <reference field="0" count="1" selected="0">
            <x v="12"/>
          </reference>
          <reference field="1" count="4">
            <x v="0"/>
            <x v="1"/>
            <x v="2"/>
            <x v="3"/>
          </reference>
        </references>
      </pivotArea>
    </format>
    <format dxfId="1">
      <pivotArea dataOnly="0" labelOnly="1" outline="0" fieldPosition="0">
        <references count="2">
          <reference field="0" count="1" selected="0">
            <x v="13"/>
          </reference>
          <reference field="1" count="1">
            <x v="0"/>
          </reference>
        </references>
      </pivotArea>
    </format>
    <format dxfId="0">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1" firstHeaderRow="1" firstDataRow="2" firstDataCol="2" rowPageCount="1" colPageCount="1"/>
  <pivotFields count="14">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8">
        <item x="1"/>
        <item x="2"/>
        <item x="3"/>
        <item x="4"/>
        <item x="0"/>
        <item x="5"/>
        <item x="6"/>
        <item t="default"/>
      </items>
    </pivotField>
    <pivotField compact="0" outline="0" subtotalTop="0" showAll="0">
      <items count="5">
        <item h="1" x="0"/>
        <item h="1" x="1"/>
        <item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3">
    <i>
      <x/>
      <x v="4"/>
    </i>
    <i>
      <x v="1"/>
      <x v="4"/>
    </i>
    <i>
      <x v="2"/>
      <x v="4"/>
    </i>
    <i>
      <x v="3"/>
      <x v="4"/>
    </i>
    <i>
      <x v="4"/>
      <x v="4"/>
    </i>
    <i>
      <x v="5"/>
      <x v="4"/>
    </i>
    <i>
      <x v="6"/>
      <x v="4"/>
    </i>
    <i>
      <x v="7"/>
      <x v="4"/>
    </i>
    <i>
      <x v="8"/>
      <x v="4"/>
    </i>
    <i>
      <x v="9"/>
      <x v="4"/>
    </i>
    <i>
      <x v="10"/>
      <x v="4"/>
    </i>
    <i>
      <x v="11"/>
      <x v="4"/>
    </i>
    <i>
      <x v="12"/>
      <x v="4"/>
    </i>
  </rowItems>
  <colFields count="1">
    <field x="-2"/>
  </colFields>
  <colItems count="9">
    <i>
      <x/>
    </i>
    <i i="1">
      <x v="1"/>
    </i>
    <i i="2">
      <x v="2"/>
    </i>
    <i i="3">
      <x v="3"/>
    </i>
    <i i="4">
      <x v="4"/>
    </i>
    <i i="5">
      <x v="5"/>
    </i>
    <i i="6">
      <x v="6"/>
    </i>
    <i i="7">
      <x v="7"/>
    </i>
    <i i="8">
      <x v="8"/>
    </i>
  </colItems>
  <pageFields count="1">
    <pageField fld="13" item="1"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61">
    <format dxfId="133">
      <pivotArea dataOnly="0" labelOnly="1" outline="0" fieldPosition="0">
        <references count="2">
          <reference field="0" count="1" selected="0">
            <x v="0"/>
          </reference>
          <reference field="1" count="1">
            <x v="4"/>
          </reference>
        </references>
      </pivotArea>
    </format>
    <format dxfId="132">
      <pivotArea dataOnly="0" labelOnly="1" outline="0" fieldPosition="0">
        <references count="2">
          <reference field="0" count="1" selected="0">
            <x v="1"/>
          </reference>
          <reference field="1" count="1">
            <x v="4"/>
          </reference>
        </references>
      </pivotArea>
    </format>
    <format dxfId="131">
      <pivotArea dataOnly="0" labelOnly="1" outline="0" fieldPosition="0">
        <references count="2">
          <reference field="0" count="1" selected="0">
            <x v="2"/>
          </reference>
          <reference field="1" count="1">
            <x v="4"/>
          </reference>
        </references>
      </pivotArea>
    </format>
    <format dxfId="130">
      <pivotArea dataOnly="0" labelOnly="1" outline="0" fieldPosition="0">
        <references count="2">
          <reference field="0" count="1" selected="0">
            <x v="3"/>
          </reference>
          <reference field="1" count="1">
            <x v="4"/>
          </reference>
        </references>
      </pivotArea>
    </format>
    <format dxfId="129">
      <pivotArea dataOnly="0" labelOnly="1" outline="0" fieldPosition="0">
        <references count="2">
          <reference field="0" count="1" selected="0">
            <x v="4"/>
          </reference>
          <reference field="1" count="1">
            <x v="4"/>
          </reference>
        </references>
      </pivotArea>
    </format>
    <format dxfId="128">
      <pivotArea dataOnly="0" labelOnly="1" outline="0" fieldPosition="0">
        <references count="2">
          <reference field="0" count="1" selected="0">
            <x v="5"/>
          </reference>
          <reference field="1" count="1">
            <x v="4"/>
          </reference>
        </references>
      </pivotArea>
    </format>
    <format dxfId="127">
      <pivotArea dataOnly="0" labelOnly="1" outline="0" fieldPosition="0">
        <references count="2">
          <reference field="0" count="1" selected="0">
            <x v="6"/>
          </reference>
          <reference field="1" count="1">
            <x v="4"/>
          </reference>
        </references>
      </pivotArea>
    </format>
    <format dxfId="126">
      <pivotArea dataOnly="0" labelOnly="1" outline="0" fieldPosition="0">
        <references count="2">
          <reference field="0" count="1" selected="0">
            <x v="7"/>
          </reference>
          <reference field="1" count="1">
            <x v="4"/>
          </reference>
        </references>
      </pivotArea>
    </format>
    <format dxfId="125">
      <pivotArea dataOnly="0" labelOnly="1" outline="0" fieldPosition="0">
        <references count="2">
          <reference field="0" count="1" selected="0">
            <x v="8"/>
          </reference>
          <reference field="1" count="1">
            <x v="4"/>
          </reference>
        </references>
      </pivotArea>
    </format>
    <format dxfId="124">
      <pivotArea dataOnly="0" labelOnly="1" outline="0" fieldPosition="0">
        <references count="2">
          <reference field="0" count="1" selected="0">
            <x v="9"/>
          </reference>
          <reference field="1" count="1">
            <x v="4"/>
          </reference>
        </references>
      </pivotArea>
    </format>
    <format dxfId="123">
      <pivotArea dataOnly="0" labelOnly="1" outline="0" fieldPosition="0">
        <references count="2">
          <reference field="0" count="1" selected="0">
            <x v="10"/>
          </reference>
          <reference field="1" count="1">
            <x v="4"/>
          </reference>
        </references>
      </pivotArea>
    </format>
    <format dxfId="122">
      <pivotArea dataOnly="0" labelOnly="1" outline="0" fieldPosition="0">
        <references count="2">
          <reference field="0" count="1" selected="0">
            <x v="11"/>
          </reference>
          <reference field="1" count="1">
            <x v="4"/>
          </reference>
        </references>
      </pivotArea>
    </format>
    <format dxfId="121">
      <pivotArea dataOnly="0" labelOnly="1" outline="0" fieldPosition="0">
        <references count="2">
          <reference field="0" count="1" selected="0">
            <x v="12"/>
          </reference>
          <reference field="1" count="1">
            <x v="4"/>
          </reference>
        </references>
      </pivotArea>
    </format>
    <format dxfId="120">
      <pivotArea outline="0" fieldPosition="0">
        <references count="1">
          <reference field="4294967294" count="1">
            <x v="0"/>
          </reference>
        </references>
      </pivotArea>
    </format>
    <format dxfId="119">
      <pivotArea outline="0" fieldPosition="0">
        <references count="1">
          <reference field="4294967294" count="1">
            <x v="1"/>
          </reference>
        </references>
      </pivotArea>
    </format>
    <format dxfId="118">
      <pivotArea outline="0" fieldPosition="0">
        <references count="1">
          <reference field="4294967294" count="1">
            <x v="2"/>
          </reference>
        </references>
      </pivotArea>
    </format>
    <format dxfId="117">
      <pivotArea outline="0" fieldPosition="0">
        <references count="1">
          <reference field="4294967294" count="1">
            <x v="3"/>
          </reference>
        </references>
      </pivotArea>
    </format>
    <format dxfId="116">
      <pivotArea outline="0" fieldPosition="0">
        <references count="1">
          <reference field="4294967294" count="1">
            <x v="4"/>
          </reference>
        </references>
      </pivotArea>
    </format>
    <format dxfId="115">
      <pivotArea outline="0" fieldPosition="0">
        <references count="1">
          <reference field="4294967294" count="1">
            <x v="5"/>
          </reference>
        </references>
      </pivotArea>
    </format>
    <format dxfId="114">
      <pivotArea outline="0" fieldPosition="0">
        <references count="1">
          <reference field="4294967294" count="1">
            <x v="6"/>
          </reference>
        </references>
      </pivotArea>
    </format>
    <format dxfId="113">
      <pivotArea outline="0" fieldPosition="0">
        <references count="1">
          <reference field="4294967294" count="1">
            <x v="6"/>
          </reference>
        </references>
      </pivotArea>
    </format>
    <format dxfId="112">
      <pivotArea outline="0" fieldPosition="0">
        <references count="1">
          <reference field="4294967294" count="1">
            <x v="7"/>
          </reference>
        </references>
      </pivotArea>
    </format>
    <format dxfId="111">
      <pivotArea outline="0" fieldPosition="0">
        <references count="1">
          <reference field="4294967294" count="1">
            <x v="8"/>
          </reference>
        </references>
      </pivotArea>
    </format>
    <format dxfId="110">
      <pivotArea type="all" dataOnly="0" outline="0" fieldPosition="0"/>
    </format>
    <format dxfId="109">
      <pivotArea outline="0" collapsedLevelsAreSubtotals="1" fieldPosition="0"/>
    </format>
    <format dxfId="108">
      <pivotArea type="origin" dataOnly="0" labelOnly="1" outline="0" fieldPosition="0"/>
    </format>
    <format dxfId="107">
      <pivotArea type="topRight" dataOnly="0" labelOnly="1" outline="0" fieldPosition="0"/>
    </format>
    <format dxfId="106">
      <pivotArea dataOnly="0" labelOnly="1" outline="0" fieldPosition="0">
        <references count="1">
          <reference field="0" count="13">
            <x v="0"/>
            <x v="1"/>
            <x v="2"/>
            <x v="3"/>
            <x v="4"/>
            <x v="5"/>
            <x v="6"/>
            <x v="7"/>
            <x v="8"/>
            <x v="9"/>
            <x v="10"/>
            <x v="11"/>
            <x v="12"/>
          </reference>
        </references>
      </pivotArea>
    </format>
    <format dxfId="105">
      <pivotArea dataOnly="0" labelOnly="1" outline="0" fieldPosition="0">
        <references count="2">
          <reference field="0" count="1" selected="0">
            <x v="0"/>
          </reference>
          <reference field="1" count="1">
            <x v="4"/>
          </reference>
        </references>
      </pivotArea>
    </format>
    <format dxfId="104">
      <pivotArea dataOnly="0" labelOnly="1" outline="0" fieldPosition="0">
        <references count="2">
          <reference field="0" count="1" selected="0">
            <x v="1"/>
          </reference>
          <reference field="1" count="1">
            <x v="4"/>
          </reference>
        </references>
      </pivotArea>
    </format>
    <format dxfId="103">
      <pivotArea dataOnly="0" labelOnly="1" outline="0" fieldPosition="0">
        <references count="2">
          <reference field="0" count="1" selected="0">
            <x v="2"/>
          </reference>
          <reference field="1" count="1">
            <x v="4"/>
          </reference>
        </references>
      </pivotArea>
    </format>
    <format dxfId="102">
      <pivotArea dataOnly="0" labelOnly="1" outline="0" fieldPosition="0">
        <references count="2">
          <reference field="0" count="1" selected="0">
            <x v="3"/>
          </reference>
          <reference field="1" count="1">
            <x v="4"/>
          </reference>
        </references>
      </pivotArea>
    </format>
    <format dxfId="101">
      <pivotArea dataOnly="0" labelOnly="1" outline="0" fieldPosition="0">
        <references count="2">
          <reference field="0" count="1" selected="0">
            <x v="4"/>
          </reference>
          <reference field="1" count="1">
            <x v="4"/>
          </reference>
        </references>
      </pivotArea>
    </format>
    <format dxfId="100">
      <pivotArea dataOnly="0" labelOnly="1" outline="0" fieldPosition="0">
        <references count="2">
          <reference field="0" count="1" selected="0">
            <x v="5"/>
          </reference>
          <reference field="1" count="1">
            <x v="4"/>
          </reference>
        </references>
      </pivotArea>
    </format>
    <format dxfId="99">
      <pivotArea dataOnly="0" labelOnly="1" outline="0" fieldPosition="0">
        <references count="2">
          <reference field="0" count="1" selected="0">
            <x v="6"/>
          </reference>
          <reference field="1" count="1">
            <x v="4"/>
          </reference>
        </references>
      </pivotArea>
    </format>
    <format dxfId="98">
      <pivotArea dataOnly="0" labelOnly="1" outline="0" fieldPosition="0">
        <references count="2">
          <reference field="0" count="1" selected="0">
            <x v="7"/>
          </reference>
          <reference field="1" count="1">
            <x v="4"/>
          </reference>
        </references>
      </pivotArea>
    </format>
    <format dxfId="97">
      <pivotArea dataOnly="0" labelOnly="1" outline="0" fieldPosition="0">
        <references count="2">
          <reference field="0" count="1" selected="0">
            <x v="8"/>
          </reference>
          <reference field="1" count="1">
            <x v="4"/>
          </reference>
        </references>
      </pivotArea>
    </format>
    <format dxfId="96">
      <pivotArea dataOnly="0" labelOnly="1" outline="0" fieldPosition="0">
        <references count="2">
          <reference field="0" count="1" selected="0">
            <x v="9"/>
          </reference>
          <reference field="1" count="1">
            <x v="4"/>
          </reference>
        </references>
      </pivotArea>
    </format>
    <format dxfId="95">
      <pivotArea dataOnly="0" labelOnly="1" outline="0" fieldPosition="0">
        <references count="2">
          <reference field="0" count="1" selected="0">
            <x v="10"/>
          </reference>
          <reference field="1" count="1">
            <x v="4"/>
          </reference>
        </references>
      </pivotArea>
    </format>
    <format dxfId="94">
      <pivotArea dataOnly="0" labelOnly="1" outline="0" fieldPosition="0">
        <references count="2">
          <reference field="0" count="1" selected="0">
            <x v="11"/>
          </reference>
          <reference field="1" count="1">
            <x v="4"/>
          </reference>
        </references>
      </pivotArea>
    </format>
    <format dxfId="93">
      <pivotArea dataOnly="0" labelOnly="1" outline="0" fieldPosition="0">
        <references count="2">
          <reference field="0" count="1" selected="0">
            <x v="12"/>
          </reference>
          <reference field="1" count="1">
            <x v="4"/>
          </reference>
        </references>
      </pivotArea>
    </format>
    <format dxfId="92">
      <pivotArea dataOnly="0" labelOnly="1" outline="0" fieldPosition="0">
        <references count="1">
          <reference field="4294967294" count="9">
            <x v="0"/>
            <x v="1"/>
            <x v="2"/>
            <x v="3"/>
            <x v="4"/>
            <x v="5"/>
            <x v="6"/>
            <x v="7"/>
            <x v="8"/>
          </reference>
        </references>
      </pivotArea>
    </format>
    <format dxfId="91">
      <pivotArea type="all" dataOnly="0" outline="0" fieldPosition="0"/>
    </format>
    <format dxfId="90">
      <pivotArea outline="0" collapsedLevelsAreSubtotals="1" fieldPosition="0"/>
    </format>
    <format dxfId="89">
      <pivotArea type="origin" dataOnly="0" labelOnly="1" outline="0" fieldPosition="0"/>
    </format>
    <format dxfId="88">
      <pivotArea type="topRight" dataOnly="0" labelOnly="1" outline="0" fieldPosition="0"/>
    </format>
    <format dxfId="87">
      <pivotArea dataOnly="0" labelOnly="1" outline="0" fieldPosition="0">
        <references count="1">
          <reference field="0" count="13">
            <x v="0"/>
            <x v="1"/>
            <x v="2"/>
            <x v="3"/>
            <x v="4"/>
            <x v="5"/>
            <x v="6"/>
            <x v="7"/>
            <x v="8"/>
            <x v="9"/>
            <x v="10"/>
            <x v="11"/>
            <x v="12"/>
          </reference>
        </references>
      </pivotArea>
    </format>
    <format dxfId="86">
      <pivotArea dataOnly="0" labelOnly="1" outline="0" fieldPosition="0">
        <references count="2">
          <reference field="0" count="1" selected="0">
            <x v="0"/>
          </reference>
          <reference field="1" count="1">
            <x v="4"/>
          </reference>
        </references>
      </pivotArea>
    </format>
    <format dxfId="85">
      <pivotArea dataOnly="0" labelOnly="1" outline="0" fieldPosition="0">
        <references count="2">
          <reference field="0" count="1" selected="0">
            <x v="1"/>
          </reference>
          <reference field="1" count="1">
            <x v="4"/>
          </reference>
        </references>
      </pivotArea>
    </format>
    <format dxfId="84">
      <pivotArea dataOnly="0" labelOnly="1" outline="0" fieldPosition="0">
        <references count="2">
          <reference field="0" count="1" selected="0">
            <x v="2"/>
          </reference>
          <reference field="1" count="1">
            <x v="4"/>
          </reference>
        </references>
      </pivotArea>
    </format>
    <format dxfId="83">
      <pivotArea dataOnly="0" labelOnly="1" outline="0" fieldPosition="0">
        <references count="2">
          <reference field="0" count="1" selected="0">
            <x v="3"/>
          </reference>
          <reference field="1" count="1">
            <x v="4"/>
          </reference>
        </references>
      </pivotArea>
    </format>
    <format dxfId="82">
      <pivotArea dataOnly="0" labelOnly="1" outline="0" fieldPosition="0">
        <references count="2">
          <reference field="0" count="1" selected="0">
            <x v="4"/>
          </reference>
          <reference field="1" count="1">
            <x v="4"/>
          </reference>
        </references>
      </pivotArea>
    </format>
    <format dxfId="81">
      <pivotArea dataOnly="0" labelOnly="1" outline="0" fieldPosition="0">
        <references count="2">
          <reference field="0" count="1" selected="0">
            <x v="5"/>
          </reference>
          <reference field="1" count="1">
            <x v="4"/>
          </reference>
        </references>
      </pivotArea>
    </format>
    <format dxfId="80">
      <pivotArea dataOnly="0" labelOnly="1" outline="0" fieldPosition="0">
        <references count="2">
          <reference field="0" count="1" selected="0">
            <x v="6"/>
          </reference>
          <reference field="1" count="1">
            <x v="4"/>
          </reference>
        </references>
      </pivotArea>
    </format>
    <format dxfId="79">
      <pivotArea dataOnly="0" labelOnly="1" outline="0" fieldPosition="0">
        <references count="2">
          <reference field="0" count="1" selected="0">
            <x v="7"/>
          </reference>
          <reference field="1" count="1">
            <x v="4"/>
          </reference>
        </references>
      </pivotArea>
    </format>
    <format dxfId="78">
      <pivotArea dataOnly="0" labelOnly="1" outline="0" fieldPosition="0">
        <references count="2">
          <reference field="0" count="1" selected="0">
            <x v="8"/>
          </reference>
          <reference field="1" count="1">
            <x v="4"/>
          </reference>
        </references>
      </pivotArea>
    </format>
    <format dxfId="77">
      <pivotArea dataOnly="0" labelOnly="1" outline="0" fieldPosition="0">
        <references count="2">
          <reference field="0" count="1" selected="0">
            <x v="9"/>
          </reference>
          <reference field="1" count="1">
            <x v="4"/>
          </reference>
        </references>
      </pivotArea>
    </format>
    <format dxfId="76">
      <pivotArea dataOnly="0" labelOnly="1" outline="0" fieldPosition="0">
        <references count="2">
          <reference field="0" count="1" selected="0">
            <x v="10"/>
          </reference>
          <reference field="1" count="1">
            <x v="4"/>
          </reference>
        </references>
      </pivotArea>
    </format>
    <format dxfId="75">
      <pivotArea dataOnly="0" labelOnly="1" outline="0" fieldPosition="0">
        <references count="2">
          <reference field="0" count="1" selected="0">
            <x v="11"/>
          </reference>
          <reference field="1" count="1">
            <x v="4"/>
          </reference>
        </references>
      </pivotArea>
    </format>
    <format dxfId="74">
      <pivotArea dataOnly="0" labelOnly="1" outline="0" fieldPosition="0">
        <references count="2">
          <reference field="0" count="1" selected="0">
            <x v="12"/>
          </reference>
          <reference field="1" count="1">
            <x v="4"/>
          </reference>
        </references>
      </pivotArea>
    </format>
    <format dxfId="73">
      <pivotArea dataOnly="0" labelOnly="1" outline="0" fieldPosition="0">
        <references count="1">
          <reference field="4294967294" count="9">
            <x v="0"/>
            <x v="1"/>
            <x v="2"/>
            <x v="3"/>
            <x v="4"/>
            <x v="5"/>
            <x v="6"/>
            <x v="7"/>
            <x v="8"/>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1"/>
    <pivotTable tabId="62" name="PivotTable2"/>
  </pivotTables>
  <data>
    <tabular pivotCacheId="5">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 sourceName="Possession Type">
  <pivotTables>
    <pivotTable tabId="64" name="PivotTable3"/>
    <pivotTable tabId="64" name="PivotTable4"/>
  </pivotTables>
  <data>
    <tabular pivotCacheId="6">
      <items count="4">
        <i x="0"/>
        <i x="1"/>
        <i x="2" s="1"/>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 sourceName="Order Type">
  <pivotTables>
    <pivotTable tabId="64" name="PivotTable3"/>
    <pivotTable tabId="64" name="PivotTable4"/>
  </pivotTables>
  <data>
    <tabular pivotCacheId="6">
      <items count="3">
        <i x="0" s="1"/>
        <i x="1" nd="1"/>
        <i x="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cache="Slicer_Possession_Type" caption="Possession Type" showCaption="0" style="SlicerStyleOther1" rowHeight="225425"/>
  <slicer name="Order Type 1" cache="Slicer_Order_Type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452" t="s">
        <v>57</v>
      </c>
      <c r="B1" s="453"/>
      <c r="C1" s="24"/>
    </row>
    <row r="2" spans="1:6" ht="15" customHeight="1" x14ac:dyDescent="0.25">
      <c r="A2" s="4" t="s">
        <v>196</v>
      </c>
      <c r="B2" s="5"/>
      <c r="C2" s="5"/>
      <c r="D2" s="1"/>
      <c r="E2" s="1"/>
    </row>
    <row r="3" spans="1:6" ht="26.4" x14ac:dyDescent="0.25">
      <c r="A3" s="4"/>
      <c r="B3" s="5"/>
      <c r="C3" s="25" t="s">
        <v>78</v>
      </c>
      <c r="D3" s="14" t="s">
        <v>17</v>
      </c>
      <c r="E3" s="14" t="s">
        <v>18</v>
      </c>
      <c r="F3" s="14" t="s">
        <v>29</v>
      </c>
    </row>
    <row r="4" spans="1:6" ht="15.6" x14ac:dyDescent="0.25">
      <c r="A4" s="6" t="s">
        <v>0</v>
      </c>
      <c r="B4" s="27" t="s">
        <v>79</v>
      </c>
      <c r="C4" s="26" t="s">
        <v>96</v>
      </c>
      <c r="D4" s="15" t="s">
        <v>197</v>
      </c>
      <c r="E4" s="16" t="s">
        <v>97</v>
      </c>
      <c r="F4" s="16" t="s">
        <v>97</v>
      </c>
    </row>
    <row r="5" spans="1:6" x14ac:dyDescent="0.25">
      <c r="A5" s="6" t="s">
        <v>1</v>
      </c>
      <c r="B5" s="12" t="s">
        <v>80</v>
      </c>
      <c r="C5" s="26" t="s">
        <v>84</v>
      </c>
      <c r="D5" s="16" t="s">
        <v>198</v>
      </c>
      <c r="E5" s="17" t="s">
        <v>19</v>
      </c>
      <c r="F5" s="18" t="s">
        <v>30</v>
      </c>
    </row>
    <row r="6" spans="1:6" x14ac:dyDescent="0.25">
      <c r="A6" s="6" t="s">
        <v>77</v>
      </c>
      <c r="B6" s="12" t="s">
        <v>222</v>
      </c>
      <c r="C6" s="26" t="s">
        <v>84</v>
      </c>
      <c r="D6" s="16" t="s">
        <v>199</v>
      </c>
      <c r="E6" s="17" t="s">
        <v>19</v>
      </c>
      <c r="F6" s="10" t="s">
        <v>30</v>
      </c>
    </row>
    <row r="7" spans="1:6" ht="12.75" customHeight="1" x14ac:dyDescent="0.25">
      <c r="A7" s="28" t="s">
        <v>85</v>
      </c>
      <c r="B7" s="29" t="s">
        <v>88</v>
      </c>
      <c r="C7" s="30" t="s">
        <v>84</v>
      </c>
      <c r="D7" s="31" t="s">
        <v>200</v>
      </c>
      <c r="E7" s="32" t="s">
        <v>19</v>
      </c>
      <c r="F7" s="33" t="s">
        <v>30</v>
      </c>
    </row>
    <row r="8" spans="1:6" x14ac:dyDescent="0.25">
      <c r="A8" s="6" t="s">
        <v>2</v>
      </c>
      <c r="B8" s="13" t="s">
        <v>81</v>
      </c>
      <c r="C8" s="26" t="s">
        <v>84</v>
      </c>
      <c r="D8" s="15" t="s">
        <v>198</v>
      </c>
      <c r="E8" s="19" t="s">
        <v>19</v>
      </c>
      <c r="F8" s="20" t="s">
        <v>19</v>
      </c>
    </row>
    <row r="9" spans="1:6" x14ac:dyDescent="0.25">
      <c r="A9" s="6" t="s">
        <v>36</v>
      </c>
      <c r="B9" s="12" t="s">
        <v>82</v>
      </c>
      <c r="C9" s="26" t="s">
        <v>84</v>
      </c>
      <c r="D9" s="16" t="s">
        <v>198</v>
      </c>
      <c r="E9" s="19" t="s">
        <v>19</v>
      </c>
      <c r="F9" s="15" t="s">
        <v>30</v>
      </c>
    </row>
    <row r="10" spans="1:6" x14ac:dyDescent="0.25">
      <c r="A10" s="6" t="s">
        <v>89</v>
      </c>
      <c r="B10" s="12" t="s">
        <v>223</v>
      </c>
      <c r="C10" s="26" t="s">
        <v>84</v>
      </c>
      <c r="D10" s="16" t="s">
        <v>199</v>
      </c>
      <c r="E10" s="19" t="s">
        <v>19</v>
      </c>
      <c r="F10" s="15" t="s">
        <v>30</v>
      </c>
    </row>
    <row r="11" spans="1:6" x14ac:dyDescent="0.25">
      <c r="A11" s="6" t="s">
        <v>90</v>
      </c>
      <c r="B11" s="12" t="s">
        <v>226</v>
      </c>
      <c r="C11" s="26" t="s">
        <v>84</v>
      </c>
      <c r="D11" s="16" t="s">
        <v>200</v>
      </c>
      <c r="E11" s="19" t="s">
        <v>19</v>
      </c>
      <c r="F11" s="15" t="s">
        <v>30</v>
      </c>
    </row>
    <row r="12" spans="1:6" x14ac:dyDescent="0.25">
      <c r="A12" s="6" t="s">
        <v>50</v>
      </c>
      <c r="B12" s="7" t="s">
        <v>83</v>
      </c>
      <c r="C12" s="26" t="s">
        <v>84</v>
      </c>
      <c r="D12" s="15" t="s">
        <v>198</v>
      </c>
      <c r="E12" s="19" t="s">
        <v>19</v>
      </c>
      <c r="F12" s="8" t="s">
        <v>19</v>
      </c>
    </row>
    <row r="13" spans="1:6" x14ac:dyDescent="0.25">
      <c r="A13" s="6" t="s">
        <v>62</v>
      </c>
      <c r="B13" s="13" t="s">
        <v>122</v>
      </c>
      <c r="C13" s="26" t="s">
        <v>86</v>
      </c>
      <c r="D13" s="15" t="s">
        <v>198</v>
      </c>
      <c r="E13" s="19" t="s">
        <v>19</v>
      </c>
      <c r="F13" s="8" t="s">
        <v>19</v>
      </c>
    </row>
    <row r="14" spans="1:6" x14ac:dyDescent="0.25">
      <c r="A14" s="6" t="s">
        <v>91</v>
      </c>
      <c r="B14" s="12" t="s">
        <v>122</v>
      </c>
      <c r="C14" s="26" t="s">
        <v>87</v>
      </c>
      <c r="D14" s="15" t="s">
        <v>198</v>
      </c>
      <c r="E14" s="19" t="s">
        <v>19</v>
      </c>
      <c r="F14" s="8" t="s">
        <v>19</v>
      </c>
    </row>
    <row r="15" spans="1:6" x14ac:dyDescent="0.25">
      <c r="A15" s="6" t="s">
        <v>92</v>
      </c>
      <c r="B15" s="21" t="s">
        <v>94</v>
      </c>
      <c r="C15" s="26" t="s">
        <v>84</v>
      </c>
      <c r="D15" s="9" t="s">
        <v>201</v>
      </c>
      <c r="E15" s="19" t="s">
        <v>19</v>
      </c>
      <c r="F15" s="8" t="s">
        <v>30</v>
      </c>
    </row>
    <row r="16" spans="1:6" x14ac:dyDescent="0.25">
      <c r="A16" s="6" t="s">
        <v>93</v>
      </c>
      <c r="B16" s="21" t="s">
        <v>95</v>
      </c>
      <c r="C16" s="26" t="s">
        <v>84</v>
      </c>
      <c r="D16" s="9" t="s">
        <v>201</v>
      </c>
      <c r="E16" s="19" t="s">
        <v>19</v>
      </c>
      <c r="F16" s="8" t="s">
        <v>30</v>
      </c>
    </row>
    <row r="18" spans="1:5" x14ac:dyDescent="0.25">
      <c r="C18" s="11" t="s">
        <v>98</v>
      </c>
    </row>
    <row r="19" spans="1:5" s="23" customFormat="1" x14ac:dyDescent="0.25">
      <c r="C19" s="11"/>
      <c r="D19" s="22"/>
      <c r="E19" s="3"/>
    </row>
    <row r="20" spans="1:5" x14ac:dyDescent="0.25">
      <c r="A20" s="296" t="s">
        <v>202</v>
      </c>
    </row>
  </sheetData>
  <mergeCells count="1">
    <mergeCell ref="A1:B1"/>
  </mergeCells>
  <phoneticPr fontId="14"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7"/>
  <sheetViews>
    <sheetView topLeftCell="A223" workbookViewId="0">
      <selection activeCell="E264" activeCellId="3" sqref="E246 E252 E258 E264"/>
    </sheetView>
  </sheetViews>
  <sheetFormatPr defaultColWidth="9.109375" defaultRowHeight="14.4" x14ac:dyDescent="0.3"/>
  <cols>
    <col min="1" max="5" width="9.109375" style="377"/>
    <col min="6" max="7" width="9.109375" style="399"/>
    <col min="8" max="8" width="9.109375" style="377"/>
    <col min="9" max="10" width="9.109375" style="399"/>
    <col min="11" max="16384" width="9.109375" style="377"/>
  </cols>
  <sheetData>
    <row r="1" spans="1:14" x14ac:dyDescent="0.3">
      <c r="A1" s="384" t="s">
        <v>69</v>
      </c>
      <c r="B1" s="384" t="s">
        <v>27</v>
      </c>
      <c r="C1" s="384" t="s">
        <v>184</v>
      </c>
      <c r="D1" s="384" t="s">
        <v>168</v>
      </c>
      <c r="E1" s="384" t="s">
        <v>185</v>
      </c>
      <c r="F1" s="398" t="s">
        <v>151</v>
      </c>
      <c r="G1" s="398" t="s">
        <v>169</v>
      </c>
      <c r="H1" s="384" t="s">
        <v>186</v>
      </c>
      <c r="I1" s="398" t="s">
        <v>152</v>
      </c>
      <c r="J1" s="398" t="s">
        <v>171</v>
      </c>
      <c r="K1" s="384" t="s">
        <v>187</v>
      </c>
      <c r="L1" s="384" t="s">
        <v>153</v>
      </c>
      <c r="M1" s="384" t="s">
        <v>172</v>
      </c>
      <c r="N1" s="384" t="s">
        <v>164</v>
      </c>
    </row>
    <row r="2" spans="1:14" x14ac:dyDescent="0.3">
      <c r="A2" s="385">
        <v>2005</v>
      </c>
      <c r="B2" s="386"/>
      <c r="C2" s="386" t="s">
        <v>155</v>
      </c>
      <c r="D2" s="386" t="s">
        <v>155</v>
      </c>
      <c r="E2" s="385">
        <v>112872</v>
      </c>
      <c r="F2" s="385">
        <v>11.294551050999999</v>
      </c>
      <c r="G2" s="385">
        <v>7.1428571428999996</v>
      </c>
      <c r="H2" s="385">
        <v>77449</v>
      </c>
      <c r="I2" s="385">
        <v>43.787388538999998</v>
      </c>
      <c r="J2" s="385">
        <v>21</v>
      </c>
      <c r="K2" s="385">
        <v>34119</v>
      </c>
      <c r="L2" s="385">
        <v>45.219426808000001</v>
      </c>
      <c r="M2" s="385">
        <v>21.142857143000001</v>
      </c>
      <c r="N2" s="386" t="s">
        <v>159</v>
      </c>
    </row>
    <row r="3" spans="1:14" x14ac:dyDescent="0.3">
      <c r="A3" s="385">
        <v>2005</v>
      </c>
      <c r="B3" s="386"/>
      <c r="C3" s="386" t="s">
        <v>155</v>
      </c>
      <c r="D3" s="386" t="s">
        <v>157</v>
      </c>
      <c r="E3" s="385">
        <v>54274</v>
      </c>
      <c r="F3" s="385">
        <v>9.0600668069000001</v>
      </c>
      <c r="G3" s="385">
        <v>6.7142857142999999</v>
      </c>
      <c r="H3" s="385">
        <v>34800</v>
      </c>
      <c r="I3" s="385">
        <v>19.021807557999999</v>
      </c>
      <c r="J3" s="385">
        <v>11.571428571</v>
      </c>
      <c r="K3" s="385">
        <v>22619</v>
      </c>
      <c r="L3" s="385">
        <v>25.401597380999998</v>
      </c>
      <c r="M3" s="385">
        <v>16.714285713999999</v>
      </c>
      <c r="N3" s="386" t="s">
        <v>159</v>
      </c>
    </row>
    <row r="4" spans="1:14" x14ac:dyDescent="0.3">
      <c r="A4" s="385">
        <v>2005</v>
      </c>
      <c r="B4" s="386"/>
      <c r="C4" s="386" t="s">
        <v>155</v>
      </c>
      <c r="D4" s="386" t="s">
        <v>158</v>
      </c>
      <c r="E4" s="385">
        <v>58598</v>
      </c>
      <c r="F4" s="385">
        <v>13.361573030000001</v>
      </c>
      <c r="G4" s="385">
        <v>7.5714285714000003</v>
      </c>
      <c r="H4" s="385">
        <v>40975</v>
      </c>
      <c r="I4" s="385">
        <v>70.148595305000001</v>
      </c>
      <c r="J4" s="385">
        <v>47.428571429000002</v>
      </c>
      <c r="K4" s="385">
        <v>10637</v>
      </c>
      <c r="L4" s="385">
        <v>87.584881608000003</v>
      </c>
      <c r="M4" s="385">
        <v>62.5</v>
      </c>
      <c r="N4" s="386" t="s">
        <v>159</v>
      </c>
    </row>
    <row r="5" spans="1:14" x14ac:dyDescent="0.3">
      <c r="A5" s="385">
        <v>2005</v>
      </c>
      <c r="B5" s="386"/>
      <c r="C5" s="386" t="s">
        <v>161</v>
      </c>
      <c r="D5" s="386" t="s">
        <v>155</v>
      </c>
      <c r="E5" s="385">
        <v>15894</v>
      </c>
      <c r="F5" s="385">
        <v>5.6977147682</v>
      </c>
      <c r="G5" s="385">
        <v>4.4285714285999997</v>
      </c>
      <c r="H5" s="385">
        <v>8914</v>
      </c>
      <c r="I5" s="385">
        <v>13.290096824000001</v>
      </c>
      <c r="J5" s="385">
        <v>8.8571428570999995</v>
      </c>
      <c r="K5" s="385">
        <v>5996</v>
      </c>
      <c r="L5" s="385">
        <v>18.486390503999999</v>
      </c>
      <c r="M5" s="385">
        <v>14.142857143000001</v>
      </c>
      <c r="N5" s="386" t="s">
        <v>159</v>
      </c>
    </row>
    <row r="6" spans="1:14" x14ac:dyDescent="0.3">
      <c r="A6" s="385">
        <v>2005</v>
      </c>
      <c r="B6" s="386"/>
      <c r="C6" s="386" t="s">
        <v>162</v>
      </c>
      <c r="D6" s="386" t="s">
        <v>155</v>
      </c>
      <c r="E6" s="385">
        <v>11873</v>
      </c>
      <c r="F6" s="385">
        <v>9.2192302495000007</v>
      </c>
      <c r="G6" s="385">
        <v>7.2857142857000001</v>
      </c>
      <c r="H6" s="385">
        <v>6604</v>
      </c>
      <c r="I6" s="385">
        <v>24.385839052000001</v>
      </c>
      <c r="J6" s="385">
        <v>11.857142856999999</v>
      </c>
      <c r="K6" s="385">
        <v>3979</v>
      </c>
      <c r="L6" s="385">
        <v>28.897185856</v>
      </c>
      <c r="M6" s="385">
        <v>16.857142856999999</v>
      </c>
      <c r="N6" s="386" t="s">
        <v>159</v>
      </c>
    </row>
    <row r="7" spans="1:14" x14ac:dyDescent="0.3">
      <c r="A7" s="385">
        <v>2005</v>
      </c>
      <c r="B7" s="386"/>
      <c r="C7" s="386" t="s">
        <v>163</v>
      </c>
      <c r="D7" s="386" t="s">
        <v>155</v>
      </c>
      <c r="E7" s="385">
        <v>85105</v>
      </c>
      <c r="F7" s="385">
        <v>12.622511875000001</v>
      </c>
      <c r="G7" s="385">
        <v>7.4285714285999997</v>
      </c>
      <c r="H7" s="385">
        <v>61931</v>
      </c>
      <c r="I7" s="385">
        <v>51.454797198000001</v>
      </c>
      <c r="J7" s="385">
        <v>28.428571429000002</v>
      </c>
      <c r="K7" s="385">
        <v>24144</v>
      </c>
      <c r="L7" s="385">
        <v>54.501074824</v>
      </c>
      <c r="M7" s="385">
        <v>27.285714286000001</v>
      </c>
      <c r="N7" s="386" t="s">
        <v>159</v>
      </c>
    </row>
    <row r="8" spans="1:14" x14ac:dyDescent="0.3">
      <c r="A8" s="385">
        <v>2006</v>
      </c>
      <c r="B8" s="386"/>
      <c r="C8" s="386" t="s">
        <v>155</v>
      </c>
      <c r="D8" s="386" t="s">
        <v>155</v>
      </c>
      <c r="E8" s="385">
        <v>107367</v>
      </c>
      <c r="F8" s="385">
        <v>11.878387692</v>
      </c>
      <c r="G8" s="385">
        <v>7.4285714285999997</v>
      </c>
      <c r="H8" s="385">
        <v>73956</v>
      </c>
      <c r="I8" s="385">
        <v>43.796797752000003</v>
      </c>
      <c r="J8" s="385">
        <v>20.285714286000001</v>
      </c>
      <c r="K8" s="385">
        <v>33822</v>
      </c>
      <c r="L8" s="385">
        <v>47.299402999000002</v>
      </c>
      <c r="M8" s="385">
        <v>21.142857143000001</v>
      </c>
      <c r="N8" s="386" t="s">
        <v>159</v>
      </c>
    </row>
    <row r="9" spans="1:14" x14ac:dyDescent="0.3">
      <c r="A9" s="385">
        <v>2006</v>
      </c>
      <c r="B9" s="386"/>
      <c r="C9" s="386" t="s">
        <v>155</v>
      </c>
      <c r="D9" s="386" t="s">
        <v>157</v>
      </c>
      <c r="E9" s="385">
        <v>56811</v>
      </c>
      <c r="F9" s="385">
        <v>9.6835949836000008</v>
      </c>
      <c r="G9" s="385">
        <v>7</v>
      </c>
      <c r="H9" s="385">
        <v>35976</v>
      </c>
      <c r="I9" s="385">
        <v>19.439403405</v>
      </c>
      <c r="J9" s="385">
        <v>11.714285714000001</v>
      </c>
      <c r="K9" s="385">
        <v>23303</v>
      </c>
      <c r="L9" s="385">
        <v>26.794330831</v>
      </c>
      <c r="M9" s="385">
        <v>17</v>
      </c>
      <c r="N9" s="386" t="s">
        <v>159</v>
      </c>
    </row>
    <row r="10" spans="1:14" x14ac:dyDescent="0.3">
      <c r="A10" s="385">
        <v>2006</v>
      </c>
      <c r="B10" s="386"/>
      <c r="C10" s="386" t="s">
        <v>155</v>
      </c>
      <c r="D10" s="386" t="s">
        <v>158</v>
      </c>
      <c r="E10" s="385">
        <v>50556</v>
      </c>
      <c r="F10" s="385">
        <v>14.334722754</v>
      </c>
      <c r="G10" s="385">
        <v>7.8571428571000004</v>
      </c>
      <c r="H10" s="385">
        <v>36267</v>
      </c>
      <c r="I10" s="385">
        <v>75.06570988</v>
      </c>
      <c r="J10" s="385">
        <v>51.857142856999999</v>
      </c>
      <c r="K10" s="385">
        <v>9665</v>
      </c>
      <c r="L10" s="385">
        <v>96.904513397000002</v>
      </c>
      <c r="M10" s="385">
        <v>68.714285713999999</v>
      </c>
      <c r="N10" s="386" t="s">
        <v>159</v>
      </c>
    </row>
    <row r="11" spans="1:14" x14ac:dyDescent="0.3">
      <c r="A11" s="385">
        <v>2006</v>
      </c>
      <c r="B11" s="386"/>
      <c r="C11" s="386" t="s">
        <v>161</v>
      </c>
      <c r="D11" s="386" t="s">
        <v>155</v>
      </c>
      <c r="E11" s="385">
        <v>17321</v>
      </c>
      <c r="F11" s="385">
        <v>5.9409821268999998</v>
      </c>
      <c r="G11" s="385">
        <v>4.7142857142999999</v>
      </c>
      <c r="H11" s="385">
        <v>10092</v>
      </c>
      <c r="I11" s="385">
        <v>15.263385303</v>
      </c>
      <c r="J11" s="385">
        <v>9.2857142856999992</v>
      </c>
      <c r="K11" s="385">
        <v>6756</v>
      </c>
      <c r="L11" s="385">
        <v>20.587820596</v>
      </c>
      <c r="M11" s="385">
        <v>15.142857143000001</v>
      </c>
      <c r="N11" s="386" t="s">
        <v>159</v>
      </c>
    </row>
    <row r="12" spans="1:14" x14ac:dyDescent="0.3">
      <c r="A12" s="385">
        <v>2006</v>
      </c>
      <c r="B12" s="386"/>
      <c r="C12" s="386" t="s">
        <v>162</v>
      </c>
      <c r="D12" s="386" t="s">
        <v>155</v>
      </c>
      <c r="E12" s="385">
        <v>11773</v>
      </c>
      <c r="F12" s="385">
        <v>9.4140573326000005</v>
      </c>
      <c r="G12" s="385">
        <v>7.4285714285999997</v>
      </c>
      <c r="H12" s="385">
        <v>6737</v>
      </c>
      <c r="I12" s="385">
        <v>24.130609323000002</v>
      </c>
      <c r="J12" s="385">
        <v>11.857142856999999</v>
      </c>
      <c r="K12" s="385">
        <v>4101</v>
      </c>
      <c r="L12" s="385">
        <v>29.149706202000001</v>
      </c>
      <c r="M12" s="385">
        <v>17.142857143000001</v>
      </c>
      <c r="N12" s="386" t="s">
        <v>159</v>
      </c>
    </row>
    <row r="13" spans="1:14" x14ac:dyDescent="0.3">
      <c r="A13" s="385">
        <v>2006</v>
      </c>
      <c r="B13" s="386"/>
      <c r="C13" s="386" t="s">
        <v>163</v>
      </c>
      <c r="D13" s="386" t="s">
        <v>155</v>
      </c>
      <c r="E13" s="385">
        <v>78273</v>
      </c>
      <c r="F13" s="385">
        <v>13.573222382999999</v>
      </c>
      <c r="G13" s="385">
        <v>7.8571428571000004</v>
      </c>
      <c r="H13" s="385">
        <v>57127</v>
      </c>
      <c r="I13" s="385">
        <v>52.684600721999999</v>
      </c>
      <c r="J13" s="385">
        <v>29.285714286000001</v>
      </c>
      <c r="K13" s="385">
        <v>22965</v>
      </c>
      <c r="L13" s="385">
        <v>58.301109036</v>
      </c>
      <c r="M13" s="385">
        <v>27.857142856999999</v>
      </c>
      <c r="N13" s="386" t="s">
        <v>159</v>
      </c>
    </row>
    <row r="14" spans="1:14" x14ac:dyDescent="0.3">
      <c r="A14" s="385">
        <v>2007</v>
      </c>
      <c r="B14" s="386"/>
      <c r="C14" s="386" t="s">
        <v>155</v>
      </c>
      <c r="D14" s="386" t="s">
        <v>155</v>
      </c>
      <c r="E14" s="385">
        <v>117795</v>
      </c>
      <c r="F14" s="385">
        <v>11.823396710999999</v>
      </c>
      <c r="G14" s="385">
        <v>6.8571428571000004</v>
      </c>
      <c r="H14" s="385">
        <v>67917</v>
      </c>
      <c r="I14" s="385">
        <v>42.807057954000001</v>
      </c>
      <c r="J14" s="385">
        <v>16.857142856999999</v>
      </c>
      <c r="K14" s="385">
        <v>32363</v>
      </c>
      <c r="L14" s="385">
        <v>50.187381741000003</v>
      </c>
      <c r="M14" s="385">
        <v>20.571428570999998</v>
      </c>
      <c r="N14" s="386" t="s">
        <v>159</v>
      </c>
    </row>
    <row r="15" spans="1:14" x14ac:dyDescent="0.3">
      <c r="A15" s="385">
        <v>2007</v>
      </c>
      <c r="B15" s="386"/>
      <c r="C15" s="386" t="s">
        <v>155</v>
      </c>
      <c r="D15" s="386" t="s">
        <v>157</v>
      </c>
      <c r="E15" s="385">
        <v>69265</v>
      </c>
      <c r="F15" s="385">
        <v>9.5784987620000006</v>
      </c>
      <c r="G15" s="385">
        <v>6.5714285714000003</v>
      </c>
      <c r="H15" s="385">
        <v>38178</v>
      </c>
      <c r="I15" s="385">
        <v>19.203367411999999</v>
      </c>
      <c r="J15" s="385">
        <v>11</v>
      </c>
      <c r="K15" s="385">
        <v>23838</v>
      </c>
      <c r="L15" s="385">
        <v>29.029370301</v>
      </c>
      <c r="M15" s="385">
        <v>17</v>
      </c>
      <c r="N15" s="386" t="s">
        <v>159</v>
      </c>
    </row>
    <row r="16" spans="1:14" x14ac:dyDescent="0.3">
      <c r="A16" s="385">
        <v>2007</v>
      </c>
      <c r="B16" s="386"/>
      <c r="C16" s="386" t="s">
        <v>155</v>
      </c>
      <c r="D16" s="386" t="s">
        <v>158</v>
      </c>
      <c r="E16" s="385">
        <v>48530</v>
      </c>
      <c r="F16" s="385">
        <v>14.858965015000001</v>
      </c>
      <c r="G16" s="385">
        <v>7.2857142857000001</v>
      </c>
      <c r="H16" s="385">
        <v>28274</v>
      </c>
      <c r="I16" s="385">
        <v>88.315778922000007</v>
      </c>
      <c r="J16" s="385">
        <v>66.428571429000002</v>
      </c>
      <c r="K16" s="385">
        <v>7800</v>
      </c>
      <c r="L16" s="385">
        <v>115.3769305</v>
      </c>
      <c r="M16" s="385">
        <v>85.714285713999999</v>
      </c>
      <c r="N16" s="386" t="s">
        <v>159</v>
      </c>
    </row>
    <row r="17" spans="1:14" x14ac:dyDescent="0.3">
      <c r="A17" s="385">
        <v>2007</v>
      </c>
      <c r="B17" s="386"/>
      <c r="C17" s="386" t="s">
        <v>161</v>
      </c>
      <c r="D17" s="386" t="s">
        <v>155</v>
      </c>
      <c r="E17" s="385">
        <v>18966</v>
      </c>
      <c r="F17" s="385">
        <v>6.0310485056000003</v>
      </c>
      <c r="G17" s="385">
        <v>4.7142857142999999</v>
      </c>
      <c r="H17" s="385">
        <v>11110</v>
      </c>
      <c r="I17" s="385">
        <v>13.917995475</v>
      </c>
      <c r="J17" s="385">
        <v>9</v>
      </c>
      <c r="K17" s="385">
        <v>7543</v>
      </c>
      <c r="L17" s="385">
        <v>21.422489943999999</v>
      </c>
      <c r="M17" s="385">
        <v>15.142857143000001</v>
      </c>
      <c r="N17" s="386" t="s">
        <v>159</v>
      </c>
    </row>
    <row r="18" spans="1:14" x14ac:dyDescent="0.3">
      <c r="A18" s="385">
        <v>2007</v>
      </c>
      <c r="B18" s="386"/>
      <c r="C18" s="386" t="s">
        <v>162</v>
      </c>
      <c r="D18" s="386" t="s">
        <v>155</v>
      </c>
      <c r="E18" s="385">
        <v>14257</v>
      </c>
      <c r="F18" s="385">
        <v>9.1988732393999992</v>
      </c>
      <c r="G18" s="385">
        <v>7</v>
      </c>
      <c r="H18" s="385">
        <v>7155</v>
      </c>
      <c r="I18" s="385">
        <v>21.654604641999999</v>
      </c>
      <c r="J18" s="385">
        <v>10.571428571</v>
      </c>
      <c r="K18" s="385">
        <v>4342</v>
      </c>
      <c r="L18" s="385">
        <v>28.466042155</v>
      </c>
      <c r="M18" s="385">
        <v>16.285714286000001</v>
      </c>
      <c r="N18" s="386" t="s">
        <v>159</v>
      </c>
    </row>
    <row r="19" spans="1:14" x14ac:dyDescent="0.3">
      <c r="A19" s="385">
        <v>2007</v>
      </c>
      <c r="B19" s="386"/>
      <c r="C19" s="386" t="s">
        <v>163</v>
      </c>
      <c r="D19" s="386" t="s">
        <v>155</v>
      </c>
      <c r="E19" s="385">
        <v>84572</v>
      </c>
      <c r="F19" s="385">
        <v>13.884270914</v>
      </c>
      <c r="G19" s="385">
        <v>7.2857142857000001</v>
      </c>
      <c r="H19" s="385">
        <v>49652</v>
      </c>
      <c r="I19" s="385">
        <v>54.903919729000002</v>
      </c>
      <c r="J19" s="385">
        <v>28.857142856999999</v>
      </c>
      <c r="K19" s="385">
        <v>20478</v>
      </c>
      <c r="L19" s="385">
        <v>65.379707938999999</v>
      </c>
      <c r="M19" s="385">
        <v>30</v>
      </c>
      <c r="N19" s="386" t="s">
        <v>159</v>
      </c>
    </row>
    <row r="20" spans="1:14" x14ac:dyDescent="0.3">
      <c r="A20" s="385">
        <v>2008</v>
      </c>
      <c r="B20" s="386"/>
      <c r="C20" s="386" t="s">
        <v>155</v>
      </c>
      <c r="D20" s="386" t="s">
        <v>155</v>
      </c>
      <c r="E20" s="385">
        <v>124520</v>
      </c>
      <c r="F20" s="385">
        <v>12.217229302</v>
      </c>
      <c r="G20" s="385">
        <v>7</v>
      </c>
      <c r="H20" s="385">
        <v>65423</v>
      </c>
      <c r="I20" s="385">
        <v>43.491418455999998</v>
      </c>
      <c r="J20" s="385">
        <v>16.857142856999999</v>
      </c>
      <c r="K20" s="385">
        <v>32139</v>
      </c>
      <c r="L20" s="385">
        <v>49.889674049</v>
      </c>
      <c r="M20" s="385">
        <v>20.714285713999999</v>
      </c>
      <c r="N20" s="386" t="s">
        <v>159</v>
      </c>
    </row>
    <row r="21" spans="1:14" x14ac:dyDescent="0.3">
      <c r="A21" s="385">
        <v>2008</v>
      </c>
      <c r="B21" s="386"/>
      <c r="C21" s="386" t="s">
        <v>155</v>
      </c>
      <c r="D21" s="386" t="s">
        <v>157</v>
      </c>
      <c r="E21" s="385">
        <v>72459</v>
      </c>
      <c r="F21" s="385">
        <v>9.9286380453999996</v>
      </c>
      <c r="G21" s="385">
        <v>6.7142857142999999</v>
      </c>
      <c r="H21" s="385">
        <v>37966</v>
      </c>
      <c r="I21" s="385">
        <v>19.933993482999998</v>
      </c>
      <c r="J21" s="385">
        <v>11.142857143000001</v>
      </c>
      <c r="K21" s="385">
        <v>23884</v>
      </c>
      <c r="L21" s="385">
        <v>28.535397458999999</v>
      </c>
      <c r="M21" s="385">
        <v>17</v>
      </c>
      <c r="N21" s="386" t="s">
        <v>159</v>
      </c>
    </row>
    <row r="22" spans="1:14" x14ac:dyDescent="0.3">
      <c r="A22" s="385">
        <v>2008</v>
      </c>
      <c r="B22" s="386"/>
      <c r="C22" s="386" t="s">
        <v>155</v>
      </c>
      <c r="D22" s="386" t="s">
        <v>158</v>
      </c>
      <c r="E22" s="385">
        <v>52061</v>
      </c>
      <c r="F22" s="385">
        <v>15.045491246999999</v>
      </c>
      <c r="G22" s="385">
        <v>7.2857142857000001</v>
      </c>
      <c r="H22" s="385">
        <v>26165</v>
      </c>
      <c r="I22" s="385">
        <v>90.948490110999998</v>
      </c>
      <c r="J22" s="385">
        <v>64.285714286000001</v>
      </c>
      <c r="K22" s="385">
        <v>7626</v>
      </c>
      <c r="L22" s="385">
        <v>117.34139632</v>
      </c>
      <c r="M22" s="385">
        <v>87.142857143000001</v>
      </c>
      <c r="N22" s="386" t="s">
        <v>159</v>
      </c>
    </row>
    <row r="23" spans="1:14" x14ac:dyDescent="0.3">
      <c r="A23" s="385">
        <v>2008</v>
      </c>
      <c r="B23" s="386"/>
      <c r="C23" s="386" t="s">
        <v>161</v>
      </c>
      <c r="D23" s="386" t="s">
        <v>155</v>
      </c>
      <c r="E23" s="385">
        <v>18018</v>
      </c>
      <c r="F23" s="385">
        <v>6.3781790354999996</v>
      </c>
      <c r="G23" s="385">
        <v>4.8571428571000004</v>
      </c>
      <c r="H23" s="385">
        <v>10847</v>
      </c>
      <c r="I23" s="385">
        <v>14.571878382</v>
      </c>
      <c r="J23" s="385">
        <v>9.1428571429000005</v>
      </c>
      <c r="K23" s="385">
        <v>7560</v>
      </c>
      <c r="L23" s="385">
        <v>21.367541537000001</v>
      </c>
      <c r="M23" s="385">
        <v>15.428571429</v>
      </c>
      <c r="N23" s="386" t="s">
        <v>159</v>
      </c>
    </row>
    <row r="24" spans="1:14" x14ac:dyDescent="0.3">
      <c r="A24" s="385">
        <v>2008</v>
      </c>
      <c r="B24" s="386"/>
      <c r="C24" s="386" t="s">
        <v>162</v>
      </c>
      <c r="D24" s="386" t="s">
        <v>155</v>
      </c>
      <c r="E24" s="385">
        <v>14930</v>
      </c>
      <c r="F24" s="385">
        <v>8.8908340340999992</v>
      </c>
      <c r="G24" s="385">
        <v>7</v>
      </c>
      <c r="H24" s="385">
        <v>7255</v>
      </c>
      <c r="I24" s="385">
        <v>19.333495146000001</v>
      </c>
      <c r="J24" s="385">
        <v>10.428571429</v>
      </c>
      <c r="K24" s="385">
        <v>4435</v>
      </c>
      <c r="L24" s="385">
        <v>25.042833270999999</v>
      </c>
      <c r="M24" s="385">
        <v>16</v>
      </c>
      <c r="N24" s="386" t="s">
        <v>159</v>
      </c>
    </row>
    <row r="25" spans="1:14" x14ac:dyDescent="0.3">
      <c r="A25" s="385">
        <v>2008</v>
      </c>
      <c r="B25" s="386"/>
      <c r="C25" s="386" t="s">
        <v>163</v>
      </c>
      <c r="D25" s="386" t="s">
        <v>155</v>
      </c>
      <c r="E25" s="385">
        <v>91572</v>
      </c>
      <c r="F25" s="385">
        <v>14.295360254</v>
      </c>
      <c r="G25" s="385">
        <v>7.2857142857000001</v>
      </c>
      <c r="H25" s="385">
        <v>47321</v>
      </c>
      <c r="I25" s="385">
        <v>56.339064681000004</v>
      </c>
      <c r="J25" s="385">
        <v>28.857142856999999</v>
      </c>
      <c r="K25" s="385">
        <v>20144</v>
      </c>
      <c r="L25" s="385">
        <v>65.969918699000004</v>
      </c>
      <c r="M25" s="385">
        <v>30.714285713999999</v>
      </c>
      <c r="N25" s="386" t="s">
        <v>159</v>
      </c>
    </row>
    <row r="26" spans="1:14" x14ac:dyDescent="0.3">
      <c r="A26" s="385">
        <v>2009</v>
      </c>
      <c r="B26" s="386"/>
      <c r="C26" s="386" t="s">
        <v>155</v>
      </c>
      <c r="D26" s="386" t="s">
        <v>155</v>
      </c>
      <c r="E26" s="385">
        <v>111368</v>
      </c>
      <c r="F26" s="385">
        <v>12.601194706999999</v>
      </c>
      <c r="G26" s="385">
        <v>7</v>
      </c>
      <c r="H26" s="385">
        <v>57699</v>
      </c>
      <c r="I26" s="385">
        <v>43.768720586999997</v>
      </c>
      <c r="J26" s="385">
        <v>17.428571429000002</v>
      </c>
      <c r="K26" s="385">
        <v>27934</v>
      </c>
      <c r="L26" s="385">
        <v>50.573871785999998</v>
      </c>
      <c r="M26" s="385">
        <v>20.428571429000002</v>
      </c>
      <c r="N26" s="386" t="s">
        <v>159</v>
      </c>
    </row>
    <row r="27" spans="1:14" x14ac:dyDescent="0.3">
      <c r="A27" s="385">
        <v>2009</v>
      </c>
      <c r="B27" s="386"/>
      <c r="C27" s="386" t="s">
        <v>155</v>
      </c>
      <c r="D27" s="386" t="s">
        <v>157</v>
      </c>
      <c r="E27" s="385">
        <v>61567</v>
      </c>
      <c r="F27" s="385">
        <v>10.200026981000001</v>
      </c>
      <c r="G27" s="385">
        <v>6.7142857142999999</v>
      </c>
      <c r="H27" s="385">
        <v>32450</v>
      </c>
      <c r="I27" s="385">
        <v>20.178438148000001</v>
      </c>
      <c r="J27" s="385">
        <v>11</v>
      </c>
      <c r="K27" s="385">
        <v>20373</v>
      </c>
      <c r="L27" s="385">
        <v>28.68903422</v>
      </c>
      <c r="M27" s="385">
        <v>16.714285713999999</v>
      </c>
      <c r="N27" s="386" t="s">
        <v>159</v>
      </c>
    </row>
    <row r="28" spans="1:14" x14ac:dyDescent="0.3">
      <c r="A28" s="385">
        <v>2009</v>
      </c>
      <c r="B28" s="386"/>
      <c r="C28" s="386" t="s">
        <v>155</v>
      </c>
      <c r="D28" s="386" t="s">
        <v>158</v>
      </c>
      <c r="E28" s="385">
        <v>49801</v>
      </c>
      <c r="F28" s="385">
        <v>15.250474033</v>
      </c>
      <c r="G28" s="385">
        <v>7.1428571428999996</v>
      </c>
      <c r="H28" s="385">
        <v>24106</v>
      </c>
      <c r="I28" s="385">
        <v>84.539265451999995</v>
      </c>
      <c r="J28" s="385">
        <v>57.142857143000001</v>
      </c>
      <c r="K28" s="385">
        <v>6955</v>
      </c>
      <c r="L28" s="385">
        <v>114.97483013</v>
      </c>
      <c r="M28" s="385">
        <v>76.857142856999999</v>
      </c>
      <c r="N28" s="386" t="s">
        <v>159</v>
      </c>
    </row>
    <row r="29" spans="1:14" x14ac:dyDescent="0.3">
      <c r="A29" s="385">
        <v>2009</v>
      </c>
      <c r="B29" s="386"/>
      <c r="C29" s="386" t="s">
        <v>161</v>
      </c>
      <c r="D29" s="386" t="s">
        <v>155</v>
      </c>
      <c r="E29" s="385">
        <v>12807</v>
      </c>
      <c r="F29" s="385">
        <v>6.7546051578000004</v>
      </c>
      <c r="G29" s="385">
        <v>5.1428571428999996</v>
      </c>
      <c r="H29" s="385">
        <v>7371</v>
      </c>
      <c r="I29" s="385">
        <v>15.967446866</v>
      </c>
      <c r="J29" s="385">
        <v>9.7142857143000008</v>
      </c>
      <c r="K29" s="385">
        <v>5072</v>
      </c>
      <c r="L29" s="385">
        <v>22.648307515999999</v>
      </c>
      <c r="M29" s="385">
        <v>15.5</v>
      </c>
      <c r="N29" s="386" t="s">
        <v>159</v>
      </c>
    </row>
    <row r="30" spans="1:14" x14ac:dyDescent="0.3">
      <c r="A30" s="385">
        <v>2009</v>
      </c>
      <c r="B30" s="386"/>
      <c r="C30" s="386" t="s">
        <v>162</v>
      </c>
      <c r="D30" s="386" t="s">
        <v>155</v>
      </c>
      <c r="E30" s="385">
        <v>14803</v>
      </c>
      <c r="F30" s="385">
        <v>8.8710119667999994</v>
      </c>
      <c r="G30" s="385">
        <v>6.8571428571000004</v>
      </c>
      <c r="H30" s="385">
        <v>7504</v>
      </c>
      <c r="I30" s="385">
        <v>18.924612467999999</v>
      </c>
      <c r="J30" s="385">
        <v>10</v>
      </c>
      <c r="K30" s="385">
        <v>4618</v>
      </c>
      <c r="L30" s="385">
        <v>24.915117193</v>
      </c>
      <c r="M30" s="385">
        <v>15.571428571</v>
      </c>
      <c r="N30" s="386" t="s">
        <v>159</v>
      </c>
    </row>
    <row r="31" spans="1:14" x14ac:dyDescent="0.3">
      <c r="A31" s="385">
        <v>2009</v>
      </c>
      <c r="B31" s="386"/>
      <c r="C31" s="386" t="s">
        <v>163</v>
      </c>
      <c r="D31" s="386" t="s">
        <v>155</v>
      </c>
      <c r="E31" s="385">
        <v>83758</v>
      </c>
      <c r="F31" s="385">
        <v>14.440941822999999</v>
      </c>
      <c r="G31" s="385">
        <v>7.1428571428999996</v>
      </c>
      <c r="H31" s="385">
        <v>42824</v>
      </c>
      <c r="I31" s="385">
        <v>54.610945159000003</v>
      </c>
      <c r="J31" s="385">
        <v>27.428571429000002</v>
      </c>
      <c r="K31" s="385">
        <v>18244</v>
      </c>
      <c r="L31" s="385">
        <v>64.641908498000006</v>
      </c>
      <c r="M31" s="385">
        <v>28</v>
      </c>
      <c r="N31" s="386" t="s">
        <v>159</v>
      </c>
    </row>
    <row r="32" spans="1:14" x14ac:dyDescent="0.3">
      <c r="A32" s="385">
        <v>2009</v>
      </c>
      <c r="B32" s="386" t="s">
        <v>54</v>
      </c>
      <c r="C32" s="386" t="s">
        <v>155</v>
      </c>
      <c r="D32" s="386" t="s">
        <v>155</v>
      </c>
      <c r="E32" s="385">
        <v>30795</v>
      </c>
      <c r="F32" s="398">
        <v>12.636528469</v>
      </c>
      <c r="G32" s="398">
        <v>7</v>
      </c>
      <c r="H32" s="385">
        <v>15762</v>
      </c>
      <c r="I32" s="398">
        <v>45.200523926000002</v>
      </c>
      <c r="J32" s="398">
        <v>18</v>
      </c>
      <c r="K32" s="385">
        <v>7907</v>
      </c>
      <c r="L32" s="398">
        <v>50.417073125000002</v>
      </c>
      <c r="M32" s="385">
        <v>21.142857143000001</v>
      </c>
      <c r="N32" s="386" t="s">
        <v>156</v>
      </c>
    </row>
    <row r="33" spans="1:14" x14ac:dyDescent="0.3">
      <c r="A33" s="385">
        <v>2009</v>
      </c>
      <c r="B33" s="386" t="s">
        <v>54</v>
      </c>
      <c r="C33" s="386" t="s">
        <v>155</v>
      </c>
      <c r="D33" s="386" t="s">
        <v>157</v>
      </c>
      <c r="E33" s="385">
        <v>17194</v>
      </c>
      <c r="F33" s="385">
        <v>10.415804908</v>
      </c>
      <c r="G33" s="385">
        <v>6.7142857142999999</v>
      </c>
      <c r="H33" s="385">
        <v>8943</v>
      </c>
      <c r="I33" s="385">
        <v>20.836278501999999</v>
      </c>
      <c r="J33" s="385">
        <v>11.428571429</v>
      </c>
      <c r="K33" s="385">
        <v>5793</v>
      </c>
      <c r="L33" s="385">
        <v>28.983788734000001</v>
      </c>
      <c r="M33" s="385">
        <v>17.285714286000001</v>
      </c>
      <c r="N33" s="386" t="s">
        <v>156</v>
      </c>
    </row>
    <row r="34" spans="1:14" x14ac:dyDescent="0.3">
      <c r="A34" s="385">
        <v>2009</v>
      </c>
      <c r="B34" s="386" t="s">
        <v>54</v>
      </c>
      <c r="C34" s="386" t="s">
        <v>155</v>
      </c>
      <c r="D34" s="386" t="s">
        <v>158</v>
      </c>
      <c r="E34" s="385">
        <v>13601</v>
      </c>
      <c r="F34" s="385">
        <v>15.095396785</v>
      </c>
      <c r="G34" s="385">
        <v>7.2857142857000001</v>
      </c>
      <c r="H34" s="385">
        <v>6505</v>
      </c>
      <c r="I34" s="385">
        <v>90.246376330999993</v>
      </c>
      <c r="J34" s="385">
        <v>63.571428570999998</v>
      </c>
      <c r="K34" s="385">
        <v>1949</v>
      </c>
      <c r="L34" s="385">
        <v>114.48383517000001</v>
      </c>
      <c r="M34" s="385">
        <v>78.428571429000002</v>
      </c>
      <c r="N34" s="386" t="s">
        <v>156</v>
      </c>
    </row>
    <row r="35" spans="1:14" x14ac:dyDescent="0.3">
      <c r="A35" s="385">
        <v>2009</v>
      </c>
      <c r="B35" s="386" t="s">
        <v>54</v>
      </c>
      <c r="C35" s="386" t="s">
        <v>161</v>
      </c>
      <c r="D35" s="386" t="s">
        <v>155</v>
      </c>
      <c r="E35" s="385">
        <v>3390</v>
      </c>
      <c r="F35" s="385">
        <v>6.7988710377999997</v>
      </c>
      <c r="G35" s="385">
        <v>5.1428571428999996</v>
      </c>
      <c r="H35" s="385">
        <v>2013</v>
      </c>
      <c r="I35" s="385">
        <v>15.750132625999999</v>
      </c>
      <c r="J35" s="385">
        <v>9.8571428570999995</v>
      </c>
      <c r="K35" s="385">
        <v>1418</v>
      </c>
      <c r="L35" s="385">
        <v>22.393371758000001</v>
      </c>
      <c r="M35" s="385">
        <v>16.142857143000001</v>
      </c>
      <c r="N35" s="386" t="s">
        <v>156</v>
      </c>
    </row>
    <row r="36" spans="1:14" x14ac:dyDescent="0.3">
      <c r="A36" s="385">
        <v>2009</v>
      </c>
      <c r="B36" s="386" t="s">
        <v>54</v>
      </c>
      <c r="C36" s="386" t="s">
        <v>162</v>
      </c>
      <c r="D36" s="386" t="s">
        <v>155</v>
      </c>
      <c r="E36" s="385">
        <v>3742</v>
      </c>
      <c r="F36" s="385">
        <v>8.9457679979000009</v>
      </c>
      <c r="G36" s="385">
        <v>6.8571428571000004</v>
      </c>
      <c r="H36" s="385">
        <v>1934</v>
      </c>
      <c r="I36" s="385">
        <v>19.906052076000002</v>
      </c>
      <c r="J36" s="385">
        <v>10.285714285999999</v>
      </c>
      <c r="K36" s="385">
        <v>1250</v>
      </c>
      <c r="L36" s="385">
        <v>27.414031261000002</v>
      </c>
      <c r="M36" s="385">
        <v>16.428571429000002</v>
      </c>
      <c r="N36" s="386" t="s">
        <v>156</v>
      </c>
    </row>
    <row r="37" spans="1:14" x14ac:dyDescent="0.3">
      <c r="A37" s="385">
        <v>2009</v>
      </c>
      <c r="B37" s="386" t="s">
        <v>54</v>
      </c>
      <c r="C37" s="386" t="s">
        <v>163</v>
      </c>
      <c r="D37" s="386" t="s">
        <v>155</v>
      </c>
      <c r="E37" s="385">
        <v>23663</v>
      </c>
      <c r="F37" s="385">
        <v>14.372710673</v>
      </c>
      <c r="G37" s="385">
        <v>7.2857142857000001</v>
      </c>
      <c r="H37" s="385">
        <v>11815</v>
      </c>
      <c r="I37" s="385">
        <v>56.225773314000001</v>
      </c>
      <c r="J37" s="385">
        <v>27.571428570999998</v>
      </c>
      <c r="K37" s="385">
        <v>5239</v>
      </c>
      <c r="L37" s="385">
        <v>63.270944593000003</v>
      </c>
      <c r="M37" s="385">
        <v>28.142857143000001</v>
      </c>
      <c r="N37" s="386" t="s">
        <v>156</v>
      </c>
    </row>
    <row r="38" spans="1:14" x14ac:dyDescent="0.3">
      <c r="A38" s="385">
        <v>2009</v>
      </c>
      <c r="B38" s="386" t="s">
        <v>55</v>
      </c>
      <c r="C38" s="386" t="s">
        <v>155</v>
      </c>
      <c r="D38" s="386" t="s">
        <v>155</v>
      </c>
      <c r="E38" s="385">
        <v>26995</v>
      </c>
      <c r="F38" s="398">
        <v>12.424850991</v>
      </c>
      <c r="G38" s="398">
        <v>7.1428571428999996</v>
      </c>
      <c r="H38" s="385">
        <v>13704</v>
      </c>
      <c r="I38" s="398">
        <v>42.933644016000002</v>
      </c>
      <c r="J38" s="398">
        <v>16.428571429000002</v>
      </c>
      <c r="K38" s="385">
        <v>6606</v>
      </c>
      <c r="L38" s="398">
        <v>51.613862482999998</v>
      </c>
      <c r="M38" s="385">
        <v>20.285714286000001</v>
      </c>
      <c r="N38" s="386" t="s">
        <v>156</v>
      </c>
    </row>
    <row r="39" spans="1:14" x14ac:dyDescent="0.3">
      <c r="A39" s="385">
        <v>2009</v>
      </c>
      <c r="B39" s="386" t="s">
        <v>55</v>
      </c>
      <c r="C39" s="386" t="s">
        <v>155</v>
      </c>
      <c r="D39" s="386" t="s">
        <v>157</v>
      </c>
      <c r="E39" s="385">
        <v>15319</v>
      </c>
      <c r="F39" s="385">
        <v>10.305060635</v>
      </c>
      <c r="G39" s="385">
        <v>6.8571428571000004</v>
      </c>
      <c r="H39" s="385">
        <v>7946</v>
      </c>
      <c r="I39" s="385">
        <v>20.303460889</v>
      </c>
      <c r="J39" s="385">
        <v>11</v>
      </c>
      <c r="K39" s="385">
        <v>4815</v>
      </c>
      <c r="L39" s="385">
        <v>29.148094146999998</v>
      </c>
      <c r="M39" s="385">
        <v>16.428571429000002</v>
      </c>
      <c r="N39" s="386" t="s">
        <v>156</v>
      </c>
    </row>
    <row r="40" spans="1:14" x14ac:dyDescent="0.3">
      <c r="A40" s="385">
        <v>2009</v>
      </c>
      <c r="B40" s="386" t="s">
        <v>55</v>
      </c>
      <c r="C40" s="386" t="s">
        <v>155</v>
      </c>
      <c r="D40" s="386" t="s">
        <v>158</v>
      </c>
      <c r="E40" s="385">
        <v>11676</v>
      </c>
      <c r="F40" s="385">
        <v>14.896606538</v>
      </c>
      <c r="G40" s="385">
        <v>7.2857142857000001</v>
      </c>
      <c r="H40" s="385">
        <v>5497</v>
      </c>
      <c r="I40" s="385">
        <v>85.208372441999998</v>
      </c>
      <c r="J40" s="385">
        <v>57.142857143000001</v>
      </c>
      <c r="K40" s="385">
        <v>1657</v>
      </c>
      <c r="L40" s="385">
        <v>117.14129491</v>
      </c>
      <c r="M40" s="385">
        <v>77.785714286000001</v>
      </c>
      <c r="N40" s="386" t="s">
        <v>156</v>
      </c>
    </row>
    <row r="41" spans="1:14" x14ac:dyDescent="0.3">
      <c r="A41" s="385">
        <v>2009</v>
      </c>
      <c r="B41" s="386" t="s">
        <v>55</v>
      </c>
      <c r="C41" s="386" t="s">
        <v>161</v>
      </c>
      <c r="D41" s="386" t="s">
        <v>155</v>
      </c>
      <c r="E41" s="385">
        <v>3169</v>
      </c>
      <c r="F41" s="385">
        <v>7.1817762611999996</v>
      </c>
      <c r="G41" s="385">
        <v>5.7142857142999999</v>
      </c>
      <c r="H41" s="385">
        <v>1828</v>
      </c>
      <c r="I41" s="385">
        <v>17.029117378999999</v>
      </c>
      <c r="J41" s="385">
        <v>9.8571428570999995</v>
      </c>
      <c r="K41" s="385">
        <v>1223</v>
      </c>
      <c r="L41" s="385">
        <v>23.042904683</v>
      </c>
      <c r="M41" s="385">
        <v>15</v>
      </c>
      <c r="N41" s="386" t="s">
        <v>156</v>
      </c>
    </row>
    <row r="42" spans="1:14" x14ac:dyDescent="0.3">
      <c r="A42" s="385">
        <v>2009</v>
      </c>
      <c r="B42" s="386" t="s">
        <v>55</v>
      </c>
      <c r="C42" s="386" t="s">
        <v>162</v>
      </c>
      <c r="D42" s="386" t="s">
        <v>155</v>
      </c>
      <c r="E42" s="385">
        <v>3677</v>
      </c>
      <c r="F42" s="385">
        <v>8.8837664270999994</v>
      </c>
      <c r="G42" s="385">
        <v>7</v>
      </c>
      <c r="H42" s="385">
        <v>1764</v>
      </c>
      <c r="I42" s="385">
        <v>18.277615595</v>
      </c>
      <c r="J42" s="385">
        <v>10</v>
      </c>
      <c r="K42" s="385">
        <v>1011</v>
      </c>
      <c r="L42" s="385">
        <v>24.915537017999998</v>
      </c>
      <c r="M42" s="385">
        <v>15</v>
      </c>
      <c r="N42" s="386" t="s">
        <v>156</v>
      </c>
    </row>
    <row r="43" spans="1:14" x14ac:dyDescent="0.3">
      <c r="A43" s="385">
        <v>2009</v>
      </c>
      <c r="B43" s="386" t="s">
        <v>55</v>
      </c>
      <c r="C43" s="386" t="s">
        <v>163</v>
      </c>
      <c r="D43" s="386" t="s">
        <v>155</v>
      </c>
      <c r="E43" s="385">
        <v>20149</v>
      </c>
      <c r="F43" s="385">
        <v>14.191286333000001</v>
      </c>
      <c r="G43" s="385">
        <v>7.2857142857000001</v>
      </c>
      <c r="H43" s="385">
        <v>10112</v>
      </c>
      <c r="I43" s="385">
        <v>53.644338058999999</v>
      </c>
      <c r="J43" s="385">
        <v>26.285714286000001</v>
      </c>
      <c r="K43" s="385">
        <v>4372</v>
      </c>
      <c r="L43" s="385">
        <v>65.600326644999996</v>
      </c>
      <c r="M43" s="385">
        <v>28.428571429000002</v>
      </c>
      <c r="N43" s="386" t="s">
        <v>156</v>
      </c>
    </row>
    <row r="44" spans="1:14" x14ac:dyDescent="0.3">
      <c r="A44" s="385">
        <v>2009</v>
      </c>
      <c r="B44" s="386" t="s">
        <v>56</v>
      </c>
      <c r="C44" s="386" t="s">
        <v>155</v>
      </c>
      <c r="D44" s="386" t="s">
        <v>155</v>
      </c>
      <c r="E44" s="385">
        <v>27916</v>
      </c>
      <c r="F44" s="398">
        <v>12.670908235000001</v>
      </c>
      <c r="G44" s="398">
        <v>6.8571428571000004</v>
      </c>
      <c r="H44" s="385">
        <v>14628</v>
      </c>
      <c r="I44" s="398">
        <v>43.739719454000003</v>
      </c>
      <c r="J44" s="398">
        <v>17.428571429000002</v>
      </c>
      <c r="K44" s="385">
        <v>7173</v>
      </c>
      <c r="L44" s="398">
        <v>51.231735557999997</v>
      </c>
      <c r="M44" s="385">
        <v>20.428571429000002</v>
      </c>
      <c r="N44" s="386" t="s">
        <v>156</v>
      </c>
    </row>
    <row r="45" spans="1:14" x14ac:dyDescent="0.3">
      <c r="A45" s="385">
        <v>2009</v>
      </c>
      <c r="B45" s="386" t="s">
        <v>56</v>
      </c>
      <c r="C45" s="386" t="s">
        <v>155</v>
      </c>
      <c r="D45" s="386" t="s">
        <v>157</v>
      </c>
      <c r="E45" s="385">
        <v>15382</v>
      </c>
      <c r="F45" s="385">
        <v>10.080706353</v>
      </c>
      <c r="G45" s="385">
        <v>6.5714285714000003</v>
      </c>
      <c r="H45" s="385">
        <v>8169</v>
      </c>
      <c r="I45" s="385">
        <v>19.851156125999999</v>
      </c>
      <c r="J45" s="385">
        <v>10.857142856999999</v>
      </c>
      <c r="K45" s="385">
        <v>5219</v>
      </c>
      <c r="L45" s="385">
        <v>29.046198268000001</v>
      </c>
      <c r="M45" s="385">
        <v>16.857142856999999</v>
      </c>
      <c r="N45" s="386" t="s">
        <v>156</v>
      </c>
    </row>
    <row r="46" spans="1:14" x14ac:dyDescent="0.3">
      <c r="A46" s="385">
        <v>2009</v>
      </c>
      <c r="B46" s="386" t="s">
        <v>56</v>
      </c>
      <c r="C46" s="386" t="s">
        <v>155</v>
      </c>
      <c r="D46" s="386" t="s">
        <v>158</v>
      </c>
      <c r="E46" s="385">
        <v>12534</v>
      </c>
      <c r="F46" s="385">
        <v>15.534417895000001</v>
      </c>
      <c r="G46" s="385">
        <v>7</v>
      </c>
      <c r="H46" s="385">
        <v>6175</v>
      </c>
      <c r="I46" s="385">
        <v>83.873829310000005</v>
      </c>
      <c r="J46" s="385">
        <v>55</v>
      </c>
      <c r="K46" s="385">
        <v>1791</v>
      </c>
      <c r="L46" s="385">
        <v>116.1269305</v>
      </c>
      <c r="M46" s="385">
        <v>75.071428570999998</v>
      </c>
      <c r="N46" s="386" t="s">
        <v>156</v>
      </c>
    </row>
    <row r="47" spans="1:14" x14ac:dyDescent="0.3">
      <c r="A47" s="385">
        <v>2009</v>
      </c>
      <c r="B47" s="386" t="s">
        <v>56</v>
      </c>
      <c r="C47" s="386" t="s">
        <v>161</v>
      </c>
      <c r="D47" s="386" t="s">
        <v>155</v>
      </c>
      <c r="E47" s="385">
        <v>3283</v>
      </c>
      <c r="F47" s="385">
        <v>6.6663548488000002</v>
      </c>
      <c r="G47" s="385">
        <v>5</v>
      </c>
      <c r="H47" s="385">
        <v>1851</v>
      </c>
      <c r="I47" s="385">
        <v>15.465968586000001</v>
      </c>
      <c r="J47" s="385">
        <v>9.5714285714000003</v>
      </c>
      <c r="K47" s="385">
        <v>1292</v>
      </c>
      <c r="L47" s="385">
        <v>22.935956702999999</v>
      </c>
      <c r="M47" s="385">
        <v>15.571428571</v>
      </c>
      <c r="N47" s="386" t="s">
        <v>156</v>
      </c>
    </row>
    <row r="48" spans="1:14" x14ac:dyDescent="0.3">
      <c r="A48" s="385">
        <v>2009</v>
      </c>
      <c r="B48" s="386" t="s">
        <v>56</v>
      </c>
      <c r="C48" s="386" t="s">
        <v>162</v>
      </c>
      <c r="D48" s="386" t="s">
        <v>155</v>
      </c>
      <c r="E48" s="385">
        <v>3861</v>
      </c>
      <c r="F48" s="385">
        <v>8.8614852640000006</v>
      </c>
      <c r="G48" s="385">
        <v>6.8571428571000004</v>
      </c>
      <c r="H48" s="385">
        <v>2000</v>
      </c>
      <c r="I48" s="385">
        <v>19.354222296</v>
      </c>
      <c r="J48" s="385">
        <v>9.8571428570999995</v>
      </c>
      <c r="K48" s="385">
        <v>1244</v>
      </c>
      <c r="L48" s="385">
        <v>24.523000364000001</v>
      </c>
      <c r="M48" s="385">
        <v>15.428571429</v>
      </c>
      <c r="N48" s="386" t="s">
        <v>156</v>
      </c>
    </row>
    <row r="49" spans="1:14" x14ac:dyDescent="0.3">
      <c r="A49" s="385">
        <v>2009</v>
      </c>
      <c r="B49" s="386" t="s">
        <v>56</v>
      </c>
      <c r="C49" s="386" t="s">
        <v>163</v>
      </c>
      <c r="D49" s="386" t="s">
        <v>155</v>
      </c>
      <c r="E49" s="385">
        <v>20772</v>
      </c>
      <c r="F49" s="385">
        <v>14.610544016</v>
      </c>
      <c r="G49" s="385">
        <v>7</v>
      </c>
      <c r="H49" s="385">
        <v>10777</v>
      </c>
      <c r="I49" s="385">
        <v>54.786369272999998</v>
      </c>
      <c r="J49" s="385">
        <v>28.142857143000001</v>
      </c>
      <c r="K49" s="385">
        <v>4637</v>
      </c>
      <c r="L49" s="385">
        <v>66.095206539000003</v>
      </c>
      <c r="M49" s="385">
        <v>28.285714286000001</v>
      </c>
      <c r="N49" s="386" t="s">
        <v>156</v>
      </c>
    </row>
    <row r="50" spans="1:14" x14ac:dyDescent="0.3">
      <c r="A50" s="385">
        <v>2009</v>
      </c>
      <c r="B50" s="386" t="s">
        <v>53</v>
      </c>
      <c r="C50" s="386" t="s">
        <v>155</v>
      </c>
      <c r="D50" s="386" t="s">
        <v>155</v>
      </c>
      <c r="E50" s="385">
        <v>25662</v>
      </c>
      <c r="F50" s="398">
        <v>12.665595996</v>
      </c>
      <c r="G50" s="398">
        <v>6.8571428571000004</v>
      </c>
      <c r="H50" s="385">
        <v>13605</v>
      </c>
      <c r="I50" s="398">
        <v>43.023372330999997</v>
      </c>
      <c r="J50" s="398">
        <v>17.857142856999999</v>
      </c>
      <c r="K50" s="385">
        <v>6248</v>
      </c>
      <c r="L50" s="398">
        <v>48.912209248000003</v>
      </c>
      <c r="M50" s="385">
        <v>19.428571429000002</v>
      </c>
      <c r="N50" s="386" t="s">
        <v>156</v>
      </c>
    </row>
    <row r="51" spans="1:14" x14ac:dyDescent="0.3">
      <c r="A51" s="385">
        <v>2009</v>
      </c>
      <c r="B51" s="386" t="s">
        <v>53</v>
      </c>
      <c r="C51" s="386" t="s">
        <v>155</v>
      </c>
      <c r="D51" s="386" t="s">
        <v>157</v>
      </c>
      <c r="E51" s="385">
        <v>13672</v>
      </c>
      <c r="F51" s="385">
        <v>9.9713196264999997</v>
      </c>
      <c r="G51" s="385">
        <v>6.4285714285999997</v>
      </c>
      <c r="H51" s="385">
        <v>7392</v>
      </c>
      <c r="I51" s="385">
        <v>19.610226065999999</v>
      </c>
      <c r="J51" s="385">
        <v>10.714285714000001</v>
      </c>
      <c r="K51" s="385">
        <v>4546</v>
      </c>
      <c r="L51" s="385">
        <v>27.415943172999999</v>
      </c>
      <c r="M51" s="385">
        <v>16</v>
      </c>
      <c r="N51" s="386" t="s">
        <v>156</v>
      </c>
    </row>
    <row r="52" spans="1:14" x14ac:dyDescent="0.3">
      <c r="A52" s="385">
        <v>2009</v>
      </c>
      <c r="B52" s="386" t="s">
        <v>53</v>
      </c>
      <c r="C52" s="386" t="s">
        <v>155</v>
      </c>
      <c r="D52" s="386" t="s">
        <v>158</v>
      </c>
      <c r="E52" s="385">
        <v>11990</v>
      </c>
      <c r="F52" s="385">
        <v>15.460238621</v>
      </c>
      <c r="G52" s="385">
        <v>7.1428571428999996</v>
      </c>
      <c r="H52" s="385">
        <v>5929</v>
      </c>
      <c r="I52" s="385">
        <v>78.902481151000003</v>
      </c>
      <c r="J52" s="385">
        <v>53.571428570999998</v>
      </c>
      <c r="K52" s="385">
        <v>1558</v>
      </c>
      <c r="L52" s="385">
        <v>111.95213406000001</v>
      </c>
      <c r="M52" s="385">
        <v>76</v>
      </c>
      <c r="N52" s="386" t="s">
        <v>156</v>
      </c>
    </row>
    <row r="53" spans="1:14" x14ac:dyDescent="0.3">
      <c r="A53" s="385">
        <v>2009</v>
      </c>
      <c r="B53" s="386" t="s">
        <v>53</v>
      </c>
      <c r="C53" s="386" t="s">
        <v>161</v>
      </c>
      <c r="D53" s="386" t="s">
        <v>155</v>
      </c>
      <c r="E53" s="385">
        <v>2965</v>
      </c>
      <c r="F53" s="385">
        <v>6.3443692247000003</v>
      </c>
      <c r="G53" s="385">
        <v>4.8571428571000004</v>
      </c>
      <c r="H53" s="385">
        <v>1679</v>
      </c>
      <c r="I53" s="385">
        <v>15.610050891</v>
      </c>
      <c r="J53" s="385">
        <v>9.1428571429000005</v>
      </c>
      <c r="K53" s="385">
        <v>1139</v>
      </c>
      <c r="L53" s="385">
        <v>22.216511894</v>
      </c>
      <c r="M53" s="385">
        <v>15.142857143000001</v>
      </c>
      <c r="N53" s="386" t="s">
        <v>156</v>
      </c>
    </row>
    <row r="54" spans="1:14" x14ac:dyDescent="0.3">
      <c r="A54" s="385">
        <v>2009</v>
      </c>
      <c r="B54" s="386" t="s">
        <v>53</v>
      </c>
      <c r="C54" s="386" t="s">
        <v>162</v>
      </c>
      <c r="D54" s="386" t="s">
        <v>155</v>
      </c>
      <c r="E54" s="385">
        <v>3523</v>
      </c>
      <c r="F54" s="385">
        <v>8.7919466053999997</v>
      </c>
      <c r="G54" s="385">
        <v>6.8571428571000004</v>
      </c>
      <c r="H54" s="385">
        <v>1806</v>
      </c>
      <c r="I54" s="385">
        <v>18.056148747999998</v>
      </c>
      <c r="J54" s="385">
        <v>10</v>
      </c>
      <c r="K54" s="385">
        <v>1113</v>
      </c>
      <c r="L54" s="385">
        <v>22.546098324999999</v>
      </c>
      <c r="M54" s="385">
        <v>15</v>
      </c>
      <c r="N54" s="386" t="s">
        <v>156</v>
      </c>
    </row>
    <row r="55" spans="1:14" x14ac:dyDescent="0.3">
      <c r="A55" s="385">
        <v>2009</v>
      </c>
      <c r="B55" s="386" t="s">
        <v>53</v>
      </c>
      <c r="C55" s="386" t="s">
        <v>163</v>
      </c>
      <c r="D55" s="386" t="s">
        <v>155</v>
      </c>
      <c r="E55" s="385">
        <v>19174</v>
      </c>
      <c r="F55" s="385">
        <v>14.587117363000001</v>
      </c>
      <c r="G55" s="385">
        <v>7</v>
      </c>
      <c r="H55" s="385">
        <v>10120</v>
      </c>
      <c r="I55" s="385">
        <v>53.559272473</v>
      </c>
      <c r="J55" s="385">
        <v>27.714285713999999</v>
      </c>
      <c r="K55" s="385">
        <v>3996</v>
      </c>
      <c r="L55" s="385">
        <v>63.706182165000001</v>
      </c>
      <c r="M55" s="385">
        <v>26.428571429000002</v>
      </c>
      <c r="N55" s="386" t="s">
        <v>156</v>
      </c>
    </row>
    <row r="56" spans="1:14" x14ac:dyDescent="0.3">
      <c r="A56" s="385">
        <v>2010</v>
      </c>
      <c r="B56" s="386"/>
      <c r="C56" s="386" t="s">
        <v>155</v>
      </c>
      <c r="D56" s="386" t="s">
        <v>155</v>
      </c>
      <c r="E56" s="385">
        <v>100244</v>
      </c>
      <c r="F56" s="385">
        <v>12.598443012000001</v>
      </c>
      <c r="G56" s="385">
        <v>6.8571428571000004</v>
      </c>
      <c r="H56" s="385">
        <v>57392</v>
      </c>
      <c r="I56" s="385">
        <v>41.017811197999997</v>
      </c>
      <c r="J56" s="385">
        <v>16.285714286000001</v>
      </c>
      <c r="K56" s="385">
        <v>27859</v>
      </c>
      <c r="L56" s="385">
        <v>48.861994113000002</v>
      </c>
      <c r="M56" s="385">
        <v>19.285714286000001</v>
      </c>
      <c r="N56" s="386" t="s">
        <v>159</v>
      </c>
    </row>
    <row r="57" spans="1:14" x14ac:dyDescent="0.3">
      <c r="A57" s="385">
        <v>2010</v>
      </c>
      <c r="B57" s="386"/>
      <c r="C57" s="386" t="s">
        <v>155</v>
      </c>
      <c r="D57" s="386" t="s">
        <v>157</v>
      </c>
      <c r="E57" s="385">
        <v>56646</v>
      </c>
      <c r="F57" s="385">
        <v>9.8610581842999991</v>
      </c>
      <c r="G57" s="385">
        <v>6.7142857142999999</v>
      </c>
      <c r="H57" s="385">
        <v>32649</v>
      </c>
      <c r="I57" s="385">
        <v>19.547085858999999</v>
      </c>
      <c r="J57" s="385">
        <v>10.714285714000001</v>
      </c>
      <c r="K57" s="385">
        <v>20646</v>
      </c>
      <c r="L57" s="385">
        <v>29.030344290999999</v>
      </c>
      <c r="M57" s="385">
        <v>16.142857143000001</v>
      </c>
      <c r="N57" s="386" t="s">
        <v>159</v>
      </c>
    </row>
    <row r="58" spans="1:14" x14ac:dyDescent="0.3">
      <c r="A58" s="385">
        <v>2010</v>
      </c>
      <c r="B58" s="386"/>
      <c r="C58" s="386" t="s">
        <v>155</v>
      </c>
      <c r="D58" s="386" t="s">
        <v>158</v>
      </c>
      <c r="E58" s="385">
        <v>43598</v>
      </c>
      <c r="F58" s="385">
        <v>16.034043172000001</v>
      </c>
      <c r="G58" s="385">
        <v>7.1428571428999996</v>
      </c>
      <c r="H58" s="385">
        <v>23750</v>
      </c>
      <c r="I58" s="385">
        <v>77.128284745000002</v>
      </c>
      <c r="J58" s="385">
        <v>51.571428570999998</v>
      </c>
      <c r="K58" s="385">
        <v>6663</v>
      </c>
      <c r="L58" s="385">
        <v>110.50317412</v>
      </c>
      <c r="M58" s="385">
        <v>73</v>
      </c>
      <c r="N58" s="386" t="s">
        <v>159</v>
      </c>
    </row>
    <row r="59" spans="1:14" x14ac:dyDescent="0.3">
      <c r="A59" s="385">
        <v>2010</v>
      </c>
      <c r="B59" s="386"/>
      <c r="C59" s="386" t="s">
        <v>161</v>
      </c>
      <c r="D59" s="386" t="s">
        <v>155</v>
      </c>
      <c r="E59" s="385">
        <v>15394</v>
      </c>
      <c r="F59" s="385">
        <v>6.8580066444999996</v>
      </c>
      <c r="G59" s="385">
        <v>5.4285714285999997</v>
      </c>
      <c r="H59" s="385">
        <v>8582</v>
      </c>
      <c r="I59" s="385">
        <v>16.603275364999998</v>
      </c>
      <c r="J59" s="385">
        <v>9.8571428570999995</v>
      </c>
      <c r="K59" s="385">
        <v>5762</v>
      </c>
      <c r="L59" s="385">
        <v>24.062321585999999</v>
      </c>
      <c r="M59" s="385">
        <v>15.285714285999999</v>
      </c>
      <c r="N59" s="386" t="s">
        <v>159</v>
      </c>
    </row>
    <row r="60" spans="1:14" x14ac:dyDescent="0.3">
      <c r="A60" s="385">
        <v>2010</v>
      </c>
      <c r="B60" s="386"/>
      <c r="C60" s="386" t="s">
        <v>162</v>
      </c>
      <c r="D60" s="386" t="s">
        <v>155</v>
      </c>
      <c r="E60" s="385">
        <v>15526</v>
      </c>
      <c r="F60" s="385">
        <v>8.8164294475999991</v>
      </c>
      <c r="G60" s="385">
        <v>7</v>
      </c>
      <c r="H60" s="385">
        <v>8313</v>
      </c>
      <c r="I60" s="385">
        <v>16.586462054999998</v>
      </c>
      <c r="J60" s="385">
        <v>10</v>
      </c>
      <c r="K60" s="385">
        <v>5279</v>
      </c>
      <c r="L60" s="385">
        <v>24.172375878</v>
      </c>
      <c r="M60" s="385">
        <v>15.428571429</v>
      </c>
      <c r="N60" s="386" t="s">
        <v>159</v>
      </c>
    </row>
    <row r="61" spans="1:14" x14ac:dyDescent="0.3">
      <c r="A61" s="385">
        <v>2010</v>
      </c>
      <c r="B61" s="386"/>
      <c r="C61" s="386" t="s">
        <v>163</v>
      </c>
      <c r="D61" s="386" t="s">
        <v>155</v>
      </c>
      <c r="E61" s="385">
        <v>69324</v>
      </c>
      <c r="F61" s="385">
        <v>14.921703880999999</v>
      </c>
      <c r="G61" s="385">
        <v>7.1428571428999996</v>
      </c>
      <c r="H61" s="385">
        <v>40497</v>
      </c>
      <c r="I61" s="385">
        <v>52.999995433999999</v>
      </c>
      <c r="J61" s="385">
        <v>27.714285713999999</v>
      </c>
      <c r="K61" s="385">
        <v>16818</v>
      </c>
      <c r="L61" s="385">
        <v>64.984514695000001</v>
      </c>
      <c r="M61" s="385">
        <v>28</v>
      </c>
      <c r="N61" s="386" t="s">
        <v>159</v>
      </c>
    </row>
    <row r="62" spans="1:14" x14ac:dyDescent="0.3">
      <c r="A62" s="385">
        <v>2010</v>
      </c>
      <c r="B62" s="386" t="s">
        <v>54</v>
      </c>
      <c r="C62" s="386" t="s">
        <v>155</v>
      </c>
      <c r="D62" s="386" t="s">
        <v>155</v>
      </c>
      <c r="E62" s="385">
        <v>25639</v>
      </c>
      <c r="F62" s="398">
        <v>13.086718957</v>
      </c>
      <c r="G62" s="398">
        <v>7</v>
      </c>
      <c r="H62" s="385">
        <v>14627</v>
      </c>
      <c r="I62" s="398">
        <v>42.640381472999998</v>
      </c>
      <c r="J62" s="398">
        <v>18</v>
      </c>
      <c r="K62" s="385">
        <v>7492</v>
      </c>
      <c r="L62" s="398">
        <v>53.753772290999997</v>
      </c>
      <c r="M62" s="385">
        <v>21.428571429000002</v>
      </c>
      <c r="N62" s="386" t="s">
        <v>156</v>
      </c>
    </row>
    <row r="63" spans="1:14" x14ac:dyDescent="0.3">
      <c r="A63" s="385">
        <v>2010</v>
      </c>
      <c r="B63" s="386" t="s">
        <v>54</v>
      </c>
      <c r="C63" s="386" t="s">
        <v>155</v>
      </c>
      <c r="D63" s="386" t="s">
        <v>157</v>
      </c>
      <c r="E63" s="385">
        <v>13713</v>
      </c>
      <c r="F63" s="385">
        <v>10.097727217999999</v>
      </c>
      <c r="G63" s="385">
        <v>6.5714285714000003</v>
      </c>
      <c r="H63" s="385">
        <v>8006</v>
      </c>
      <c r="I63" s="385">
        <v>20.205157109000002</v>
      </c>
      <c r="J63" s="385">
        <v>11.142857143000001</v>
      </c>
      <c r="K63" s="385">
        <v>5417</v>
      </c>
      <c r="L63" s="385">
        <v>32.377057000000001</v>
      </c>
      <c r="M63" s="385">
        <v>17.285714286000001</v>
      </c>
      <c r="N63" s="386" t="s">
        <v>156</v>
      </c>
    </row>
    <row r="64" spans="1:14" x14ac:dyDescent="0.3">
      <c r="A64" s="385">
        <v>2010</v>
      </c>
      <c r="B64" s="386" t="s">
        <v>54</v>
      </c>
      <c r="C64" s="386" t="s">
        <v>155</v>
      </c>
      <c r="D64" s="386" t="s">
        <v>158</v>
      </c>
      <c r="E64" s="385">
        <v>11926</v>
      </c>
      <c r="F64" s="385">
        <v>16.348388709999998</v>
      </c>
      <c r="G64" s="385">
        <v>7.2857142857000001</v>
      </c>
      <c r="H64" s="385">
        <v>6372</v>
      </c>
      <c r="I64" s="385">
        <v>77.126581887</v>
      </c>
      <c r="J64" s="385">
        <v>50.571428570999998</v>
      </c>
      <c r="K64" s="385">
        <v>1920</v>
      </c>
      <c r="L64" s="385">
        <v>114.43932897000001</v>
      </c>
      <c r="M64" s="385">
        <v>76.714285713999999</v>
      </c>
      <c r="N64" s="386" t="s">
        <v>156</v>
      </c>
    </row>
    <row r="65" spans="1:14" x14ac:dyDescent="0.3">
      <c r="A65" s="385">
        <v>2010</v>
      </c>
      <c r="B65" s="386" t="s">
        <v>54</v>
      </c>
      <c r="C65" s="386" t="s">
        <v>161</v>
      </c>
      <c r="D65" s="386" t="s">
        <v>155</v>
      </c>
      <c r="E65" s="385">
        <v>3323</v>
      </c>
      <c r="F65" s="385">
        <v>6.6085194485000001</v>
      </c>
      <c r="G65" s="385">
        <v>5</v>
      </c>
      <c r="H65" s="385">
        <v>1887</v>
      </c>
      <c r="I65" s="385">
        <v>16.426707722</v>
      </c>
      <c r="J65" s="385">
        <v>9.4285714285999997</v>
      </c>
      <c r="K65" s="385">
        <v>1299</v>
      </c>
      <c r="L65" s="385">
        <v>23.636900122</v>
      </c>
      <c r="M65" s="385">
        <v>15.285714285999999</v>
      </c>
      <c r="N65" s="386" t="s">
        <v>156</v>
      </c>
    </row>
    <row r="66" spans="1:14" x14ac:dyDescent="0.3">
      <c r="A66" s="385">
        <v>2010</v>
      </c>
      <c r="B66" s="386" t="s">
        <v>54</v>
      </c>
      <c r="C66" s="386" t="s">
        <v>162</v>
      </c>
      <c r="D66" s="386" t="s">
        <v>155</v>
      </c>
      <c r="E66" s="385">
        <v>3711</v>
      </c>
      <c r="F66" s="385">
        <v>9.0580982321000008</v>
      </c>
      <c r="G66" s="385">
        <v>6.8571428571000004</v>
      </c>
      <c r="H66" s="385">
        <v>2003</v>
      </c>
      <c r="I66" s="385">
        <v>17.743728924999999</v>
      </c>
      <c r="J66" s="385">
        <v>10.142857143000001</v>
      </c>
      <c r="K66" s="385">
        <v>1341</v>
      </c>
      <c r="L66" s="385">
        <v>28.065977296</v>
      </c>
      <c r="M66" s="385">
        <v>16</v>
      </c>
      <c r="N66" s="386" t="s">
        <v>156</v>
      </c>
    </row>
    <row r="67" spans="1:14" x14ac:dyDescent="0.3">
      <c r="A67" s="385">
        <v>2010</v>
      </c>
      <c r="B67" s="386" t="s">
        <v>54</v>
      </c>
      <c r="C67" s="386" t="s">
        <v>163</v>
      </c>
      <c r="D67" s="386" t="s">
        <v>155</v>
      </c>
      <c r="E67" s="385">
        <v>18605</v>
      </c>
      <c r="F67" s="385">
        <v>15.287379997</v>
      </c>
      <c r="G67" s="385">
        <v>7.2857142857000001</v>
      </c>
      <c r="H67" s="385">
        <v>10737</v>
      </c>
      <c r="I67" s="385">
        <v>53.531566314999999</v>
      </c>
      <c r="J67" s="385">
        <v>27.571428570999998</v>
      </c>
      <c r="K67" s="385">
        <v>4852</v>
      </c>
      <c r="L67" s="385">
        <v>68.806376689000004</v>
      </c>
      <c r="M67" s="385">
        <v>32</v>
      </c>
      <c r="N67" s="386" t="s">
        <v>156</v>
      </c>
    </row>
    <row r="68" spans="1:14" x14ac:dyDescent="0.3">
      <c r="A68" s="385">
        <v>2010</v>
      </c>
      <c r="B68" s="386" t="s">
        <v>55</v>
      </c>
      <c r="C68" s="386" t="s">
        <v>155</v>
      </c>
      <c r="D68" s="386" t="s">
        <v>155</v>
      </c>
      <c r="E68" s="385">
        <v>24541</v>
      </c>
      <c r="F68" s="398">
        <v>12.683879963000001</v>
      </c>
      <c r="G68" s="398">
        <v>7</v>
      </c>
      <c r="H68" s="385">
        <v>13761</v>
      </c>
      <c r="I68" s="398">
        <v>39.372956549999998</v>
      </c>
      <c r="J68" s="398">
        <v>15.714285714000001</v>
      </c>
      <c r="K68" s="385">
        <v>6597</v>
      </c>
      <c r="L68" s="398">
        <v>46.686238777</v>
      </c>
      <c r="M68" s="385">
        <v>19</v>
      </c>
      <c r="N68" s="386" t="s">
        <v>156</v>
      </c>
    </row>
    <row r="69" spans="1:14" x14ac:dyDescent="0.3">
      <c r="A69" s="385">
        <v>2010</v>
      </c>
      <c r="B69" s="386" t="s">
        <v>55</v>
      </c>
      <c r="C69" s="386" t="s">
        <v>155</v>
      </c>
      <c r="D69" s="386" t="s">
        <v>157</v>
      </c>
      <c r="E69" s="385">
        <v>14095</v>
      </c>
      <c r="F69" s="385">
        <v>10.036016781000001</v>
      </c>
      <c r="G69" s="385">
        <v>6.8571428571000004</v>
      </c>
      <c r="H69" s="385">
        <v>7986</v>
      </c>
      <c r="I69" s="385">
        <v>19.015489578</v>
      </c>
      <c r="J69" s="385">
        <v>10.714285714000001</v>
      </c>
      <c r="K69" s="385">
        <v>4903</v>
      </c>
      <c r="L69" s="385">
        <v>26.879873458999999</v>
      </c>
      <c r="M69" s="385">
        <v>16</v>
      </c>
      <c r="N69" s="386" t="s">
        <v>156</v>
      </c>
    </row>
    <row r="70" spans="1:14" x14ac:dyDescent="0.3">
      <c r="A70" s="385">
        <v>2010</v>
      </c>
      <c r="B70" s="386" t="s">
        <v>55</v>
      </c>
      <c r="C70" s="386" t="s">
        <v>155</v>
      </c>
      <c r="D70" s="386" t="s">
        <v>158</v>
      </c>
      <c r="E70" s="385">
        <v>10446</v>
      </c>
      <c r="F70" s="385">
        <v>16.131314321000001</v>
      </c>
      <c r="G70" s="385">
        <v>7.2857142857000001</v>
      </c>
      <c r="H70" s="385">
        <v>5512</v>
      </c>
      <c r="I70" s="385">
        <v>75.713683837999994</v>
      </c>
      <c r="J70" s="385">
        <v>50.142857143000001</v>
      </c>
      <c r="K70" s="385">
        <v>1558</v>
      </c>
      <c r="L70" s="385">
        <v>108.9658285</v>
      </c>
      <c r="M70" s="385">
        <v>69.428571429000002</v>
      </c>
      <c r="N70" s="386" t="s">
        <v>156</v>
      </c>
    </row>
    <row r="71" spans="1:14" x14ac:dyDescent="0.3">
      <c r="A71" s="385">
        <v>2010</v>
      </c>
      <c r="B71" s="386" t="s">
        <v>55</v>
      </c>
      <c r="C71" s="386" t="s">
        <v>161</v>
      </c>
      <c r="D71" s="386" t="s">
        <v>155</v>
      </c>
      <c r="E71" s="385">
        <v>3667</v>
      </c>
      <c r="F71" s="385">
        <v>7.0676420443000003</v>
      </c>
      <c r="G71" s="385">
        <v>5.7142857142999999</v>
      </c>
      <c r="H71" s="385">
        <v>2016</v>
      </c>
      <c r="I71" s="385">
        <v>16.290091314000001</v>
      </c>
      <c r="J71" s="385">
        <v>10</v>
      </c>
      <c r="K71" s="385">
        <v>1261</v>
      </c>
      <c r="L71" s="385">
        <v>21.561348627000001</v>
      </c>
      <c r="M71" s="385">
        <v>15</v>
      </c>
      <c r="N71" s="386" t="s">
        <v>156</v>
      </c>
    </row>
    <row r="72" spans="1:14" x14ac:dyDescent="0.3">
      <c r="A72" s="385">
        <v>2010</v>
      </c>
      <c r="B72" s="386" t="s">
        <v>55</v>
      </c>
      <c r="C72" s="386" t="s">
        <v>162</v>
      </c>
      <c r="D72" s="386" t="s">
        <v>155</v>
      </c>
      <c r="E72" s="385">
        <v>4108</v>
      </c>
      <c r="F72" s="385">
        <v>8.7900416159999999</v>
      </c>
      <c r="G72" s="385">
        <v>7.1428571428999996</v>
      </c>
      <c r="H72" s="385">
        <v>2151</v>
      </c>
      <c r="I72" s="385">
        <v>15.864945978</v>
      </c>
      <c r="J72" s="385">
        <v>10</v>
      </c>
      <c r="K72" s="385">
        <v>1324</v>
      </c>
      <c r="L72" s="385">
        <v>21.221558237</v>
      </c>
      <c r="M72" s="385">
        <v>15</v>
      </c>
      <c r="N72" s="386" t="s">
        <v>156</v>
      </c>
    </row>
    <row r="73" spans="1:14" x14ac:dyDescent="0.3">
      <c r="A73" s="385">
        <v>2010</v>
      </c>
      <c r="B73" s="386" t="s">
        <v>55</v>
      </c>
      <c r="C73" s="386" t="s">
        <v>163</v>
      </c>
      <c r="D73" s="386" t="s">
        <v>155</v>
      </c>
      <c r="E73" s="385">
        <v>16766</v>
      </c>
      <c r="F73" s="385">
        <v>15.063003712</v>
      </c>
      <c r="G73" s="385">
        <v>7.2857142857000001</v>
      </c>
      <c r="H73" s="385">
        <v>9594</v>
      </c>
      <c r="I73" s="385">
        <v>51.260487261999998</v>
      </c>
      <c r="J73" s="385">
        <v>27.142857143000001</v>
      </c>
      <c r="K73" s="385">
        <v>4012</v>
      </c>
      <c r="L73" s="385">
        <v>62.786732616000002</v>
      </c>
      <c r="M73" s="385">
        <v>26.714285713999999</v>
      </c>
      <c r="N73" s="386" t="s">
        <v>156</v>
      </c>
    </row>
    <row r="74" spans="1:14" x14ac:dyDescent="0.3">
      <c r="A74" s="385">
        <v>2010</v>
      </c>
      <c r="B74" s="386" t="s">
        <v>56</v>
      </c>
      <c r="C74" s="386" t="s">
        <v>155</v>
      </c>
      <c r="D74" s="386" t="s">
        <v>155</v>
      </c>
      <c r="E74" s="385">
        <v>25557</v>
      </c>
      <c r="F74" s="398">
        <v>12.377860128</v>
      </c>
      <c r="G74" s="398">
        <v>6.8571428571000004</v>
      </c>
      <c r="H74" s="385">
        <v>15026</v>
      </c>
      <c r="I74" s="398">
        <v>40.601307493999997</v>
      </c>
      <c r="J74" s="398">
        <v>15.857142856999999</v>
      </c>
      <c r="K74" s="385">
        <v>7291</v>
      </c>
      <c r="L74" s="398">
        <v>48.839553960000003</v>
      </c>
      <c r="M74" s="385">
        <v>19</v>
      </c>
      <c r="N74" s="386" t="s">
        <v>156</v>
      </c>
    </row>
    <row r="75" spans="1:14" x14ac:dyDescent="0.3">
      <c r="A75" s="385">
        <v>2010</v>
      </c>
      <c r="B75" s="386" t="s">
        <v>56</v>
      </c>
      <c r="C75" s="386" t="s">
        <v>155</v>
      </c>
      <c r="D75" s="386" t="s">
        <v>157</v>
      </c>
      <c r="E75" s="385">
        <v>15006</v>
      </c>
      <c r="F75" s="385">
        <v>9.7663986593000001</v>
      </c>
      <c r="G75" s="385">
        <v>6.5714285714000003</v>
      </c>
      <c r="H75" s="385">
        <v>8571</v>
      </c>
      <c r="I75" s="385">
        <v>19.739311240999999</v>
      </c>
      <c r="J75" s="385">
        <v>10.428571429</v>
      </c>
      <c r="K75" s="385">
        <v>5431</v>
      </c>
      <c r="L75" s="385">
        <v>29.896763804999999</v>
      </c>
      <c r="M75" s="385">
        <v>16</v>
      </c>
      <c r="N75" s="386" t="s">
        <v>156</v>
      </c>
    </row>
    <row r="76" spans="1:14" x14ac:dyDescent="0.3">
      <c r="A76" s="385">
        <v>2010</v>
      </c>
      <c r="B76" s="386" t="s">
        <v>56</v>
      </c>
      <c r="C76" s="386" t="s">
        <v>155</v>
      </c>
      <c r="D76" s="386" t="s">
        <v>158</v>
      </c>
      <c r="E76" s="385">
        <v>10551</v>
      </c>
      <c r="F76" s="385">
        <v>15.989233274</v>
      </c>
      <c r="G76" s="385">
        <v>7.1428571428999996</v>
      </c>
      <c r="H76" s="385">
        <v>6205</v>
      </c>
      <c r="I76" s="385">
        <v>75.775071991999994</v>
      </c>
      <c r="J76" s="385">
        <v>51.714285713999999</v>
      </c>
      <c r="K76" s="385">
        <v>1719</v>
      </c>
      <c r="L76" s="385">
        <v>108.75678384</v>
      </c>
      <c r="M76" s="385">
        <v>70.857142856999999</v>
      </c>
      <c r="N76" s="386" t="s">
        <v>156</v>
      </c>
    </row>
    <row r="77" spans="1:14" x14ac:dyDescent="0.3">
      <c r="A77" s="385">
        <v>2010</v>
      </c>
      <c r="B77" s="386" t="s">
        <v>56</v>
      </c>
      <c r="C77" s="386" t="s">
        <v>161</v>
      </c>
      <c r="D77" s="386" t="s">
        <v>155</v>
      </c>
      <c r="E77" s="385">
        <v>4449</v>
      </c>
      <c r="F77" s="385">
        <v>6.8481133630000004</v>
      </c>
      <c r="G77" s="385">
        <v>5.5714285714000003</v>
      </c>
      <c r="H77" s="385">
        <v>2434</v>
      </c>
      <c r="I77" s="385">
        <v>16.969683656000001</v>
      </c>
      <c r="J77" s="385">
        <v>9.7142857143000008</v>
      </c>
      <c r="K77" s="385">
        <v>1682</v>
      </c>
      <c r="L77" s="385">
        <v>28.516050878000001</v>
      </c>
      <c r="M77" s="385">
        <v>15.142857143000001</v>
      </c>
      <c r="N77" s="386" t="s">
        <v>156</v>
      </c>
    </row>
    <row r="78" spans="1:14" x14ac:dyDescent="0.3">
      <c r="A78" s="385">
        <v>2010</v>
      </c>
      <c r="B78" s="386" t="s">
        <v>56</v>
      </c>
      <c r="C78" s="386" t="s">
        <v>162</v>
      </c>
      <c r="D78" s="386" t="s">
        <v>155</v>
      </c>
      <c r="E78" s="385">
        <v>4021</v>
      </c>
      <c r="F78" s="385">
        <v>8.7468112245</v>
      </c>
      <c r="G78" s="385">
        <v>7</v>
      </c>
      <c r="H78" s="385">
        <v>2168</v>
      </c>
      <c r="I78" s="385">
        <v>16.309288317</v>
      </c>
      <c r="J78" s="385">
        <v>10</v>
      </c>
      <c r="K78" s="385">
        <v>1371</v>
      </c>
      <c r="L78" s="385">
        <v>24.150900901</v>
      </c>
      <c r="M78" s="385">
        <v>15.285714285999999</v>
      </c>
      <c r="N78" s="386" t="s">
        <v>156</v>
      </c>
    </row>
    <row r="79" spans="1:14" x14ac:dyDescent="0.3">
      <c r="A79" s="385">
        <v>2010</v>
      </c>
      <c r="B79" s="386" t="s">
        <v>56</v>
      </c>
      <c r="C79" s="386" t="s">
        <v>163</v>
      </c>
      <c r="D79" s="386" t="s">
        <v>155</v>
      </c>
      <c r="E79" s="385">
        <v>17087</v>
      </c>
      <c r="F79" s="385">
        <v>14.887053334000001</v>
      </c>
      <c r="G79" s="385">
        <v>7</v>
      </c>
      <c r="H79" s="385">
        <v>10424</v>
      </c>
      <c r="I79" s="385">
        <v>53.061062479999997</v>
      </c>
      <c r="J79" s="385">
        <v>28</v>
      </c>
      <c r="K79" s="385">
        <v>4238</v>
      </c>
      <c r="L79" s="385">
        <v>64.887715666000005</v>
      </c>
      <c r="M79" s="385">
        <v>27.785714286000001</v>
      </c>
      <c r="N79" s="386" t="s">
        <v>156</v>
      </c>
    </row>
    <row r="80" spans="1:14" x14ac:dyDescent="0.3">
      <c r="A80" s="385">
        <v>2010</v>
      </c>
      <c r="B80" s="386" t="s">
        <v>53</v>
      </c>
      <c r="C80" s="386" t="s">
        <v>155</v>
      </c>
      <c r="D80" s="386" t="s">
        <v>155</v>
      </c>
      <c r="E80" s="385">
        <v>24507</v>
      </c>
      <c r="F80" s="398">
        <v>12.249602664999999</v>
      </c>
      <c r="G80" s="398">
        <v>6.8571428571000004</v>
      </c>
      <c r="H80" s="385">
        <v>13978</v>
      </c>
      <c r="I80" s="398">
        <v>41.418896791000002</v>
      </c>
      <c r="J80" s="398">
        <v>15.857142856999999</v>
      </c>
      <c r="K80" s="385">
        <v>6479</v>
      </c>
      <c r="L80" s="398">
        <v>45.467852071999999</v>
      </c>
      <c r="M80" s="385">
        <v>18.285714286000001</v>
      </c>
      <c r="N80" s="386" t="s">
        <v>156</v>
      </c>
    </row>
    <row r="81" spans="1:14" x14ac:dyDescent="0.3">
      <c r="A81" s="385">
        <v>2010</v>
      </c>
      <c r="B81" s="386" t="s">
        <v>53</v>
      </c>
      <c r="C81" s="386" t="s">
        <v>155</v>
      </c>
      <c r="D81" s="386" t="s">
        <v>157</v>
      </c>
      <c r="E81" s="385">
        <v>13832</v>
      </c>
      <c r="F81" s="385">
        <v>9.5641784948000002</v>
      </c>
      <c r="G81" s="385">
        <v>6.5714285714000003</v>
      </c>
      <c r="H81" s="385">
        <v>8086</v>
      </c>
      <c r="I81" s="385">
        <v>19.227204695000001</v>
      </c>
      <c r="J81" s="385">
        <v>10.571428571</v>
      </c>
      <c r="K81" s="385">
        <v>4895</v>
      </c>
      <c r="L81" s="385">
        <v>26.523517024</v>
      </c>
      <c r="M81" s="385">
        <v>15.857142856999999</v>
      </c>
      <c r="N81" s="386" t="s">
        <v>156</v>
      </c>
    </row>
    <row r="82" spans="1:14" x14ac:dyDescent="0.3">
      <c r="A82" s="385">
        <v>2010</v>
      </c>
      <c r="B82" s="386" t="s">
        <v>53</v>
      </c>
      <c r="C82" s="386" t="s">
        <v>155</v>
      </c>
      <c r="D82" s="386" t="s">
        <v>158</v>
      </c>
      <c r="E82" s="385">
        <v>10675</v>
      </c>
      <c r="F82" s="385">
        <v>15.640994412</v>
      </c>
      <c r="G82" s="385">
        <v>7</v>
      </c>
      <c r="H82" s="385">
        <v>5661</v>
      </c>
      <c r="I82" s="385">
        <v>79.976629598000002</v>
      </c>
      <c r="J82" s="385">
        <v>54.142857143000001</v>
      </c>
      <c r="K82" s="385">
        <v>1466</v>
      </c>
      <c r="L82" s="385">
        <v>109.05832106</v>
      </c>
      <c r="M82" s="385">
        <v>73</v>
      </c>
      <c r="N82" s="386" t="s">
        <v>156</v>
      </c>
    </row>
    <row r="83" spans="1:14" x14ac:dyDescent="0.3">
      <c r="A83" s="385">
        <v>2010</v>
      </c>
      <c r="B83" s="386" t="s">
        <v>53</v>
      </c>
      <c r="C83" s="386" t="s">
        <v>161</v>
      </c>
      <c r="D83" s="386" t="s">
        <v>155</v>
      </c>
      <c r="E83" s="385">
        <v>3955</v>
      </c>
      <c r="F83" s="385">
        <v>6.8829893290999999</v>
      </c>
      <c r="G83" s="385">
        <v>5.7142857142999999</v>
      </c>
      <c r="H83" s="385">
        <v>2245</v>
      </c>
      <c r="I83" s="385">
        <v>16.636672557000001</v>
      </c>
      <c r="J83" s="385">
        <v>10</v>
      </c>
      <c r="K83" s="385">
        <v>1520</v>
      </c>
      <c r="L83" s="385">
        <v>21.559907834000001</v>
      </c>
      <c r="M83" s="385">
        <v>15.571428571</v>
      </c>
      <c r="N83" s="386" t="s">
        <v>156</v>
      </c>
    </row>
    <row r="84" spans="1:14" x14ac:dyDescent="0.3">
      <c r="A84" s="385">
        <v>2010</v>
      </c>
      <c r="B84" s="386" t="s">
        <v>53</v>
      </c>
      <c r="C84" s="386" t="s">
        <v>162</v>
      </c>
      <c r="D84" s="386" t="s">
        <v>155</v>
      </c>
      <c r="E84" s="385">
        <v>3686</v>
      </c>
      <c r="F84" s="385">
        <v>8.6793496068000007</v>
      </c>
      <c r="G84" s="385">
        <v>6.8571428571000004</v>
      </c>
      <c r="H84" s="385">
        <v>1991</v>
      </c>
      <c r="I84" s="385">
        <v>16.527228327</v>
      </c>
      <c r="J84" s="385">
        <v>10</v>
      </c>
      <c r="K84" s="385">
        <v>1243</v>
      </c>
      <c r="L84" s="385">
        <v>23.185344313000002</v>
      </c>
      <c r="M84" s="385">
        <v>15.428571429</v>
      </c>
      <c r="N84" s="386" t="s">
        <v>156</v>
      </c>
    </row>
    <row r="85" spans="1:14" x14ac:dyDescent="0.3">
      <c r="A85" s="385">
        <v>2010</v>
      </c>
      <c r="B85" s="386" t="s">
        <v>53</v>
      </c>
      <c r="C85" s="386" t="s">
        <v>163</v>
      </c>
      <c r="D85" s="386" t="s">
        <v>155</v>
      </c>
      <c r="E85" s="385">
        <v>16866</v>
      </c>
      <c r="F85" s="385">
        <v>14.434321795000001</v>
      </c>
      <c r="G85" s="385">
        <v>7</v>
      </c>
      <c r="H85" s="385">
        <v>9742</v>
      </c>
      <c r="I85" s="385">
        <v>54.067749603999999</v>
      </c>
      <c r="J85" s="385">
        <v>28</v>
      </c>
      <c r="K85" s="385">
        <v>3716</v>
      </c>
      <c r="L85" s="385">
        <v>62.503205880000003</v>
      </c>
      <c r="M85" s="385">
        <v>26.142857143000001</v>
      </c>
      <c r="N85" s="386" t="s">
        <v>156</v>
      </c>
    </row>
    <row r="86" spans="1:14" x14ac:dyDescent="0.3">
      <c r="A86" s="385">
        <v>2011</v>
      </c>
      <c r="B86" s="386"/>
      <c r="C86" s="386" t="s">
        <v>155</v>
      </c>
      <c r="D86" s="386" t="s">
        <v>155</v>
      </c>
      <c r="E86" s="385">
        <v>104487</v>
      </c>
      <c r="F86" s="385">
        <v>11.979748255000001</v>
      </c>
      <c r="G86" s="385">
        <v>6.8571428571000004</v>
      </c>
      <c r="H86" s="385">
        <v>61824</v>
      </c>
      <c r="I86" s="385">
        <v>39.237369491999999</v>
      </c>
      <c r="J86" s="385">
        <v>15.571428571</v>
      </c>
      <c r="K86" s="385">
        <v>31716</v>
      </c>
      <c r="L86" s="385">
        <v>48.143591956999998</v>
      </c>
      <c r="M86" s="385">
        <v>19.857142856999999</v>
      </c>
      <c r="N86" s="386" t="s">
        <v>159</v>
      </c>
    </row>
    <row r="87" spans="1:14" x14ac:dyDescent="0.3">
      <c r="A87" s="385">
        <v>2011</v>
      </c>
      <c r="B87" s="386"/>
      <c r="C87" s="386" t="s">
        <v>155</v>
      </c>
      <c r="D87" s="386" t="s">
        <v>157</v>
      </c>
      <c r="E87" s="385">
        <v>59775</v>
      </c>
      <c r="F87" s="385">
        <v>9.5981719581</v>
      </c>
      <c r="G87" s="385">
        <v>6.7142857142999999</v>
      </c>
      <c r="H87" s="385">
        <v>36716</v>
      </c>
      <c r="I87" s="385">
        <v>18.951562848999998</v>
      </c>
      <c r="J87" s="385">
        <v>10.857142856999999</v>
      </c>
      <c r="K87" s="385">
        <v>24151</v>
      </c>
      <c r="L87" s="385">
        <v>30.204566774</v>
      </c>
      <c r="M87" s="385">
        <v>17</v>
      </c>
      <c r="N87" s="386" t="s">
        <v>159</v>
      </c>
    </row>
    <row r="88" spans="1:14" x14ac:dyDescent="0.3">
      <c r="A88" s="385">
        <v>2011</v>
      </c>
      <c r="B88" s="386"/>
      <c r="C88" s="386" t="s">
        <v>155</v>
      </c>
      <c r="D88" s="386" t="s">
        <v>158</v>
      </c>
      <c r="E88" s="385">
        <v>44712</v>
      </c>
      <c r="F88" s="385">
        <v>15.125060136</v>
      </c>
      <c r="G88" s="385">
        <v>7.1428571428999996</v>
      </c>
      <c r="H88" s="385">
        <v>24222</v>
      </c>
      <c r="I88" s="385">
        <v>77.230104167999997</v>
      </c>
      <c r="J88" s="385">
        <v>52.142857143000001</v>
      </c>
      <c r="K88" s="385">
        <v>7099</v>
      </c>
      <c r="L88" s="385">
        <v>109.42252778</v>
      </c>
      <c r="M88" s="385">
        <v>73.857142856999999</v>
      </c>
      <c r="N88" s="386" t="s">
        <v>159</v>
      </c>
    </row>
    <row r="89" spans="1:14" x14ac:dyDescent="0.3">
      <c r="A89" s="385">
        <v>2011</v>
      </c>
      <c r="B89" s="386"/>
      <c r="C89" s="386" t="s">
        <v>161</v>
      </c>
      <c r="D89" s="386" t="s">
        <v>155</v>
      </c>
      <c r="E89" s="385">
        <v>20168</v>
      </c>
      <c r="F89" s="385">
        <v>7.2993863874000002</v>
      </c>
      <c r="G89" s="385">
        <v>5.8571428571000004</v>
      </c>
      <c r="H89" s="385">
        <v>11943</v>
      </c>
      <c r="I89" s="385">
        <v>15.74706823</v>
      </c>
      <c r="J89" s="385">
        <v>10.285714285999999</v>
      </c>
      <c r="K89" s="385">
        <v>7969</v>
      </c>
      <c r="L89" s="385">
        <v>22.560946314999999</v>
      </c>
      <c r="M89" s="385">
        <v>16.857142856999999</v>
      </c>
      <c r="N89" s="386" t="s">
        <v>159</v>
      </c>
    </row>
    <row r="90" spans="1:14" x14ac:dyDescent="0.3">
      <c r="A90" s="385">
        <v>2011</v>
      </c>
      <c r="B90" s="386"/>
      <c r="C90" s="386" t="s">
        <v>162</v>
      </c>
      <c r="D90" s="386" t="s">
        <v>155</v>
      </c>
      <c r="E90" s="385">
        <v>15777</v>
      </c>
      <c r="F90" s="385">
        <v>8.7817666418999991</v>
      </c>
      <c r="G90" s="385">
        <v>6.8571428571000004</v>
      </c>
      <c r="H90" s="385">
        <v>8680</v>
      </c>
      <c r="I90" s="385">
        <v>16.687670023999999</v>
      </c>
      <c r="J90" s="385">
        <v>10.142857143000001</v>
      </c>
      <c r="K90" s="385">
        <v>5852</v>
      </c>
      <c r="L90" s="385">
        <v>27.125584552999999</v>
      </c>
      <c r="M90" s="385">
        <v>16.285714286000001</v>
      </c>
      <c r="N90" s="386" t="s">
        <v>159</v>
      </c>
    </row>
    <row r="91" spans="1:14" x14ac:dyDescent="0.3">
      <c r="A91" s="385">
        <v>2011</v>
      </c>
      <c r="B91" s="386"/>
      <c r="C91" s="386" t="s">
        <v>163</v>
      </c>
      <c r="D91" s="386" t="s">
        <v>155</v>
      </c>
      <c r="E91" s="385">
        <v>68542</v>
      </c>
      <c r="F91" s="385">
        <v>14.200395946</v>
      </c>
      <c r="G91" s="385">
        <v>7</v>
      </c>
      <c r="H91" s="385">
        <v>41201</v>
      </c>
      <c r="I91" s="385">
        <v>52.996620141000001</v>
      </c>
      <c r="J91" s="385">
        <v>27</v>
      </c>
      <c r="K91" s="385">
        <v>17895</v>
      </c>
      <c r="L91" s="385">
        <v>66.366426051000005</v>
      </c>
      <c r="M91" s="385">
        <v>28.285714286000001</v>
      </c>
      <c r="N91" s="386" t="s">
        <v>159</v>
      </c>
    </row>
    <row r="92" spans="1:14" x14ac:dyDescent="0.3">
      <c r="A92" s="385">
        <v>2011</v>
      </c>
      <c r="B92" s="386" t="s">
        <v>54</v>
      </c>
      <c r="C92" s="386" t="s">
        <v>155</v>
      </c>
      <c r="D92" s="386" t="s">
        <v>155</v>
      </c>
      <c r="E92" s="385">
        <v>26942</v>
      </c>
      <c r="F92" s="398">
        <v>12.038846511999999</v>
      </c>
      <c r="G92" s="398">
        <v>7</v>
      </c>
      <c r="H92" s="385">
        <v>16036</v>
      </c>
      <c r="I92" s="398">
        <v>41.030124483999998</v>
      </c>
      <c r="J92" s="398">
        <v>17.285714286000001</v>
      </c>
      <c r="K92" s="385">
        <v>7903</v>
      </c>
      <c r="L92" s="398">
        <v>47.922926756999999</v>
      </c>
      <c r="M92" s="385">
        <v>20.142857143000001</v>
      </c>
      <c r="N92" s="386" t="s">
        <v>156</v>
      </c>
    </row>
    <row r="93" spans="1:14" x14ac:dyDescent="0.3">
      <c r="A93" s="385">
        <v>2011</v>
      </c>
      <c r="B93" s="386" t="s">
        <v>54</v>
      </c>
      <c r="C93" s="386" t="s">
        <v>155</v>
      </c>
      <c r="D93" s="386" t="s">
        <v>157</v>
      </c>
      <c r="E93" s="385">
        <v>15342</v>
      </c>
      <c r="F93" s="385">
        <v>9.8498583857999993</v>
      </c>
      <c r="G93" s="385">
        <v>6.8571428571000004</v>
      </c>
      <c r="H93" s="385">
        <v>9167</v>
      </c>
      <c r="I93" s="385">
        <v>19.816207893000001</v>
      </c>
      <c r="J93" s="385">
        <v>11.285714285999999</v>
      </c>
      <c r="K93" s="385">
        <v>5949</v>
      </c>
      <c r="L93" s="385">
        <v>29.160331654</v>
      </c>
      <c r="M93" s="385">
        <v>17.285714286000001</v>
      </c>
      <c r="N93" s="386" t="s">
        <v>156</v>
      </c>
    </row>
    <row r="94" spans="1:14" x14ac:dyDescent="0.3">
      <c r="A94" s="385">
        <v>2011</v>
      </c>
      <c r="B94" s="386" t="s">
        <v>54</v>
      </c>
      <c r="C94" s="386" t="s">
        <v>155</v>
      </c>
      <c r="D94" s="386" t="s">
        <v>158</v>
      </c>
      <c r="E94" s="385">
        <v>11600</v>
      </c>
      <c r="F94" s="385">
        <v>14.877728449999999</v>
      </c>
      <c r="G94" s="385">
        <v>7</v>
      </c>
      <c r="H94" s="385">
        <v>6621</v>
      </c>
      <c r="I94" s="385">
        <v>77.071957671999996</v>
      </c>
      <c r="J94" s="385">
        <v>54.142857143000001</v>
      </c>
      <c r="K94" s="385">
        <v>1837</v>
      </c>
      <c r="L94" s="385">
        <v>108.69117876999999</v>
      </c>
      <c r="M94" s="385">
        <v>71.857142856999999</v>
      </c>
      <c r="N94" s="386" t="s">
        <v>156</v>
      </c>
    </row>
    <row r="95" spans="1:14" x14ac:dyDescent="0.3">
      <c r="A95" s="385">
        <v>2011</v>
      </c>
      <c r="B95" s="386" t="s">
        <v>54</v>
      </c>
      <c r="C95" s="386" t="s">
        <v>161</v>
      </c>
      <c r="D95" s="386" t="s">
        <v>155</v>
      </c>
      <c r="E95" s="385">
        <v>5031</v>
      </c>
      <c r="F95" s="385">
        <v>7.6508875740000004</v>
      </c>
      <c r="G95" s="385">
        <v>6.1428571428999996</v>
      </c>
      <c r="H95" s="385">
        <v>2790</v>
      </c>
      <c r="I95" s="385">
        <v>17.833387942000002</v>
      </c>
      <c r="J95" s="385">
        <v>11.285714285999999</v>
      </c>
      <c r="K95" s="385">
        <v>1760</v>
      </c>
      <c r="L95" s="385">
        <v>23.766188541999998</v>
      </c>
      <c r="M95" s="385">
        <v>17</v>
      </c>
      <c r="N95" s="386" t="s">
        <v>156</v>
      </c>
    </row>
    <row r="96" spans="1:14" x14ac:dyDescent="0.3">
      <c r="A96" s="385">
        <v>2011</v>
      </c>
      <c r="B96" s="386" t="s">
        <v>54</v>
      </c>
      <c r="C96" s="386" t="s">
        <v>162</v>
      </c>
      <c r="D96" s="386" t="s">
        <v>155</v>
      </c>
      <c r="E96" s="385">
        <v>4068</v>
      </c>
      <c r="F96" s="385">
        <v>8.7881953513000006</v>
      </c>
      <c r="G96" s="385">
        <v>7</v>
      </c>
      <c r="H96" s="385">
        <v>2195</v>
      </c>
      <c r="I96" s="385">
        <v>17.539592258999999</v>
      </c>
      <c r="J96" s="385">
        <v>10.285714285999999</v>
      </c>
      <c r="K96" s="385">
        <v>1444</v>
      </c>
      <c r="L96" s="385">
        <v>24.267129581999999</v>
      </c>
      <c r="M96" s="385">
        <v>16.428571429000002</v>
      </c>
      <c r="N96" s="386" t="s">
        <v>156</v>
      </c>
    </row>
    <row r="97" spans="1:14" x14ac:dyDescent="0.3">
      <c r="A97" s="385">
        <v>2011</v>
      </c>
      <c r="B97" s="386" t="s">
        <v>54</v>
      </c>
      <c r="C97" s="386" t="s">
        <v>163</v>
      </c>
      <c r="D97" s="386" t="s">
        <v>155</v>
      </c>
      <c r="E97" s="385">
        <v>17843</v>
      </c>
      <c r="F97" s="385">
        <v>14.147150664</v>
      </c>
      <c r="G97" s="385">
        <v>7</v>
      </c>
      <c r="H97" s="385">
        <v>11051</v>
      </c>
      <c r="I97" s="385">
        <v>53.416415147999999</v>
      </c>
      <c r="J97" s="385">
        <v>28.142857143000001</v>
      </c>
      <c r="K97" s="385">
        <v>4699</v>
      </c>
      <c r="L97" s="385">
        <v>64.042995839</v>
      </c>
      <c r="M97" s="385">
        <v>26.857142856999999</v>
      </c>
      <c r="N97" s="386" t="s">
        <v>156</v>
      </c>
    </row>
    <row r="98" spans="1:14" x14ac:dyDescent="0.3">
      <c r="A98" s="385">
        <v>2011</v>
      </c>
      <c r="B98" s="386" t="s">
        <v>55</v>
      </c>
      <c r="C98" s="386" t="s">
        <v>155</v>
      </c>
      <c r="D98" s="386" t="s">
        <v>155</v>
      </c>
      <c r="E98" s="385">
        <v>24230</v>
      </c>
      <c r="F98" s="398">
        <v>12.288871384</v>
      </c>
      <c r="G98" s="398">
        <v>7</v>
      </c>
      <c r="H98" s="385">
        <v>14199</v>
      </c>
      <c r="I98" s="398">
        <v>37.235057101999999</v>
      </c>
      <c r="J98" s="398">
        <v>15</v>
      </c>
      <c r="K98" s="385">
        <v>7072</v>
      </c>
      <c r="L98" s="398">
        <v>43.839110542999997</v>
      </c>
      <c r="M98" s="385">
        <v>19.142857143000001</v>
      </c>
      <c r="N98" s="386" t="s">
        <v>156</v>
      </c>
    </row>
    <row r="99" spans="1:14" x14ac:dyDescent="0.3">
      <c r="A99" s="385">
        <v>2011</v>
      </c>
      <c r="B99" s="386" t="s">
        <v>55</v>
      </c>
      <c r="C99" s="386" t="s">
        <v>155</v>
      </c>
      <c r="D99" s="386" t="s">
        <v>157</v>
      </c>
      <c r="E99" s="385">
        <v>14190</v>
      </c>
      <c r="F99" s="385">
        <v>9.7242291415000004</v>
      </c>
      <c r="G99" s="385">
        <v>6.8571428571000004</v>
      </c>
      <c r="H99" s="385">
        <v>8627</v>
      </c>
      <c r="I99" s="385">
        <v>18.554203236999999</v>
      </c>
      <c r="J99" s="385">
        <v>10.857142856999999</v>
      </c>
      <c r="K99" s="385">
        <v>5485</v>
      </c>
      <c r="L99" s="385">
        <v>27.182359702999999</v>
      </c>
      <c r="M99" s="385">
        <v>16.857142856999999</v>
      </c>
      <c r="N99" s="386" t="s">
        <v>156</v>
      </c>
    </row>
    <row r="100" spans="1:14" x14ac:dyDescent="0.3">
      <c r="A100" s="385">
        <v>2011</v>
      </c>
      <c r="B100" s="386" t="s">
        <v>55</v>
      </c>
      <c r="C100" s="386" t="s">
        <v>155</v>
      </c>
      <c r="D100" s="386" t="s">
        <v>158</v>
      </c>
      <c r="E100" s="385">
        <v>10040</v>
      </c>
      <c r="F100" s="385">
        <v>15.884479156999999</v>
      </c>
      <c r="G100" s="385">
        <v>7.4285714285999997</v>
      </c>
      <c r="H100" s="385">
        <v>5366</v>
      </c>
      <c r="I100" s="385">
        <v>74.336123795000006</v>
      </c>
      <c r="J100" s="385">
        <v>49.071428570999998</v>
      </c>
      <c r="K100" s="385">
        <v>1477</v>
      </c>
      <c r="L100" s="385">
        <v>106.05161983000001</v>
      </c>
      <c r="M100" s="385">
        <v>70.642857143000001</v>
      </c>
      <c r="N100" s="386" t="s">
        <v>156</v>
      </c>
    </row>
    <row r="101" spans="1:14" x14ac:dyDescent="0.3">
      <c r="A101" s="385">
        <v>2011</v>
      </c>
      <c r="B101" s="386" t="s">
        <v>55</v>
      </c>
      <c r="C101" s="386" t="s">
        <v>161</v>
      </c>
      <c r="D101" s="386" t="s">
        <v>155</v>
      </c>
      <c r="E101" s="385">
        <v>4603</v>
      </c>
      <c r="F101" s="385">
        <v>7.5159420289999996</v>
      </c>
      <c r="G101" s="385">
        <v>6</v>
      </c>
      <c r="H101" s="385">
        <v>2657</v>
      </c>
      <c r="I101" s="385">
        <v>14.84199478</v>
      </c>
      <c r="J101" s="385">
        <v>10.285714285999999</v>
      </c>
      <c r="K101" s="385">
        <v>1861</v>
      </c>
      <c r="L101" s="385">
        <v>22.657080845999999</v>
      </c>
      <c r="M101" s="385">
        <v>17</v>
      </c>
      <c r="N101" s="386" t="s">
        <v>156</v>
      </c>
    </row>
    <row r="102" spans="1:14" x14ac:dyDescent="0.3">
      <c r="A102" s="385">
        <v>2011</v>
      </c>
      <c r="B102" s="386" t="s">
        <v>55</v>
      </c>
      <c r="C102" s="386" t="s">
        <v>162</v>
      </c>
      <c r="D102" s="386" t="s">
        <v>155</v>
      </c>
      <c r="E102" s="385">
        <v>3909</v>
      </c>
      <c r="F102" s="385">
        <v>8.740410142</v>
      </c>
      <c r="G102" s="385">
        <v>7</v>
      </c>
      <c r="H102" s="385">
        <v>2159</v>
      </c>
      <c r="I102" s="385">
        <v>16.485173824</v>
      </c>
      <c r="J102" s="385">
        <v>10.285714285999999</v>
      </c>
      <c r="K102" s="385">
        <v>1392</v>
      </c>
      <c r="L102" s="385">
        <v>23.966878307000002</v>
      </c>
      <c r="M102" s="385">
        <v>16</v>
      </c>
      <c r="N102" s="386" t="s">
        <v>156</v>
      </c>
    </row>
    <row r="103" spans="1:14" x14ac:dyDescent="0.3">
      <c r="A103" s="385">
        <v>2011</v>
      </c>
      <c r="B103" s="386" t="s">
        <v>55</v>
      </c>
      <c r="C103" s="386" t="s">
        <v>163</v>
      </c>
      <c r="D103" s="386" t="s">
        <v>155</v>
      </c>
      <c r="E103" s="385">
        <v>15718</v>
      </c>
      <c r="F103" s="385">
        <v>14.678452973000001</v>
      </c>
      <c r="G103" s="385">
        <v>7.2857142857000001</v>
      </c>
      <c r="H103" s="385">
        <v>9383</v>
      </c>
      <c r="I103" s="385">
        <v>50.524422952999998</v>
      </c>
      <c r="J103" s="385">
        <v>25.428571429000002</v>
      </c>
      <c r="K103" s="385">
        <v>3819</v>
      </c>
      <c r="L103" s="385">
        <v>61.455049096000003</v>
      </c>
      <c r="M103" s="385">
        <v>27</v>
      </c>
      <c r="N103" s="386" t="s">
        <v>156</v>
      </c>
    </row>
    <row r="104" spans="1:14" x14ac:dyDescent="0.3">
      <c r="A104" s="385">
        <v>2011</v>
      </c>
      <c r="B104" s="386" t="s">
        <v>56</v>
      </c>
      <c r="C104" s="386" t="s">
        <v>155</v>
      </c>
      <c r="D104" s="386" t="s">
        <v>155</v>
      </c>
      <c r="E104" s="385">
        <v>27220</v>
      </c>
      <c r="F104" s="398">
        <v>11.755693824</v>
      </c>
      <c r="G104" s="398">
        <v>6.8571428571000004</v>
      </c>
      <c r="H104" s="385">
        <v>16243</v>
      </c>
      <c r="I104" s="398">
        <v>39.811148158000002</v>
      </c>
      <c r="J104" s="398">
        <v>15.571428571</v>
      </c>
      <c r="K104" s="385">
        <v>8802</v>
      </c>
      <c r="L104" s="398">
        <v>54.641177929999998</v>
      </c>
      <c r="M104" s="385">
        <v>21.285714286000001</v>
      </c>
      <c r="N104" s="386" t="s">
        <v>156</v>
      </c>
    </row>
    <row r="105" spans="1:14" x14ac:dyDescent="0.3">
      <c r="A105" s="385">
        <v>2011</v>
      </c>
      <c r="B105" s="386" t="s">
        <v>56</v>
      </c>
      <c r="C105" s="386" t="s">
        <v>155</v>
      </c>
      <c r="D105" s="386" t="s">
        <v>157</v>
      </c>
      <c r="E105" s="385">
        <v>15712</v>
      </c>
      <c r="F105" s="385">
        <v>9.4031748187000002</v>
      </c>
      <c r="G105" s="385">
        <v>6.5714285714000003</v>
      </c>
      <c r="H105" s="385">
        <v>9653</v>
      </c>
      <c r="I105" s="385">
        <v>19.201665215999999</v>
      </c>
      <c r="J105" s="385">
        <v>10.428571429</v>
      </c>
      <c r="K105" s="385">
        <v>6512</v>
      </c>
      <c r="L105" s="385">
        <v>33.965028959000001</v>
      </c>
      <c r="M105" s="385">
        <v>17.285714286000001</v>
      </c>
      <c r="N105" s="386" t="s">
        <v>156</v>
      </c>
    </row>
    <row r="106" spans="1:14" x14ac:dyDescent="0.3">
      <c r="A106" s="385">
        <v>2011</v>
      </c>
      <c r="B106" s="386" t="s">
        <v>56</v>
      </c>
      <c r="C106" s="386" t="s">
        <v>155</v>
      </c>
      <c r="D106" s="386" t="s">
        <v>158</v>
      </c>
      <c r="E106" s="385">
        <v>11508</v>
      </c>
      <c r="F106" s="385">
        <v>14.917857143000001</v>
      </c>
      <c r="G106" s="385">
        <v>7</v>
      </c>
      <c r="H106" s="385">
        <v>6376</v>
      </c>
      <c r="I106" s="385">
        <v>78.209497291999995</v>
      </c>
      <c r="J106" s="385">
        <v>52.285714286000001</v>
      </c>
      <c r="K106" s="385">
        <v>2171</v>
      </c>
      <c r="L106" s="385">
        <v>117.08353285</v>
      </c>
      <c r="M106" s="385">
        <v>87.714285713999999</v>
      </c>
      <c r="N106" s="386" t="s">
        <v>156</v>
      </c>
    </row>
    <row r="107" spans="1:14" x14ac:dyDescent="0.3">
      <c r="A107" s="385">
        <v>2011</v>
      </c>
      <c r="B107" s="386" t="s">
        <v>56</v>
      </c>
      <c r="C107" s="386" t="s">
        <v>161</v>
      </c>
      <c r="D107" s="386" t="s">
        <v>155</v>
      </c>
      <c r="E107" s="385">
        <v>5556</v>
      </c>
      <c r="F107" s="385">
        <v>7.1414138763999997</v>
      </c>
      <c r="G107" s="385">
        <v>5.8571428571000004</v>
      </c>
      <c r="H107" s="385">
        <v>3211</v>
      </c>
      <c r="I107" s="385">
        <v>15.921247233000001</v>
      </c>
      <c r="J107" s="385">
        <v>10.142857143000001</v>
      </c>
      <c r="K107" s="385">
        <v>2053</v>
      </c>
      <c r="L107" s="385">
        <v>22.460811286999999</v>
      </c>
      <c r="M107" s="385">
        <v>16.714285713999999</v>
      </c>
      <c r="N107" s="386" t="s">
        <v>156</v>
      </c>
    </row>
    <row r="108" spans="1:14" x14ac:dyDescent="0.3">
      <c r="A108" s="385">
        <v>2011</v>
      </c>
      <c r="B108" s="386" t="s">
        <v>56</v>
      </c>
      <c r="C108" s="386" t="s">
        <v>162</v>
      </c>
      <c r="D108" s="386" t="s">
        <v>155</v>
      </c>
      <c r="E108" s="385">
        <v>4041</v>
      </c>
      <c r="F108" s="385">
        <v>9.1068194419000008</v>
      </c>
      <c r="G108" s="385">
        <v>6.8571428571000004</v>
      </c>
      <c r="H108" s="385">
        <v>2254</v>
      </c>
      <c r="I108" s="385">
        <v>16.909800581999999</v>
      </c>
      <c r="J108" s="385">
        <v>9.8571428570999995</v>
      </c>
      <c r="K108" s="385">
        <v>1623</v>
      </c>
      <c r="L108" s="385">
        <v>31.409898476999999</v>
      </c>
      <c r="M108" s="385">
        <v>16.571428570999998</v>
      </c>
      <c r="N108" s="386" t="s">
        <v>156</v>
      </c>
    </row>
    <row r="109" spans="1:14" x14ac:dyDescent="0.3">
      <c r="A109" s="385">
        <v>2011</v>
      </c>
      <c r="B109" s="386" t="s">
        <v>56</v>
      </c>
      <c r="C109" s="386" t="s">
        <v>163</v>
      </c>
      <c r="D109" s="386" t="s">
        <v>155</v>
      </c>
      <c r="E109" s="385">
        <v>17623</v>
      </c>
      <c r="F109" s="385">
        <v>13.913909017</v>
      </c>
      <c r="G109" s="385">
        <v>7</v>
      </c>
      <c r="H109" s="385">
        <v>10778</v>
      </c>
      <c r="I109" s="385">
        <v>54.057541112999999</v>
      </c>
      <c r="J109" s="385">
        <v>27.571428570999998</v>
      </c>
      <c r="K109" s="385">
        <v>5126</v>
      </c>
      <c r="L109" s="385">
        <v>74.859242863000006</v>
      </c>
      <c r="M109" s="385">
        <v>34.071428570999998</v>
      </c>
      <c r="N109" s="386" t="s">
        <v>156</v>
      </c>
    </row>
    <row r="110" spans="1:14" x14ac:dyDescent="0.3">
      <c r="A110" s="385">
        <v>2011</v>
      </c>
      <c r="B110" s="386" t="s">
        <v>53</v>
      </c>
      <c r="C110" s="386" t="s">
        <v>155</v>
      </c>
      <c r="D110" s="386" t="s">
        <v>155</v>
      </c>
      <c r="E110" s="385">
        <v>26095</v>
      </c>
      <c r="F110" s="398">
        <v>11.869477307</v>
      </c>
      <c r="G110" s="398">
        <v>6.7142857142999999</v>
      </c>
      <c r="H110" s="385">
        <v>15346</v>
      </c>
      <c r="I110" s="398">
        <v>38.638860825000002</v>
      </c>
      <c r="J110" s="398">
        <v>14.428571429</v>
      </c>
      <c r="K110" s="385">
        <v>7939</v>
      </c>
      <c r="L110" s="398">
        <v>44.988067702000002</v>
      </c>
      <c r="M110" s="385">
        <v>18.857142856999999</v>
      </c>
      <c r="N110" s="386" t="s">
        <v>156</v>
      </c>
    </row>
    <row r="111" spans="1:14" x14ac:dyDescent="0.3">
      <c r="A111" s="385">
        <v>2011</v>
      </c>
      <c r="B111" s="386" t="s">
        <v>53</v>
      </c>
      <c r="C111" s="386" t="s">
        <v>155</v>
      </c>
      <c r="D111" s="386" t="s">
        <v>157</v>
      </c>
      <c r="E111" s="385">
        <v>14531</v>
      </c>
      <c r="F111" s="385">
        <v>9.4285297245000006</v>
      </c>
      <c r="G111" s="385">
        <v>6.4285714285999997</v>
      </c>
      <c r="H111" s="385">
        <v>9269</v>
      </c>
      <c r="I111" s="385">
        <v>18.217438342000001</v>
      </c>
      <c r="J111" s="385">
        <v>10.428571429</v>
      </c>
      <c r="K111" s="385">
        <v>6205</v>
      </c>
      <c r="L111" s="385">
        <v>29.932801663999999</v>
      </c>
      <c r="M111" s="385">
        <v>16.714285713999999</v>
      </c>
      <c r="N111" s="386" t="s">
        <v>156</v>
      </c>
    </row>
    <row r="112" spans="1:14" x14ac:dyDescent="0.3">
      <c r="A112" s="385">
        <v>2011</v>
      </c>
      <c r="B112" s="386" t="s">
        <v>53</v>
      </c>
      <c r="C112" s="386" t="s">
        <v>155</v>
      </c>
      <c r="D112" s="386" t="s">
        <v>158</v>
      </c>
      <c r="E112" s="385">
        <v>11564</v>
      </c>
      <c r="F112" s="385">
        <v>14.922221352999999</v>
      </c>
      <c r="G112" s="385">
        <v>7</v>
      </c>
      <c r="H112" s="385">
        <v>5859</v>
      </c>
      <c r="I112" s="385">
        <v>79.008788637999999</v>
      </c>
      <c r="J112" s="385">
        <v>52.285714286000001</v>
      </c>
      <c r="K112" s="385">
        <v>1614</v>
      </c>
      <c r="L112" s="385">
        <v>103.06643481</v>
      </c>
      <c r="M112" s="385">
        <v>67.714285713999999</v>
      </c>
      <c r="N112" s="386" t="s">
        <v>156</v>
      </c>
    </row>
    <row r="113" spans="1:14" x14ac:dyDescent="0.3">
      <c r="A113" s="385">
        <v>2011</v>
      </c>
      <c r="B113" s="386" t="s">
        <v>53</v>
      </c>
      <c r="C113" s="386" t="s">
        <v>161</v>
      </c>
      <c r="D113" s="386" t="s">
        <v>155</v>
      </c>
      <c r="E113" s="385">
        <v>4978</v>
      </c>
      <c r="F113" s="385">
        <v>6.9224942751</v>
      </c>
      <c r="G113" s="385">
        <v>5.1428571428999996</v>
      </c>
      <c r="H113" s="385">
        <v>3285</v>
      </c>
      <c r="I113" s="385">
        <v>14.546963881</v>
      </c>
      <c r="J113" s="385">
        <v>10</v>
      </c>
      <c r="K113" s="385">
        <v>2295</v>
      </c>
      <c r="L113" s="385">
        <v>21.65300702</v>
      </c>
      <c r="M113" s="385">
        <v>16.714285713999999</v>
      </c>
      <c r="N113" s="386" t="s">
        <v>156</v>
      </c>
    </row>
    <row r="114" spans="1:14" x14ac:dyDescent="0.3">
      <c r="A114" s="385">
        <v>2011</v>
      </c>
      <c r="B114" s="386" t="s">
        <v>53</v>
      </c>
      <c r="C114" s="386" t="s">
        <v>162</v>
      </c>
      <c r="D114" s="386" t="s">
        <v>155</v>
      </c>
      <c r="E114" s="385">
        <v>3759</v>
      </c>
      <c r="F114" s="385">
        <v>8.4695573051000004</v>
      </c>
      <c r="G114" s="385">
        <v>6.7142857142999999</v>
      </c>
      <c r="H114" s="385">
        <v>2072</v>
      </c>
      <c r="I114" s="385">
        <v>15.778796912000001</v>
      </c>
      <c r="J114" s="385">
        <v>10</v>
      </c>
      <c r="K114" s="385">
        <v>1393</v>
      </c>
      <c r="L114" s="385">
        <v>28.239183071999999</v>
      </c>
      <c r="M114" s="385">
        <v>16</v>
      </c>
      <c r="N114" s="386" t="s">
        <v>156</v>
      </c>
    </row>
    <row r="115" spans="1:14" x14ac:dyDescent="0.3">
      <c r="A115" s="385">
        <v>2011</v>
      </c>
      <c r="B115" s="386" t="s">
        <v>53</v>
      </c>
      <c r="C115" s="386" t="s">
        <v>163</v>
      </c>
      <c r="D115" s="386" t="s">
        <v>155</v>
      </c>
      <c r="E115" s="385">
        <v>17358</v>
      </c>
      <c r="F115" s="385">
        <v>14.115885474000001</v>
      </c>
      <c r="G115" s="385">
        <v>7</v>
      </c>
      <c r="H115" s="385">
        <v>9989</v>
      </c>
      <c r="I115" s="385">
        <v>53.719361483</v>
      </c>
      <c r="J115" s="385">
        <v>26.571428570999998</v>
      </c>
      <c r="K115" s="385">
        <v>4251</v>
      </c>
      <c r="L115" s="385">
        <v>63.09707839</v>
      </c>
      <c r="M115" s="385">
        <v>25.714285713999999</v>
      </c>
      <c r="N115" s="386" t="s">
        <v>156</v>
      </c>
    </row>
    <row r="116" spans="1:14" x14ac:dyDescent="0.3">
      <c r="A116" s="385">
        <v>2012</v>
      </c>
      <c r="B116" s="386"/>
      <c r="C116" s="386" t="s">
        <v>155</v>
      </c>
      <c r="D116" s="386" t="s">
        <v>155</v>
      </c>
      <c r="E116" s="385">
        <v>109030</v>
      </c>
      <c r="F116" s="385">
        <v>12.138473936</v>
      </c>
      <c r="G116" s="385">
        <v>6.7142857142999999</v>
      </c>
      <c r="H116" s="385">
        <v>66210</v>
      </c>
      <c r="I116" s="385">
        <v>38.871635124000001</v>
      </c>
      <c r="J116" s="385">
        <v>14.714285714000001</v>
      </c>
      <c r="K116" s="385">
        <v>33930</v>
      </c>
      <c r="L116" s="385">
        <v>43.379486673999999</v>
      </c>
      <c r="M116" s="385">
        <v>18.428571429000002</v>
      </c>
      <c r="N116" s="386" t="s">
        <v>159</v>
      </c>
    </row>
    <row r="117" spans="1:14" x14ac:dyDescent="0.3">
      <c r="A117" s="385">
        <v>2012</v>
      </c>
      <c r="B117" s="386"/>
      <c r="C117" s="386" t="s">
        <v>155</v>
      </c>
      <c r="D117" s="386" t="s">
        <v>157</v>
      </c>
      <c r="E117" s="385">
        <v>62402</v>
      </c>
      <c r="F117" s="385">
        <v>9.4361119770999995</v>
      </c>
      <c r="G117" s="385">
        <v>6.2857142857000001</v>
      </c>
      <c r="H117" s="385">
        <v>39877</v>
      </c>
      <c r="I117" s="385">
        <v>18.323782302000001</v>
      </c>
      <c r="J117" s="385">
        <v>10.142857143000001</v>
      </c>
      <c r="K117" s="385">
        <v>26615</v>
      </c>
      <c r="L117" s="385">
        <v>27.107619048</v>
      </c>
      <c r="M117" s="385">
        <v>16.142857143000001</v>
      </c>
      <c r="N117" s="386" t="s">
        <v>159</v>
      </c>
    </row>
    <row r="118" spans="1:14" x14ac:dyDescent="0.3">
      <c r="A118" s="385">
        <v>2012</v>
      </c>
      <c r="B118" s="386"/>
      <c r="C118" s="386" t="s">
        <v>155</v>
      </c>
      <c r="D118" s="386" t="s">
        <v>158</v>
      </c>
      <c r="E118" s="385">
        <v>46628</v>
      </c>
      <c r="F118" s="385">
        <v>15.749095841000001</v>
      </c>
      <c r="G118" s="385">
        <v>7</v>
      </c>
      <c r="H118" s="385">
        <v>25440</v>
      </c>
      <c r="I118" s="385">
        <v>78.338177184000003</v>
      </c>
      <c r="J118" s="385">
        <v>52</v>
      </c>
      <c r="K118" s="385">
        <v>6805</v>
      </c>
      <c r="L118" s="385">
        <v>107.37268553</v>
      </c>
      <c r="M118" s="385">
        <v>68</v>
      </c>
      <c r="N118" s="386" t="s">
        <v>159</v>
      </c>
    </row>
    <row r="119" spans="1:14" x14ac:dyDescent="0.3">
      <c r="A119" s="385">
        <v>2012</v>
      </c>
      <c r="B119" s="386"/>
      <c r="C119" s="386" t="s">
        <v>161</v>
      </c>
      <c r="D119" s="386" t="s">
        <v>155</v>
      </c>
      <c r="E119" s="385">
        <v>23655</v>
      </c>
      <c r="F119" s="385">
        <v>6.6066173742999998</v>
      </c>
      <c r="G119" s="385">
        <v>5</v>
      </c>
      <c r="H119" s="385">
        <v>15159</v>
      </c>
      <c r="I119" s="385">
        <v>13.465434586000001</v>
      </c>
      <c r="J119" s="385">
        <v>9.1428571429000005</v>
      </c>
      <c r="K119" s="385">
        <v>10874</v>
      </c>
      <c r="L119" s="385">
        <v>20.819520785999998</v>
      </c>
      <c r="M119" s="385">
        <v>15.714285714000001</v>
      </c>
      <c r="N119" s="386" t="s">
        <v>159</v>
      </c>
    </row>
    <row r="120" spans="1:14" x14ac:dyDescent="0.3">
      <c r="A120" s="385">
        <v>2012</v>
      </c>
      <c r="B120" s="386"/>
      <c r="C120" s="386" t="s">
        <v>162</v>
      </c>
      <c r="D120" s="386" t="s">
        <v>155</v>
      </c>
      <c r="E120" s="385">
        <v>15810</v>
      </c>
      <c r="F120" s="385">
        <v>8.5624154725999997</v>
      </c>
      <c r="G120" s="385">
        <v>6.8571428571000004</v>
      </c>
      <c r="H120" s="385">
        <v>8943</v>
      </c>
      <c r="I120" s="385">
        <v>16.051549489999999</v>
      </c>
      <c r="J120" s="385">
        <v>10</v>
      </c>
      <c r="K120" s="385">
        <v>6097</v>
      </c>
      <c r="L120" s="385">
        <v>23.041697674000002</v>
      </c>
      <c r="M120" s="385">
        <v>15.857142856999999</v>
      </c>
      <c r="N120" s="386" t="s">
        <v>159</v>
      </c>
    </row>
    <row r="121" spans="1:14" x14ac:dyDescent="0.3">
      <c r="A121" s="385">
        <v>2012</v>
      </c>
      <c r="B121" s="386"/>
      <c r="C121" s="386" t="s">
        <v>163</v>
      </c>
      <c r="D121" s="386" t="s">
        <v>155</v>
      </c>
      <c r="E121" s="385">
        <v>69565</v>
      </c>
      <c r="F121" s="385">
        <v>14.930271168999999</v>
      </c>
      <c r="G121" s="385">
        <v>7</v>
      </c>
      <c r="H121" s="385">
        <v>42108</v>
      </c>
      <c r="I121" s="385">
        <v>55.613799610000001</v>
      </c>
      <c r="J121" s="385">
        <v>29.142857143000001</v>
      </c>
      <c r="K121" s="385">
        <v>16959</v>
      </c>
      <c r="L121" s="385">
        <v>65.167871306999999</v>
      </c>
      <c r="M121" s="385">
        <v>27.857142856999999</v>
      </c>
      <c r="N121" s="386" t="s">
        <v>159</v>
      </c>
    </row>
    <row r="122" spans="1:14" x14ac:dyDescent="0.3">
      <c r="A122" s="385">
        <v>2012</v>
      </c>
      <c r="B122" s="386" t="s">
        <v>54</v>
      </c>
      <c r="C122" s="386" t="s">
        <v>155</v>
      </c>
      <c r="D122" s="386" t="s">
        <v>155</v>
      </c>
      <c r="E122" s="385">
        <v>27709</v>
      </c>
      <c r="F122" s="398">
        <v>12.362982549</v>
      </c>
      <c r="G122" s="398">
        <v>6.8571428571000004</v>
      </c>
      <c r="H122" s="385">
        <v>16545</v>
      </c>
      <c r="I122" s="398">
        <v>41.074653431999998</v>
      </c>
      <c r="J122" s="398">
        <v>16.428571429000002</v>
      </c>
      <c r="K122" s="385">
        <v>8599</v>
      </c>
      <c r="L122" s="398">
        <v>45.701235613000001</v>
      </c>
      <c r="M122" s="385">
        <v>19.285714286000001</v>
      </c>
      <c r="N122" s="386" t="s">
        <v>156</v>
      </c>
    </row>
    <row r="123" spans="1:14" x14ac:dyDescent="0.3">
      <c r="A123" s="385">
        <v>2012</v>
      </c>
      <c r="B123" s="386" t="s">
        <v>54</v>
      </c>
      <c r="C123" s="386" t="s">
        <v>155</v>
      </c>
      <c r="D123" s="386" t="s">
        <v>157</v>
      </c>
      <c r="E123" s="385">
        <v>15217</v>
      </c>
      <c r="F123" s="385">
        <v>9.6541342840999995</v>
      </c>
      <c r="G123" s="385">
        <v>6.4285714285999997</v>
      </c>
      <c r="H123" s="385">
        <v>9560</v>
      </c>
      <c r="I123" s="385">
        <v>19.257508092999998</v>
      </c>
      <c r="J123" s="385">
        <v>10.857142856999999</v>
      </c>
      <c r="K123" s="385">
        <v>6610</v>
      </c>
      <c r="L123" s="385">
        <v>28.173286840999999</v>
      </c>
      <c r="M123" s="385">
        <v>17</v>
      </c>
      <c r="N123" s="386" t="s">
        <v>156</v>
      </c>
    </row>
    <row r="124" spans="1:14" x14ac:dyDescent="0.3">
      <c r="A124" s="385">
        <v>2012</v>
      </c>
      <c r="B124" s="386" t="s">
        <v>54</v>
      </c>
      <c r="C124" s="386" t="s">
        <v>155</v>
      </c>
      <c r="D124" s="386" t="s">
        <v>158</v>
      </c>
      <c r="E124" s="385">
        <v>12492</v>
      </c>
      <c r="F124" s="385">
        <v>15.643870013000001</v>
      </c>
      <c r="G124" s="385">
        <v>7.1428571428999996</v>
      </c>
      <c r="H124" s="385">
        <v>6773</v>
      </c>
      <c r="I124" s="385">
        <v>78.331358262999998</v>
      </c>
      <c r="J124" s="385">
        <v>52</v>
      </c>
      <c r="K124" s="385">
        <v>1861</v>
      </c>
      <c r="L124" s="385">
        <v>108.39882244</v>
      </c>
      <c r="M124" s="385">
        <v>69.857142856999999</v>
      </c>
      <c r="N124" s="386" t="s">
        <v>156</v>
      </c>
    </row>
    <row r="125" spans="1:14" x14ac:dyDescent="0.3">
      <c r="A125" s="385">
        <v>2012</v>
      </c>
      <c r="B125" s="386" t="s">
        <v>54</v>
      </c>
      <c r="C125" s="386" t="s">
        <v>161</v>
      </c>
      <c r="D125" s="386" t="s">
        <v>155</v>
      </c>
      <c r="E125" s="385">
        <v>5353</v>
      </c>
      <c r="F125" s="385">
        <v>6.9440981904000001</v>
      </c>
      <c r="G125" s="385">
        <v>5</v>
      </c>
      <c r="H125" s="385">
        <v>3282</v>
      </c>
      <c r="I125" s="385">
        <v>14.66972095</v>
      </c>
      <c r="J125" s="385">
        <v>10</v>
      </c>
      <c r="K125" s="385">
        <v>2447</v>
      </c>
      <c r="L125" s="385">
        <v>21.530527317000001</v>
      </c>
      <c r="M125" s="385">
        <v>16.571428570999998</v>
      </c>
      <c r="N125" s="386" t="s">
        <v>156</v>
      </c>
    </row>
    <row r="126" spans="1:14" x14ac:dyDescent="0.3">
      <c r="A126" s="385">
        <v>2012</v>
      </c>
      <c r="B126" s="386" t="s">
        <v>54</v>
      </c>
      <c r="C126" s="386" t="s">
        <v>162</v>
      </c>
      <c r="D126" s="386" t="s">
        <v>155</v>
      </c>
      <c r="E126" s="385">
        <v>3903</v>
      </c>
      <c r="F126" s="385">
        <v>8.5863868275000002</v>
      </c>
      <c r="G126" s="385">
        <v>6.7142857142999999</v>
      </c>
      <c r="H126" s="385">
        <v>2142</v>
      </c>
      <c r="I126" s="385">
        <v>17.225208318</v>
      </c>
      <c r="J126" s="385">
        <v>10.142857143000001</v>
      </c>
      <c r="K126" s="385">
        <v>1539</v>
      </c>
      <c r="L126" s="385">
        <v>23.406300561999998</v>
      </c>
      <c r="M126" s="385">
        <v>16.285714286000001</v>
      </c>
      <c r="N126" s="386" t="s">
        <v>156</v>
      </c>
    </row>
    <row r="127" spans="1:14" x14ac:dyDescent="0.3">
      <c r="A127" s="385">
        <v>2012</v>
      </c>
      <c r="B127" s="386" t="s">
        <v>54</v>
      </c>
      <c r="C127" s="386" t="s">
        <v>163</v>
      </c>
      <c r="D127" s="386" t="s">
        <v>155</v>
      </c>
      <c r="E127" s="385">
        <v>18453</v>
      </c>
      <c r="F127" s="385">
        <v>14.832600369</v>
      </c>
      <c r="G127" s="385">
        <v>7.1428571428999996</v>
      </c>
      <c r="H127" s="385">
        <v>11121</v>
      </c>
      <c r="I127" s="385">
        <v>55.738106242999997</v>
      </c>
      <c r="J127" s="385">
        <v>28.571428570999998</v>
      </c>
      <c r="K127" s="385">
        <v>4613</v>
      </c>
      <c r="L127" s="385">
        <v>65.883534894999997</v>
      </c>
      <c r="M127" s="385">
        <v>27.714285713999999</v>
      </c>
      <c r="N127" s="386" t="s">
        <v>156</v>
      </c>
    </row>
    <row r="128" spans="1:14" x14ac:dyDescent="0.3">
      <c r="A128" s="385">
        <v>2012</v>
      </c>
      <c r="B128" s="386" t="s">
        <v>55</v>
      </c>
      <c r="C128" s="386" t="s">
        <v>155</v>
      </c>
      <c r="D128" s="386" t="s">
        <v>155</v>
      </c>
      <c r="E128" s="385">
        <v>25788</v>
      </c>
      <c r="F128" s="398">
        <v>12.036458364</v>
      </c>
      <c r="G128" s="398">
        <v>6.7142857142999999</v>
      </c>
      <c r="H128" s="385">
        <v>15469</v>
      </c>
      <c r="I128" s="398">
        <v>36.944601476000003</v>
      </c>
      <c r="J128" s="398">
        <v>13.714285714000001</v>
      </c>
      <c r="K128" s="385">
        <v>7859</v>
      </c>
      <c r="L128" s="398">
        <v>42.400181371000002</v>
      </c>
      <c r="M128" s="385">
        <v>18</v>
      </c>
      <c r="N128" s="386" t="s">
        <v>156</v>
      </c>
    </row>
    <row r="129" spans="1:14" x14ac:dyDescent="0.3">
      <c r="A129" s="385">
        <v>2012</v>
      </c>
      <c r="B129" s="386" t="s">
        <v>55</v>
      </c>
      <c r="C129" s="386" t="s">
        <v>155</v>
      </c>
      <c r="D129" s="386" t="s">
        <v>157</v>
      </c>
      <c r="E129" s="385">
        <v>15094</v>
      </c>
      <c r="F129" s="385">
        <v>9.2543658545999996</v>
      </c>
      <c r="G129" s="385">
        <v>6.2857142857000001</v>
      </c>
      <c r="H129" s="385">
        <v>9621</v>
      </c>
      <c r="I129" s="385">
        <v>18.103424303000001</v>
      </c>
      <c r="J129" s="385">
        <v>10</v>
      </c>
      <c r="K129" s="385">
        <v>6244</v>
      </c>
      <c r="L129" s="385">
        <v>26.589925416</v>
      </c>
      <c r="M129" s="385">
        <v>15.857142856999999</v>
      </c>
      <c r="N129" s="386" t="s">
        <v>156</v>
      </c>
    </row>
    <row r="130" spans="1:14" x14ac:dyDescent="0.3">
      <c r="A130" s="385">
        <v>2012</v>
      </c>
      <c r="B130" s="386" t="s">
        <v>55</v>
      </c>
      <c r="C130" s="386" t="s">
        <v>155</v>
      </c>
      <c r="D130" s="386" t="s">
        <v>158</v>
      </c>
      <c r="E130" s="385">
        <v>10694</v>
      </c>
      <c r="F130" s="385">
        <v>15.984666090999999</v>
      </c>
      <c r="G130" s="385">
        <v>7.1428571428999996</v>
      </c>
      <c r="H130" s="385">
        <v>5609</v>
      </c>
      <c r="I130" s="385">
        <v>77.031440266999994</v>
      </c>
      <c r="J130" s="385">
        <v>49</v>
      </c>
      <c r="K130" s="385">
        <v>1503</v>
      </c>
      <c r="L130" s="385">
        <v>108.27624785</v>
      </c>
      <c r="M130" s="385">
        <v>67.857142856999999</v>
      </c>
      <c r="N130" s="386" t="s">
        <v>156</v>
      </c>
    </row>
    <row r="131" spans="1:14" x14ac:dyDescent="0.3">
      <c r="A131" s="385">
        <v>2012</v>
      </c>
      <c r="B131" s="386" t="s">
        <v>55</v>
      </c>
      <c r="C131" s="386" t="s">
        <v>161</v>
      </c>
      <c r="D131" s="386" t="s">
        <v>155</v>
      </c>
      <c r="E131" s="385">
        <v>5697</v>
      </c>
      <c r="F131" s="385">
        <v>6.6423179623999999</v>
      </c>
      <c r="G131" s="385">
        <v>5</v>
      </c>
      <c r="H131" s="385">
        <v>3645</v>
      </c>
      <c r="I131" s="385">
        <v>13.265094028</v>
      </c>
      <c r="J131" s="385">
        <v>9</v>
      </c>
      <c r="K131" s="385">
        <v>2495</v>
      </c>
      <c r="L131" s="385">
        <v>21.424982634999999</v>
      </c>
      <c r="M131" s="385">
        <v>15</v>
      </c>
      <c r="N131" s="386" t="s">
        <v>156</v>
      </c>
    </row>
    <row r="132" spans="1:14" x14ac:dyDescent="0.3">
      <c r="A132" s="385">
        <v>2012</v>
      </c>
      <c r="B132" s="386" t="s">
        <v>55</v>
      </c>
      <c r="C132" s="386" t="s">
        <v>162</v>
      </c>
      <c r="D132" s="386" t="s">
        <v>155</v>
      </c>
      <c r="E132" s="385">
        <v>4092</v>
      </c>
      <c r="F132" s="385">
        <v>8.3561383642999996</v>
      </c>
      <c r="G132" s="385">
        <v>6.8571428571000004</v>
      </c>
      <c r="H132" s="385">
        <v>2263</v>
      </c>
      <c r="I132" s="385">
        <v>14.702787455999999</v>
      </c>
      <c r="J132" s="385">
        <v>9.8571428570999995</v>
      </c>
      <c r="K132" s="385">
        <v>1436</v>
      </c>
      <c r="L132" s="385">
        <v>23.593941874999999</v>
      </c>
      <c r="M132" s="385">
        <v>15.285714285999999</v>
      </c>
      <c r="N132" s="386" t="s">
        <v>156</v>
      </c>
    </row>
    <row r="133" spans="1:14" x14ac:dyDescent="0.3">
      <c r="A133" s="385">
        <v>2012</v>
      </c>
      <c r="B133" s="386" t="s">
        <v>55</v>
      </c>
      <c r="C133" s="386" t="s">
        <v>163</v>
      </c>
      <c r="D133" s="386" t="s">
        <v>155</v>
      </c>
      <c r="E133" s="385">
        <v>15999</v>
      </c>
      <c r="F133" s="385">
        <v>15.005616475</v>
      </c>
      <c r="G133" s="385">
        <v>7.1428571428999996</v>
      </c>
      <c r="H133" s="385">
        <v>9561</v>
      </c>
      <c r="I133" s="385">
        <v>54.017716196999999</v>
      </c>
      <c r="J133" s="385">
        <v>28.285714286000001</v>
      </c>
      <c r="K133" s="385">
        <v>3928</v>
      </c>
      <c r="L133" s="385">
        <v>62.638910506000002</v>
      </c>
      <c r="M133" s="385">
        <v>26.142857143000001</v>
      </c>
      <c r="N133" s="386" t="s">
        <v>156</v>
      </c>
    </row>
    <row r="134" spans="1:14" x14ac:dyDescent="0.3">
      <c r="A134" s="385">
        <v>2012</v>
      </c>
      <c r="B134" s="386" t="s">
        <v>56</v>
      </c>
      <c r="C134" s="386" t="s">
        <v>155</v>
      </c>
      <c r="D134" s="386" t="s">
        <v>155</v>
      </c>
      <c r="E134" s="385">
        <v>27048</v>
      </c>
      <c r="F134" s="398">
        <v>11.993315455999999</v>
      </c>
      <c r="G134" s="398">
        <v>6.7142857142999999</v>
      </c>
      <c r="H134" s="385">
        <v>17100</v>
      </c>
      <c r="I134" s="398">
        <v>38.316736110999997</v>
      </c>
      <c r="J134" s="398">
        <v>14.428571429</v>
      </c>
      <c r="K134" s="385">
        <v>8787</v>
      </c>
      <c r="L134" s="398">
        <v>42.543132313999998</v>
      </c>
      <c r="M134" s="385">
        <v>18.714285713999999</v>
      </c>
      <c r="N134" s="386" t="s">
        <v>156</v>
      </c>
    </row>
    <row r="135" spans="1:14" x14ac:dyDescent="0.3">
      <c r="A135" s="385">
        <v>2012</v>
      </c>
      <c r="B135" s="386" t="s">
        <v>56</v>
      </c>
      <c r="C135" s="386" t="s">
        <v>155</v>
      </c>
      <c r="D135" s="386" t="s">
        <v>157</v>
      </c>
      <c r="E135" s="385">
        <v>16023</v>
      </c>
      <c r="F135" s="385">
        <v>9.4134924276999996</v>
      </c>
      <c r="G135" s="385">
        <v>6.2857142857000001</v>
      </c>
      <c r="H135" s="385">
        <v>10388</v>
      </c>
      <c r="I135" s="385">
        <v>18.161756765</v>
      </c>
      <c r="J135" s="385">
        <v>10</v>
      </c>
      <c r="K135" s="385">
        <v>6895</v>
      </c>
      <c r="L135" s="385">
        <v>26.883577871</v>
      </c>
      <c r="M135" s="385">
        <v>16.285714286000001</v>
      </c>
      <c r="N135" s="386" t="s">
        <v>156</v>
      </c>
    </row>
    <row r="136" spans="1:14" x14ac:dyDescent="0.3">
      <c r="A136" s="385">
        <v>2012</v>
      </c>
      <c r="B136" s="386" t="s">
        <v>56</v>
      </c>
      <c r="C136" s="386" t="s">
        <v>155</v>
      </c>
      <c r="D136" s="386" t="s">
        <v>158</v>
      </c>
      <c r="E136" s="385">
        <v>11025</v>
      </c>
      <c r="F136" s="385">
        <v>15.748807024</v>
      </c>
      <c r="G136" s="385">
        <v>7</v>
      </c>
      <c r="H136" s="385">
        <v>6479</v>
      </c>
      <c r="I136" s="385">
        <v>77.684255243999999</v>
      </c>
      <c r="J136" s="385">
        <v>50.857142856999999</v>
      </c>
      <c r="K136" s="385">
        <v>1760</v>
      </c>
      <c r="L136" s="385">
        <v>104.26548165</v>
      </c>
      <c r="M136" s="385">
        <v>65.571428570999998</v>
      </c>
      <c r="N136" s="386" t="s">
        <v>156</v>
      </c>
    </row>
    <row r="137" spans="1:14" x14ac:dyDescent="0.3">
      <c r="A137" s="385">
        <v>2012</v>
      </c>
      <c r="B137" s="386" t="s">
        <v>56</v>
      </c>
      <c r="C137" s="386" t="s">
        <v>161</v>
      </c>
      <c r="D137" s="386" t="s">
        <v>155</v>
      </c>
      <c r="E137" s="385">
        <v>6327</v>
      </c>
      <c r="F137" s="385">
        <v>6.4945604573000004</v>
      </c>
      <c r="G137" s="385">
        <v>5</v>
      </c>
      <c r="H137" s="385">
        <v>4086</v>
      </c>
      <c r="I137" s="385">
        <v>13.538957707</v>
      </c>
      <c r="J137" s="385">
        <v>9</v>
      </c>
      <c r="K137" s="385">
        <v>2990</v>
      </c>
      <c r="L137" s="385">
        <v>21.147662735000001</v>
      </c>
      <c r="M137" s="385">
        <v>15.714285714000001</v>
      </c>
      <c r="N137" s="386" t="s">
        <v>156</v>
      </c>
    </row>
    <row r="138" spans="1:14" x14ac:dyDescent="0.3">
      <c r="A138" s="385">
        <v>2012</v>
      </c>
      <c r="B138" s="386" t="s">
        <v>56</v>
      </c>
      <c r="C138" s="386" t="s">
        <v>162</v>
      </c>
      <c r="D138" s="386" t="s">
        <v>155</v>
      </c>
      <c r="E138" s="385">
        <v>3963</v>
      </c>
      <c r="F138" s="385">
        <v>8.7649405388999995</v>
      </c>
      <c r="G138" s="385">
        <v>6.8571428571000004</v>
      </c>
      <c r="H138" s="385">
        <v>2326</v>
      </c>
      <c r="I138" s="385">
        <v>16.228140973999999</v>
      </c>
      <c r="J138" s="385">
        <v>10</v>
      </c>
      <c r="K138" s="385">
        <v>1579</v>
      </c>
      <c r="L138" s="385">
        <v>21.738018283999999</v>
      </c>
      <c r="M138" s="385">
        <v>15.857142856999999</v>
      </c>
      <c r="N138" s="386" t="s">
        <v>156</v>
      </c>
    </row>
    <row r="139" spans="1:14" x14ac:dyDescent="0.3">
      <c r="A139" s="385">
        <v>2012</v>
      </c>
      <c r="B139" s="386" t="s">
        <v>56</v>
      </c>
      <c r="C139" s="386" t="s">
        <v>163</v>
      </c>
      <c r="D139" s="386" t="s">
        <v>155</v>
      </c>
      <c r="E139" s="385">
        <v>16758</v>
      </c>
      <c r="F139" s="385">
        <v>14.937726377000001</v>
      </c>
      <c r="G139" s="385">
        <v>7</v>
      </c>
      <c r="H139" s="385">
        <v>10688</v>
      </c>
      <c r="I139" s="385">
        <v>55.444923780000003</v>
      </c>
      <c r="J139" s="385">
        <v>29.571428570999998</v>
      </c>
      <c r="K139" s="385">
        <v>4218</v>
      </c>
      <c r="L139" s="385">
        <v>65.593611573000004</v>
      </c>
      <c r="M139" s="385">
        <v>29.571428570999998</v>
      </c>
      <c r="N139" s="386" t="s">
        <v>156</v>
      </c>
    </row>
    <row r="140" spans="1:14" x14ac:dyDescent="0.3">
      <c r="A140" s="385">
        <v>2012</v>
      </c>
      <c r="B140" s="386" t="s">
        <v>53</v>
      </c>
      <c r="C140" s="386" t="s">
        <v>155</v>
      </c>
      <c r="D140" s="386" t="s">
        <v>155</v>
      </c>
      <c r="E140" s="385">
        <v>28485</v>
      </c>
      <c r="F140" s="398">
        <v>12.152508657</v>
      </c>
      <c r="G140" s="398">
        <v>6.5714285714000003</v>
      </c>
      <c r="H140" s="385">
        <v>17096</v>
      </c>
      <c r="I140" s="398">
        <v>39.078867695</v>
      </c>
      <c r="J140" s="398">
        <v>14.142857143000001</v>
      </c>
      <c r="K140" s="385">
        <v>8685</v>
      </c>
      <c r="L140" s="398">
        <v>42.813015352000001</v>
      </c>
      <c r="M140" s="385">
        <v>17.714285713999999</v>
      </c>
      <c r="N140" s="386" t="s">
        <v>156</v>
      </c>
    </row>
    <row r="141" spans="1:14" x14ac:dyDescent="0.3">
      <c r="A141" s="385">
        <v>2012</v>
      </c>
      <c r="B141" s="386" t="s">
        <v>53</v>
      </c>
      <c r="C141" s="386" t="s">
        <v>155</v>
      </c>
      <c r="D141" s="386" t="s">
        <v>157</v>
      </c>
      <c r="E141" s="385">
        <v>16068</v>
      </c>
      <c r="F141" s="385">
        <v>9.4256225425999993</v>
      </c>
      <c r="G141" s="385">
        <v>6.1428571428999996</v>
      </c>
      <c r="H141" s="385">
        <v>10308</v>
      </c>
      <c r="I141" s="385">
        <v>17.841402944999999</v>
      </c>
      <c r="J141" s="385">
        <v>10.142857143000001</v>
      </c>
      <c r="K141" s="385">
        <v>6866</v>
      </c>
      <c r="L141" s="385">
        <v>26.776992809999999</v>
      </c>
      <c r="M141" s="385">
        <v>15.857142856999999</v>
      </c>
      <c r="N141" s="386" t="s">
        <v>156</v>
      </c>
    </row>
    <row r="142" spans="1:14" x14ac:dyDescent="0.3">
      <c r="A142" s="385">
        <v>2012</v>
      </c>
      <c r="B142" s="386" t="s">
        <v>53</v>
      </c>
      <c r="C142" s="386" t="s">
        <v>155</v>
      </c>
      <c r="D142" s="386" t="s">
        <v>158</v>
      </c>
      <c r="E142" s="385">
        <v>12417</v>
      </c>
      <c r="F142" s="385">
        <v>15.653457850000001</v>
      </c>
      <c r="G142" s="385">
        <v>7</v>
      </c>
      <c r="H142" s="385">
        <v>6579</v>
      </c>
      <c r="I142" s="385">
        <v>80.112123519999997</v>
      </c>
      <c r="J142" s="385">
        <v>54.571428570999998</v>
      </c>
      <c r="K142" s="385">
        <v>1681</v>
      </c>
      <c r="L142" s="385">
        <v>108.67696653</v>
      </c>
      <c r="M142" s="385">
        <v>68.428571429000002</v>
      </c>
      <c r="N142" s="386" t="s">
        <v>156</v>
      </c>
    </row>
    <row r="143" spans="1:14" x14ac:dyDescent="0.3">
      <c r="A143" s="385">
        <v>2012</v>
      </c>
      <c r="B143" s="386" t="s">
        <v>53</v>
      </c>
      <c r="C143" s="386" t="s">
        <v>161</v>
      </c>
      <c r="D143" s="386" t="s">
        <v>155</v>
      </c>
      <c r="E143" s="385">
        <v>6278</v>
      </c>
      <c r="F143" s="385">
        <v>6.3994631185999999</v>
      </c>
      <c r="G143" s="385">
        <v>4.8571428571000004</v>
      </c>
      <c r="H143" s="385">
        <v>4146</v>
      </c>
      <c r="I143" s="385">
        <v>12.626122863000001</v>
      </c>
      <c r="J143" s="385">
        <v>9</v>
      </c>
      <c r="K143" s="385">
        <v>2942</v>
      </c>
      <c r="L143" s="385">
        <v>19.379109488000001</v>
      </c>
      <c r="M143" s="385">
        <v>15.142857143000001</v>
      </c>
      <c r="N143" s="386" t="s">
        <v>156</v>
      </c>
    </row>
    <row r="144" spans="1:14" x14ac:dyDescent="0.3">
      <c r="A144" s="385">
        <v>2012</v>
      </c>
      <c r="B144" s="386" t="s">
        <v>53</v>
      </c>
      <c r="C144" s="386" t="s">
        <v>162</v>
      </c>
      <c r="D144" s="386" t="s">
        <v>155</v>
      </c>
      <c r="E144" s="385">
        <v>3852</v>
      </c>
      <c r="F144" s="385">
        <v>8.5487381338000006</v>
      </c>
      <c r="G144" s="385">
        <v>6.7142857142999999</v>
      </c>
      <c r="H144" s="385">
        <v>2212</v>
      </c>
      <c r="I144" s="385">
        <v>16.129597947000001</v>
      </c>
      <c r="J144" s="385">
        <v>9.8571428570999995</v>
      </c>
      <c r="K144" s="385">
        <v>1543</v>
      </c>
      <c r="L144" s="385">
        <v>23.505261162</v>
      </c>
      <c r="M144" s="385">
        <v>15.428571429</v>
      </c>
      <c r="N144" s="386" t="s">
        <v>156</v>
      </c>
    </row>
    <row r="145" spans="1:14" x14ac:dyDescent="0.3">
      <c r="A145" s="385">
        <v>2012</v>
      </c>
      <c r="B145" s="386" t="s">
        <v>53</v>
      </c>
      <c r="C145" s="386" t="s">
        <v>163</v>
      </c>
      <c r="D145" s="386" t="s">
        <v>155</v>
      </c>
      <c r="E145" s="385">
        <v>18355</v>
      </c>
      <c r="F145" s="385">
        <v>14.954967509999999</v>
      </c>
      <c r="G145" s="385">
        <v>7</v>
      </c>
      <c r="H145" s="385">
        <v>10738</v>
      </c>
      <c r="I145" s="385">
        <v>57.083414609000002</v>
      </c>
      <c r="J145" s="385">
        <v>30.857142856999999</v>
      </c>
      <c r="K145" s="385">
        <v>4200</v>
      </c>
      <c r="L145" s="385">
        <v>66.318838571000001</v>
      </c>
      <c r="M145" s="385">
        <v>28.142857143000001</v>
      </c>
      <c r="N145" s="386" t="s">
        <v>156</v>
      </c>
    </row>
    <row r="146" spans="1:14" x14ac:dyDescent="0.3">
      <c r="A146" s="385">
        <v>2013</v>
      </c>
      <c r="B146" s="386"/>
      <c r="C146" s="386" t="s">
        <v>155</v>
      </c>
      <c r="D146" s="386" t="s">
        <v>155</v>
      </c>
      <c r="E146" s="385">
        <v>122240</v>
      </c>
      <c r="F146" s="385">
        <v>11.897122796</v>
      </c>
      <c r="G146" s="385">
        <v>6.8571428571000004</v>
      </c>
      <c r="H146" s="385">
        <v>74682</v>
      </c>
      <c r="I146" s="385">
        <v>40.121074594</v>
      </c>
      <c r="J146" s="385">
        <v>15</v>
      </c>
      <c r="K146" s="385">
        <v>37792</v>
      </c>
      <c r="L146" s="385">
        <v>44.866229760000003</v>
      </c>
      <c r="M146" s="385">
        <v>19</v>
      </c>
      <c r="N146" s="386" t="s">
        <v>159</v>
      </c>
    </row>
    <row r="147" spans="1:14" x14ac:dyDescent="0.3">
      <c r="A147" s="385">
        <v>2013</v>
      </c>
      <c r="B147" s="386"/>
      <c r="C147" s="386" t="s">
        <v>155</v>
      </c>
      <c r="D147" s="386" t="s">
        <v>157</v>
      </c>
      <c r="E147" s="385">
        <v>69704</v>
      </c>
      <c r="F147" s="385">
        <v>9.3946379595000007</v>
      </c>
      <c r="G147" s="385">
        <v>6.5714285714000003</v>
      </c>
      <c r="H147" s="385">
        <v>44971</v>
      </c>
      <c r="I147" s="385">
        <v>18.559999999999999</v>
      </c>
      <c r="J147" s="385">
        <v>10.428571429</v>
      </c>
      <c r="K147" s="385">
        <v>29303</v>
      </c>
      <c r="L147" s="385">
        <v>26.999052438</v>
      </c>
      <c r="M147" s="385">
        <v>16.714285713999999</v>
      </c>
      <c r="N147" s="386" t="s">
        <v>159</v>
      </c>
    </row>
    <row r="148" spans="1:14" x14ac:dyDescent="0.3">
      <c r="A148" s="385">
        <v>2013</v>
      </c>
      <c r="B148" s="386"/>
      <c r="C148" s="386" t="s">
        <v>155</v>
      </c>
      <c r="D148" s="386" t="s">
        <v>158</v>
      </c>
      <c r="E148" s="385">
        <v>52536</v>
      </c>
      <c r="F148" s="385">
        <v>15.213374947</v>
      </c>
      <c r="G148" s="385">
        <v>7.2857142857000001</v>
      </c>
      <c r="H148" s="385">
        <v>28947</v>
      </c>
      <c r="I148" s="385">
        <v>81.576925388999996</v>
      </c>
      <c r="J148" s="385">
        <v>53</v>
      </c>
      <c r="K148" s="385">
        <v>8058</v>
      </c>
      <c r="L148" s="385">
        <v>109.96890851000001</v>
      </c>
      <c r="M148" s="385">
        <v>70.428571429000002</v>
      </c>
      <c r="N148" s="386" t="s">
        <v>159</v>
      </c>
    </row>
    <row r="149" spans="1:14" x14ac:dyDescent="0.3">
      <c r="A149" s="385">
        <v>2013</v>
      </c>
      <c r="B149" s="386"/>
      <c r="C149" s="386" t="s">
        <v>161</v>
      </c>
      <c r="D149" s="386" t="s">
        <v>155</v>
      </c>
      <c r="E149" s="385">
        <v>27252</v>
      </c>
      <c r="F149" s="385">
        <v>6.7537652581999996</v>
      </c>
      <c r="G149" s="385">
        <v>5.1428571428999996</v>
      </c>
      <c r="H149" s="385">
        <v>17383</v>
      </c>
      <c r="I149" s="385">
        <v>14.123816980000001</v>
      </c>
      <c r="J149" s="385">
        <v>9.5714285714000003</v>
      </c>
      <c r="K149" s="385">
        <v>12465</v>
      </c>
      <c r="L149" s="385">
        <v>20.686781144000001</v>
      </c>
      <c r="M149" s="385">
        <v>16.142857143000001</v>
      </c>
      <c r="N149" s="386" t="s">
        <v>159</v>
      </c>
    </row>
    <row r="150" spans="1:14" x14ac:dyDescent="0.3">
      <c r="A150" s="385">
        <v>2013</v>
      </c>
      <c r="B150" s="386"/>
      <c r="C150" s="386" t="s">
        <v>162</v>
      </c>
      <c r="D150" s="386" t="s">
        <v>155</v>
      </c>
      <c r="E150" s="385">
        <v>15993</v>
      </c>
      <c r="F150" s="385">
        <v>8.9071377328000008</v>
      </c>
      <c r="G150" s="385">
        <v>7</v>
      </c>
      <c r="H150" s="385">
        <v>8927</v>
      </c>
      <c r="I150" s="385">
        <v>16.778860426000001</v>
      </c>
      <c r="J150" s="385">
        <v>10</v>
      </c>
      <c r="K150" s="385">
        <v>6049</v>
      </c>
      <c r="L150" s="385">
        <v>23.964092793999999</v>
      </c>
      <c r="M150" s="385">
        <v>16.142857143000001</v>
      </c>
      <c r="N150" s="386" t="s">
        <v>159</v>
      </c>
    </row>
    <row r="151" spans="1:14" x14ac:dyDescent="0.3">
      <c r="A151" s="385">
        <v>2013</v>
      </c>
      <c r="B151" s="386"/>
      <c r="C151" s="386" t="s">
        <v>163</v>
      </c>
      <c r="D151" s="386" t="s">
        <v>155</v>
      </c>
      <c r="E151" s="385">
        <v>78995</v>
      </c>
      <c r="F151" s="385">
        <v>14.330556005</v>
      </c>
      <c r="G151" s="385">
        <v>7.1428571428999996</v>
      </c>
      <c r="H151" s="385">
        <v>48372</v>
      </c>
      <c r="I151" s="385">
        <v>56.623529456</v>
      </c>
      <c r="J151" s="385">
        <v>28.142857143000001</v>
      </c>
      <c r="K151" s="385">
        <v>19278</v>
      </c>
      <c r="L151" s="385">
        <v>67.088999135999998</v>
      </c>
      <c r="M151" s="385">
        <v>28.571428570999998</v>
      </c>
      <c r="N151" s="386" t="s">
        <v>159</v>
      </c>
    </row>
    <row r="152" spans="1:14" x14ac:dyDescent="0.3">
      <c r="A152" s="385">
        <v>2013</v>
      </c>
      <c r="B152" s="386" t="s">
        <v>54</v>
      </c>
      <c r="C152" s="386" t="s">
        <v>155</v>
      </c>
      <c r="D152" s="386" t="s">
        <v>155</v>
      </c>
      <c r="E152" s="385">
        <v>29784</v>
      </c>
      <c r="F152" s="398">
        <v>11.99175236</v>
      </c>
      <c r="G152" s="398">
        <v>6.8571428571000004</v>
      </c>
      <c r="H152" s="385">
        <v>18593</v>
      </c>
      <c r="I152" s="398">
        <v>41.289308060000003</v>
      </c>
      <c r="J152" s="398">
        <v>15.714285714000001</v>
      </c>
      <c r="K152" s="385">
        <v>9308</v>
      </c>
      <c r="L152" s="398">
        <v>45.005752323000003</v>
      </c>
      <c r="M152" s="385">
        <v>19.285714286000001</v>
      </c>
      <c r="N152" s="386" t="s">
        <v>156</v>
      </c>
    </row>
    <row r="153" spans="1:14" x14ac:dyDescent="0.3">
      <c r="A153" s="385">
        <v>2013</v>
      </c>
      <c r="B153" s="386" t="s">
        <v>54</v>
      </c>
      <c r="C153" s="386" t="s">
        <v>155</v>
      </c>
      <c r="D153" s="386" t="s">
        <v>157</v>
      </c>
      <c r="E153" s="385">
        <v>17050</v>
      </c>
      <c r="F153" s="385">
        <v>9.4079178063000004</v>
      </c>
      <c r="G153" s="385">
        <v>6.4285714285999997</v>
      </c>
      <c r="H153" s="385">
        <v>11094</v>
      </c>
      <c r="I153" s="385">
        <v>19.235215225000001</v>
      </c>
      <c r="J153" s="385">
        <v>10.714285714000001</v>
      </c>
      <c r="K153" s="385">
        <v>7220</v>
      </c>
      <c r="L153" s="385">
        <v>27.193657849000001</v>
      </c>
      <c r="M153" s="385">
        <v>17</v>
      </c>
      <c r="N153" s="386" t="s">
        <v>156</v>
      </c>
    </row>
    <row r="154" spans="1:14" x14ac:dyDescent="0.3">
      <c r="A154" s="385">
        <v>2013</v>
      </c>
      <c r="B154" s="386" t="s">
        <v>54</v>
      </c>
      <c r="C154" s="386" t="s">
        <v>155</v>
      </c>
      <c r="D154" s="386" t="s">
        <v>158</v>
      </c>
      <c r="E154" s="385">
        <v>12734</v>
      </c>
      <c r="F154" s="385">
        <v>15.443926491999999</v>
      </c>
      <c r="G154" s="385">
        <v>7.1428571428999996</v>
      </c>
      <c r="H154" s="385">
        <v>7269</v>
      </c>
      <c r="I154" s="385">
        <v>82.739041604999997</v>
      </c>
      <c r="J154" s="385">
        <v>54.428571429000002</v>
      </c>
      <c r="K154" s="385">
        <v>1973</v>
      </c>
      <c r="L154" s="385">
        <v>110.26237732</v>
      </c>
      <c r="M154" s="385">
        <v>70.142857143000001</v>
      </c>
      <c r="N154" s="386" t="s">
        <v>156</v>
      </c>
    </row>
    <row r="155" spans="1:14" x14ac:dyDescent="0.3">
      <c r="A155" s="385">
        <v>2013</v>
      </c>
      <c r="B155" s="386" t="s">
        <v>54</v>
      </c>
      <c r="C155" s="386" t="s">
        <v>161</v>
      </c>
      <c r="D155" s="386" t="s">
        <v>155</v>
      </c>
      <c r="E155" s="385">
        <v>6886</v>
      </c>
      <c r="F155" s="385">
        <v>6.6565551938</v>
      </c>
      <c r="G155" s="385">
        <v>5</v>
      </c>
      <c r="H155" s="385">
        <v>4172</v>
      </c>
      <c r="I155" s="385">
        <v>14.323325303000001</v>
      </c>
      <c r="J155" s="385">
        <v>9.5714285714000003</v>
      </c>
      <c r="K155" s="385">
        <v>3034</v>
      </c>
      <c r="L155" s="385">
        <v>21.126719665</v>
      </c>
      <c r="M155" s="385">
        <v>16.285714286000001</v>
      </c>
      <c r="N155" s="386" t="s">
        <v>156</v>
      </c>
    </row>
    <row r="156" spans="1:14" x14ac:dyDescent="0.3">
      <c r="A156" s="385">
        <v>2013</v>
      </c>
      <c r="B156" s="386" t="s">
        <v>54</v>
      </c>
      <c r="C156" s="386" t="s">
        <v>162</v>
      </c>
      <c r="D156" s="386" t="s">
        <v>155</v>
      </c>
      <c r="E156" s="385">
        <v>3833</v>
      </c>
      <c r="F156" s="385">
        <v>9.1932336988000003</v>
      </c>
      <c r="G156" s="385">
        <v>6.8571428571000004</v>
      </c>
      <c r="H156" s="385">
        <v>2206</v>
      </c>
      <c r="I156" s="385">
        <v>17.640460691000001</v>
      </c>
      <c r="J156" s="385">
        <v>10.142857143000001</v>
      </c>
      <c r="K156" s="385">
        <v>1517</v>
      </c>
      <c r="L156" s="385">
        <v>24.936486486</v>
      </c>
      <c r="M156" s="385">
        <v>16.428571429000002</v>
      </c>
      <c r="N156" s="386" t="s">
        <v>156</v>
      </c>
    </row>
    <row r="157" spans="1:14" x14ac:dyDescent="0.3">
      <c r="A157" s="385">
        <v>2013</v>
      </c>
      <c r="B157" s="386" t="s">
        <v>54</v>
      </c>
      <c r="C157" s="386" t="s">
        <v>163</v>
      </c>
      <c r="D157" s="386" t="s">
        <v>155</v>
      </c>
      <c r="E157" s="385">
        <v>19065</v>
      </c>
      <c r="F157" s="385">
        <v>14.553478556</v>
      </c>
      <c r="G157" s="385">
        <v>7.1428571428999996</v>
      </c>
      <c r="H157" s="385">
        <v>12215</v>
      </c>
      <c r="I157" s="385">
        <v>57.481755106000001</v>
      </c>
      <c r="J157" s="385">
        <v>27.857142856999999</v>
      </c>
      <c r="K157" s="385">
        <v>4757</v>
      </c>
      <c r="L157" s="385">
        <v>66.650742808000004</v>
      </c>
      <c r="M157" s="385">
        <v>28</v>
      </c>
      <c r="N157" s="386" t="s">
        <v>156</v>
      </c>
    </row>
    <row r="158" spans="1:14" x14ac:dyDescent="0.3">
      <c r="A158" s="385">
        <v>2013</v>
      </c>
      <c r="B158" s="386" t="s">
        <v>55</v>
      </c>
      <c r="C158" s="386" t="s">
        <v>155</v>
      </c>
      <c r="D158" s="386" t="s">
        <v>155</v>
      </c>
      <c r="E158" s="385">
        <v>29118</v>
      </c>
      <c r="F158" s="398">
        <v>11.805410331999999</v>
      </c>
      <c r="G158" s="398">
        <v>6.8571428571000004</v>
      </c>
      <c r="H158" s="385">
        <v>17738</v>
      </c>
      <c r="I158" s="398">
        <v>38.284954356</v>
      </c>
      <c r="J158" s="398">
        <v>14</v>
      </c>
      <c r="K158" s="385">
        <v>9399</v>
      </c>
      <c r="L158" s="398">
        <v>42.865804601999997</v>
      </c>
      <c r="M158" s="385">
        <v>18.571428570999998</v>
      </c>
      <c r="N158" s="386" t="s">
        <v>156</v>
      </c>
    </row>
    <row r="159" spans="1:14" x14ac:dyDescent="0.3">
      <c r="A159" s="385">
        <v>2013</v>
      </c>
      <c r="B159" s="386" t="s">
        <v>55</v>
      </c>
      <c r="C159" s="386" t="s">
        <v>155</v>
      </c>
      <c r="D159" s="386" t="s">
        <v>157</v>
      </c>
      <c r="E159" s="385">
        <v>17294</v>
      </c>
      <c r="F159" s="385">
        <v>9.4211888088000002</v>
      </c>
      <c r="G159" s="385">
        <v>6.4285714285999997</v>
      </c>
      <c r="H159" s="385">
        <v>10949</v>
      </c>
      <c r="I159" s="385">
        <v>18.087754287999999</v>
      </c>
      <c r="J159" s="385">
        <v>10.285714285999999</v>
      </c>
      <c r="K159" s="385">
        <v>7355</v>
      </c>
      <c r="L159" s="385">
        <v>26.725932838999999</v>
      </c>
      <c r="M159" s="385">
        <v>16.428571429000002</v>
      </c>
      <c r="N159" s="386" t="s">
        <v>156</v>
      </c>
    </row>
    <row r="160" spans="1:14" x14ac:dyDescent="0.3">
      <c r="A160" s="385">
        <v>2013</v>
      </c>
      <c r="B160" s="386" t="s">
        <v>55</v>
      </c>
      <c r="C160" s="386" t="s">
        <v>155</v>
      </c>
      <c r="D160" s="386" t="s">
        <v>158</v>
      </c>
      <c r="E160" s="385">
        <v>11824</v>
      </c>
      <c r="F160" s="385">
        <v>15.289507844999999</v>
      </c>
      <c r="G160" s="385">
        <v>7.2857142857000001</v>
      </c>
      <c r="H160" s="385">
        <v>6600</v>
      </c>
      <c r="I160" s="385">
        <v>80.279049791000006</v>
      </c>
      <c r="J160" s="385">
        <v>52</v>
      </c>
      <c r="K160" s="385">
        <v>1930</v>
      </c>
      <c r="L160" s="385">
        <v>104.56176601999999</v>
      </c>
      <c r="M160" s="385">
        <v>67.928571429000002</v>
      </c>
      <c r="N160" s="386" t="s">
        <v>156</v>
      </c>
    </row>
    <row r="161" spans="1:14" x14ac:dyDescent="0.3">
      <c r="A161" s="385">
        <v>2013</v>
      </c>
      <c r="B161" s="386" t="s">
        <v>55</v>
      </c>
      <c r="C161" s="386" t="s">
        <v>161</v>
      </c>
      <c r="D161" s="386" t="s">
        <v>155</v>
      </c>
      <c r="E161" s="385">
        <v>6938</v>
      </c>
      <c r="F161" s="385">
        <v>6.7258635961</v>
      </c>
      <c r="G161" s="385">
        <v>5.1428571428999996</v>
      </c>
      <c r="H161" s="385">
        <v>4413</v>
      </c>
      <c r="I161" s="385">
        <v>13.884770729</v>
      </c>
      <c r="J161" s="385">
        <v>9.4285714285999997</v>
      </c>
      <c r="K161" s="385">
        <v>3191</v>
      </c>
      <c r="L161" s="385">
        <v>19.808483697</v>
      </c>
      <c r="M161" s="385">
        <v>15.714285714000001</v>
      </c>
      <c r="N161" s="386" t="s">
        <v>156</v>
      </c>
    </row>
    <row r="162" spans="1:14" x14ac:dyDescent="0.3">
      <c r="A162" s="385">
        <v>2013</v>
      </c>
      <c r="B162" s="386" t="s">
        <v>55</v>
      </c>
      <c r="C162" s="386" t="s">
        <v>162</v>
      </c>
      <c r="D162" s="386" t="s">
        <v>155</v>
      </c>
      <c r="E162" s="385">
        <v>4177</v>
      </c>
      <c r="F162" s="385">
        <v>8.7808331843000005</v>
      </c>
      <c r="G162" s="385">
        <v>7</v>
      </c>
      <c r="H162" s="385">
        <v>2272</v>
      </c>
      <c r="I162" s="385">
        <v>17.697844181000001</v>
      </c>
      <c r="J162" s="385">
        <v>10</v>
      </c>
      <c r="K162" s="385">
        <v>1548</v>
      </c>
      <c r="L162" s="385">
        <v>23.936831237</v>
      </c>
      <c r="M162" s="385">
        <v>16</v>
      </c>
      <c r="N162" s="386" t="s">
        <v>156</v>
      </c>
    </row>
    <row r="163" spans="1:14" x14ac:dyDescent="0.3">
      <c r="A163" s="385">
        <v>2013</v>
      </c>
      <c r="B163" s="386" t="s">
        <v>55</v>
      </c>
      <c r="C163" s="386" t="s">
        <v>163</v>
      </c>
      <c r="D163" s="386" t="s">
        <v>155</v>
      </c>
      <c r="E163" s="385">
        <v>18003</v>
      </c>
      <c r="F163" s="385">
        <v>14.519481278000001</v>
      </c>
      <c r="G163" s="385">
        <v>7.1428571428999996</v>
      </c>
      <c r="H163" s="385">
        <v>11053</v>
      </c>
      <c r="I163" s="385">
        <v>55.342720102000001</v>
      </c>
      <c r="J163" s="385">
        <v>27.142857143000001</v>
      </c>
      <c r="K163" s="385">
        <v>4660</v>
      </c>
      <c r="L163" s="385">
        <v>65.020986424</v>
      </c>
      <c r="M163" s="385">
        <v>28.142857143000001</v>
      </c>
      <c r="N163" s="386" t="s">
        <v>156</v>
      </c>
    </row>
    <row r="164" spans="1:14" x14ac:dyDescent="0.3">
      <c r="A164" s="385">
        <v>2013</v>
      </c>
      <c r="B164" s="386" t="s">
        <v>56</v>
      </c>
      <c r="C164" s="386" t="s">
        <v>155</v>
      </c>
      <c r="D164" s="386" t="s">
        <v>155</v>
      </c>
      <c r="E164" s="385">
        <v>31039</v>
      </c>
      <c r="F164" s="398">
        <v>11.938554981999999</v>
      </c>
      <c r="G164" s="398">
        <v>6.8571428571000004</v>
      </c>
      <c r="H164" s="385">
        <v>19428</v>
      </c>
      <c r="I164" s="398">
        <v>41.102684322999998</v>
      </c>
      <c r="J164" s="398">
        <v>15.428571429</v>
      </c>
      <c r="K164" s="385">
        <v>9472</v>
      </c>
      <c r="L164" s="398">
        <v>46.309355598000003</v>
      </c>
      <c r="M164" s="385">
        <v>19.142857143000001</v>
      </c>
      <c r="N164" s="386" t="s">
        <v>156</v>
      </c>
    </row>
    <row r="165" spans="1:14" x14ac:dyDescent="0.3">
      <c r="A165" s="385">
        <v>2013</v>
      </c>
      <c r="B165" s="386" t="s">
        <v>56</v>
      </c>
      <c r="C165" s="386" t="s">
        <v>155</v>
      </c>
      <c r="D165" s="386" t="s">
        <v>157</v>
      </c>
      <c r="E165" s="385">
        <v>17755</v>
      </c>
      <c r="F165" s="385">
        <v>9.4273687575</v>
      </c>
      <c r="G165" s="385">
        <v>6.5714285714000003</v>
      </c>
      <c r="H165" s="385">
        <v>11591</v>
      </c>
      <c r="I165" s="385">
        <v>18.758417599000001</v>
      </c>
      <c r="J165" s="385">
        <v>10.428571429</v>
      </c>
      <c r="K165" s="385">
        <v>7322</v>
      </c>
      <c r="L165" s="385">
        <v>27.667884995000001</v>
      </c>
      <c r="M165" s="385">
        <v>16.857142856999999</v>
      </c>
      <c r="N165" s="386" t="s">
        <v>156</v>
      </c>
    </row>
    <row r="166" spans="1:14" x14ac:dyDescent="0.3">
      <c r="A166" s="385">
        <v>2013</v>
      </c>
      <c r="B166" s="386" t="s">
        <v>56</v>
      </c>
      <c r="C166" s="386" t="s">
        <v>155</v>
      </c>
      <c r="D166" s="386" t="s">
        <v>158</v>
      </c>
      <c r="E166" s="385">
        <v>13284</v>
      </c>
      <c r="F166" s="385">
        <v>15.291936207999999</v>
      </c>
      <c r="G166" s="385">
        <v>7.1428571428999996</v>
      </c>
      <c r="H166" s="385">
        <v>7666</v>
      </c>
      <c r="I166" s="385">
        <v>82.917989883999994</v>
      </c>
      <c r="J166" s="385">
        <v>53.142857143000001</v>
      </c>
      <c r="K166" s="385">
        <v>2039</v>
      </c>
      <c r="L166" s="385">
        <v>113.32878925999999</v>
      </c>
      <c r="M166" s="385">
        <v>73.142857143000001</v>
      </c>
      <c r="N166" s="386" t="s">
        <v>156</v>
      </c>
    </row>
    <row r="167" spans="1:14" x14ac:dyDescent="0.3">
      <c r="A167" s="385">
        <v>2013</v>
      </c>
      <c r="B167" s="386" t="s">
        <v>56</v>
      </c>
      <c r="C167" s="386" t="s">
        <v>161</v>
      </c>
      <c r="D167" s="386" t="s">
        <v>155</v>
      </c>
      <c r="E167" s="385">
        <v>6867</v>
      </c>
      <c r="F167" s="385">
        <v>6.9716160926999997</v>
      </c>
      <c r="G167" s="385">
        <v>5.2857142857000001</v>
      </c>
      <c r="H167" s="385">
        <v>4414</v>
      </c>
      <c r="I167" s="385">
        <v>14.343768997</v>
      </c>
      <c r="J167" s="385">
        <v>9.5714285714000003</v>
      </c>
      <c r="K167" s="385">
        <v>3104</v>
      </c>
      <c r="L167" s="385">
        <v>21.035760789000001</v>
      </c>
      <c r="M167" s="385">
        <v>16</v>
      </c>
      <c r="N167" s="386" t="s">
        <v>156</v>
      </c>
    </row>
    <row r="168" spans="1:14" x14ac:dyDescent="0.3">
      <c r="A168" s="385">
        <v>2013</v>
      </c>
      <c r="B168" s="386" t="s">
        <v>56</v>
      </c>
      <c r="C168" s="386" t="s">
        <v>162</v>
      </c>
      <c r="D168" s="386" t="s">
        <v>155</v>
      </c>
      <c r="E168" s="385">
        <v>4102</v>
      </c>
      <c r="F168" s="385">
        <v>8.84513836</v>
      </c>
      <c r="G168" s="385">
        <v>7</v>
      </c>
      <c r="H168" s="385">
        <v>2295</v>
      </c>
      <c r="I168" s="385">
        <v>15.663777928</v>
      </c>
      <c r="J168" s="385">
        <v>10</v>
      </c>
      <c r="K168" s="385">
        <v>1506</v>
      </c>
      <c r="L168" s="385">
        <v>24.274583817</v>
      </c>
      <c r="M168" s="385">
        <v>16.142857143000001</v>
      </c>
      <c r="N168" s="386" t="s">
        <v>156</v>
      </c>
    </row>
    <row r="169" spans="1:14" x14ac:dyDescent="0.3">
      <c r="A169" s="385">
        <v>2013</v>
      </c>
      <c r="B169" s="386" t="s">
        <v>56</v>
      </c>
      <c r="C169" s="386" t="s">
        <v>163</v>
      </c>
      <c r="D169" s="386" t="s">
        <v>155</v>
      </c>
      <c r="E169" s="385">
        <v>20070</v>
      </c>
      <c r="F169" s="385">
        <v>14.324502964000001</v>
      </c>
      <c r="G169" s="385">
        <v>7.1428571428999996</v>
      </c>
      <c r="H169" s="385">
        <v>12719</v>
      </c>
      <c r="I169" s="385">
        <v>57.854647411000002</v>
      </c>
      <c r="J169" s="385">
        <v>29.714285713999999</v>
      </c>
      <c r="K169" s="385">
        <v>4862</v>
      </c>
      <c r="L169" s="385">
        <v>69.288872995999995</v>
      </c>
      <c r="M169" s="385">
        <v>30</v>
      </c>
      <c r="N169" s="386" t="s">
        <v>156</v>
      </c>
    </row>
    <row r="170" spans="1:14" x14ac:dyDescent="0.3">
      <c r="A170" s="385">
        <v>2013</v>
      </c>
      <c r="B170" s="386" t="s">
        <v>53</v>
      </c>
      <c r="C170" s="386" t="s">
        <v>155</v>
      </c>
      <c r="D170" s="386" t="s">
        <v>155</v>
      </c>
      <c r="E170" s="385">
        <v>32299</v>
      </c>
      <c r="F170" s="398">
        <v>11.852945924</v>
      </c>
      <c r="G170" s="398">
        <v>7</v>
      </c>
      <c r="H170" s="385">
        <v>18923</v>
      </c>
      <c r="I170" s="398">
        <v>39.689513841</v>
      </c>
      <c r="J170" s="398">
        <v>15</v>
      </c>
      <c r="K170" s="385">
        <v>9613</v>
      </c>
      <c r="L170" s="398">
        <v>45.264300751999997</v>
      </c>
      <c r="M170" s="385">
        <v>19</v>
      </c>
      <c r="N170" s="386" t="s">
        <v>156</v>
      </c>
    </row>
    <row r="171" spans="1:14" x14ac:dyDescent="0.3">
      <c r="A171" s="385">
        <v>2013</v>
      </c>
      <c r="B171" s="386" t="s">
        <v>53</v>
      </c>
      <c r="C171" s="386" t="s">
        <v>155</v>
      </c>
      <c r="D171" s="386" t="s">
        <v>157</v>
      </c>
      <c r="E171" s="385">
        <v>17605</v>
      </c>
      <c r="F171" s="385">
        <v>9.3228146504999998</v>
      </c>
      <c r="G171" s="385">
        <v>6.7142857142999999</v>
      </c>
      <c r="H171" s="385">
        <v>11337</v>
      </c>
      <c r="I171" s="385">
        <v>18.153894975</v>
      </c>
      <c r="J171" s="385">
        <v>10.428571429</v>
      </c>
      <c r="K171" s="385">
        <v>7406</v>
      </c>
      <c r="L171" s="385">
        <v>26.419740681</v>
      </c>
      <c r="M171" s="385">
        <v>16.714285713999999</v>
      </c>
      <c r="N171" s="386" t="s">
        <v>156</v>
      </c>
    </row>
    <row r="172" spans="1:14" x14ac:dyDescent="0.3">
      <c r="A172" s="385">
        <v>2013</v>
      </c>
      <c r="B172" s="386" t="s">
        <v>53</v>
      </c>
      <c r="C172" s="386" t="s">
        <v>155</v>
      </c>
      <c r="D172" s="386" t="s">
        <v>158</v>
      </c>
      <c r="E172" s="385">
        <v>14694</v>
      </c>
      <c r="F172" s="385">
        <v>14.881817076000001</v>
      </c>
      <c r="G172" s="385">
        <v>7.4285714285999997</v>
      </c>
      <c r="H172" s="385">
        <v>7412</v>
      </c>
      <c r="I172" s="385">
        <v>80.194472556999997</v>
      </c>
      <c r="J172" s="385">
        <v>52.285714286000001</v>
      </c>
      <c r="K172" s="385">
        <v>2116</v>
      </c>
      <c r="L172" s="385">
        <v>111.38572107</v>
      </c>
      <c r="M172" s="385">
        <v>69.857142856999999</v>
      </c>
      <c r="N172" s="386" t="s">
        <v>156</v>
      </c>
    </row>
    <row r="173" spans="1:14" x14ac:dyDescent="0.3">
      <c r="A173" s="385">
        <v>2013</v>
      </c>
      <c r="B173" s="386" t="s">
        <v>53</v>
      </c>
      <c r="C173" s="386" t="s">
        <v>161</v>
      </c>
      <c r="D173" s="386" t="s">
        <v>155</v>
      </c>
      <c r="E173" s="385">
        <v>6561</v>
      </c>
      <c r="F173" s="385">
        <v>6.6575811103999998</v>
      </c>
      <c r="G173" s="385">
        <v>5.1428571428999996</v>
      </c>
      <c r="H173" s="385">
        <v>4384</v>
      </c>
      <c r="I173" s="385">
        <v>13.952801254000001</v>
      </c>
      <c r="J173" s="385">
        <v>9.5714285714000003</v>
      </c>
      <c r="K173" s="385">
        <v>3136</v>
      </c>
      <c r="L173" s="385">
        <v>20.809523810000002</v>
      </c>
      <c r="M173" s="385">
        <v>16.285714286000001</v>
      </c>
      <c r="N173" s="386" t="s">
        <v>156</v>
      </c>
    </row>
    <row r="174" spans="1:14" x14ac:dyDescent="0.3">
      <c r="A174" s="385">
        <v>2013</v>
      </c>
      <c r="B174" s="386" t="s">
        <v>53</v>
      </c>
      <c r="C174" s="386" t="s">
        <v>162</v>
      </c>
      <c r="D174" s="386" t="s">
        <v>155</v>
      </c>
      <c r="E174" s="385">
        <v>3881</v>
      </c>
      <c r="F174" s="385">
        <v>8.8272567453999997</v>
      </c>
      <c r="G174" s="385">
        <v>7</v>
      </c>
      <c r="H174" s="385">
        <v>2154</v>
      </c>
      <c r="I174" s="385">
        <v>16.126262625999999</v>
      </c>
      <c r="J174" s="385">
        <v>10</v>
      </c>
      <c r="K174" s="385">
        <v>1478</v>
      </c>
      <c r="L174" s="385">
        <v>22.68059672</v>
      </c>
      <c r="M174" s="385">
        <v>16.142857143000001</v>
      </c>
      <c r="N174" s="386" t="s">
        <v>156</v>
      </c>
    </row>
    <row r="175" spans="1:14" x14ac:dyDescent="0.3">
      <c r="A175" s="385">
        <v>2013</v>
      </c>
      <c r="B175" s="386" t="s">
        <v>53</v>
      </c>
      <c r="C175" s="386" t="s">
        <v>163</v>
      </c>
      <c r="D175" s="386" t="s">
        <v>155</v>
      </c>
      <c r="E175" s="385">
        <v>21857</v>
      </c>
      <c r="F175" s="385">
        <v>13.987597302999999</v>
      </c>
      <c r="G175" s="385">
        <v>7.4285714285999997</v>
      </c>
      <c r="H175" s="385">
        <v>12385</v>
      </c>
      <c r="I175" s="385">
        <v>55.643218451999999</v>
      </c>
      <c r="J175" s="385">
        <v>28</v>
      </c>
      <c r="K175" s="385">
        <v>4999</v>
      </c>
      <c r="L175" s="385">
        <v>67.290254481999995</v>
      </c>
      <c r="M175" s="385">
        <v>28.285714286000001</v>
      </c>
      <c r="N175" s="386" t="s">
        <v>156</v>
      </c>
    </row>
    <row r="176" spans="1:14" x14ac:dyDescent="0.3">
      <c r="A176" s="385">
        <v>2014</v>
      </c>
      <c r="B176" s="386"/>
      <c r="C176" s="386" t="s">
        <v>155</v>
      </c>
      <c r="D176" s="386" t="s">
        <v>155</v>
      </c>
      <c r="E176" s="385">
        <v>127270</v>
      </c>
      <c r="F176" s="385">
        <v>11.662143474000001</v>
      </c>
      <c r="G176" s="385">
        <v>6.8571428571000004</v>
      </c>
      <c r="H176" s="385">
        <v>78268</v>
      </c>
      <c r="I176" s="385">
        <v>37.660202077000001</v>
      </c>
      <c r="J176" s="385">
        <v>14.571428571</v>
      </c>
      <c r="K176" s="385">
        <v>41967</v>
      </c>
      <c r="L176" s="385">
        <v>42.886678213000003</v>
      </c>
      <c r="M176" s="385">
        <v>19.285714286000001</v>
      </c>
      <c r="N176" s="386" t="s">
        <v>159</v>
      </c>
    </row>
    <row r="177" spans="1:14" x14ac:dyDescent="0.3">
      <c r="A177" s="385">
        <v>2014</v>
      </c>
      <c r="B177" s="386"/>
      <c r="C177" s="386" t="s">
        <v>155</v>
      </c>
      <c r="D177" s="386" t="s">
        <v>157</v>
      </c>
      <c r="E177" s="385">
        <v>73003</v>
      </c>
      <c r="F177" s="385">
        <v>9.1740477303999999</v>
      </c>
      <c r="G177" s="385">
        <v>6.4285714285999997</v>
      </c>
      <c r="H177" s="385">
        <v>48732</v>
      </c>
      <c r="I177" s="385">
        <v>18.444361554</v>
      </c>
      <c r="J177" s="385">
        <v>10.428571429</v>
      </c>
      <c r="K177" s="385">
        <v>33020</v>
      </c>
      <c r="L177" s="385">
        <v>26.757386398000001</v>
      </c>
      <c r="M177" s="385">
        <v>17</v>
      </c>
      <c r="N177" s="386" t="s">
        <v>159</v>
      </c>
    </row>
    <row r="178" spans="1:14" x14ac:dyDescent="0.3">
      <c r="A178" s="385">
        <v>2014</v>
      </c>
      <c r="B178" s="386"/>
      <c r="C178" s="386" t="s">
        <v>155</v>
      </c>
      <c r="D178" s="386" t="s">
        <v>158</v>
      </c>
      <c r="E178" s="385">
        <v>54267</v>
      </c>
      <c r="F178" s="385">
        <v>15.027476003</v>
      </c>
      <c r="G178" s="385">
        <v>7.2857142857000001</v>
      </c>
      <c r="H178" s="385">
        <v>28714</v>
      </c>
      <c r="I178" s="385">
        <v>77.524301257000005</v>
      </c>
      <c r="J178" s="385">
        <v>50.714285713999999</v>
      </c>
      <c r="K178" s="385">
        <v>8468</v>
      </c>
      <c r="L178" s="385">
        <v>105.87154364</v>
      </c>
      <c r="M178" s="385">
        <v>67.142857143000001</v>
      </c>
      <c r="N178" s="386" t="s">
        <v>159</v>
      </c>
    </row>
    <row r="179" spans="1:14" x14ac:dyDescent="0.3">
      <c r="A179" s="385">
        <v>2014</v>
      </c>
      <c r="B179" s="386"/>
      <c r="C179" s="386" t="s">
        <v>161</v>
      </c>
      <c r="D179" s="386" t="s">
        <v>155</v>
      </c>
      <c r="E179" s="385">
        <v>29648</v>
      </c>
      <c r="F179" s="385">
        <v>6.6010088795000001</v>
      </c>
      <c r="G179" s="385">
        <v>5</v>
      </c>
      <c r="H179" s="385">
        <v>20096</v>
      </c>
      <c r="I179" s="385">
        <v>14.958519316</v>
      </c>
      <c r="J179" s="385">
        <v>9.2857142856999992</v>
      </c>
      <c r="K179" s="385">
        <v>14678</v>
      </c>
      <c r="L179" s="385">
        <v>21.771267172999998</v>
      </c>
      <c r="M179" s="385">
        <v>16.285714286000001</v>
      </c>
      <c r="N179" s="386" t="s">
        <v>159</v>
      </c>
    </row>
    <row r="180" spans="1:14" x14ac:dyDescent="0.3">
      <c r="A180" s="385">
        <v>2014</v>
      </c>
      <c r="B180" s="386"/>
      <c r="C180" s="386" t="s">
        <v>162</v>
      </c>
      <c r="D180" s="386" t="s">
        <v>155</v>
      </c>
      <c r="E180" s="385">
        <v>16382</v>
      </c>
      <c r="F180" s="385">
        <v>8.8384805630999992</v>
      </c>
      <c r="G180" s="385">
        <v>7</v>
      </c>
      <c r="H180" s="385">
        <v>9079</v>
      </c>
      <c r="I180" s="385">
        <v>16.012946482</v>
      </c>
      <c r="J180" s="385">
        <v>10.142857143000001</v>
      </c>
      <c r="K180" s="385">
        <v>6321</v>
      </c>
      <c r="L180" s="385">
        <v>23.355679487</v>
      </c>
      <c r="M180" s="385">
        <v>16.571428570999998</v>
      </c>
      <c r="N180" s="386" t="s">
        <v>159</v>
      </c>
    </row>
    <row r="181" spans="1:14" x14ac:dyDescent="0.3">
      <c r="A181" s="385">
        <v>2014</v>
      </c>
      <c r="B181" s="386"/>
      <c r="C181" s="386" t="s">
        <v>163</v>
      </c>
      <c r="D181" s="386" t="s">
        <v>155</v>
      </c>
      <c r="E181" s="385">
        <v>81240</v>
      </c>
      <c r="F181" s="385">
        <v>14.110685442999999</v>
      </c>
      <c r="G181" s="385">
        <v>7.2857142857000001</v>
      </c>
      <c r="H181" s="385">
        <v>49093</v>
      </c>
      <c r="I181" s="385">
        <v>53.304179630999997</v>
      </c>
      <c r="J181" s="385">
        <v>27.714285713999999</v>
      </c>
      <c r="K181" s="385">
        <v>20968</v>
      </c>
      <c r="L181" s="385">
        <v>63.549896099999998</v>
      </c>
      <c r="M181" s="385">
        <v>28.285714286000001</v>
      </c>
      <c r="N181" s="386" t="s">
        <v>159</v>
      </c>
    </row>
    <row r="182" spans="1:14" x14ac:dyDescent="0.3">
      <c r="A182" s="385">
        <v>2014</v>
      </c>
      <c r="B182" s="386" t="s">
        <v>54</v>
      </c>
      <c r="C182" s="386" t="s">
        <v>155</v>
      </c>
      <c r="D182" s="386" t="s">
        <v>155</v>
      </c>
      <c r="E182" s="385">
        <v>33557</v>
      </c>
      <c r="F182" s="398">
        <v>11.993327164</v>
      </c>
      <c r="G182" s="398">
        <v>7.1428571428999996</v>
      </c>
      <c r="H182" s="385">
        <v>20539</v>
      </c>
      <c r="I182" s="398">
        <v>39.464199258999997</v>
      </c>
      <c r="J182" s="398">
        <v>15.857142856999999</v>
      </c>
      <c r="K182" s="385">
        <v>10482</v>
      </c>
      <c r="L182" s="398">
        <v>44.895169181999997</v>
      </c>
      <c r="M182" s="385">
        <v>20</v>
      </c>
      <c r="N182" s="386" t="s">
        <v>156</v>
      </c>
    </row>
    <row r="183" spans="1:14" x14ac:dyDescent="0.3">
      <c r="A183" s="385">
        <v>2014</v>
      </c>
      <c r="B183" s="386" t="s">
        <v>54</v>
      </c>
      <c r="C183" s="386" t="s">
        <v>155</v>
      </c>
      <c r="D183" s="386" t="s">
        <v>157</v>
      </c>
      <c r="E183" s="385">
        <v>18146</v>
      </c>
      <c r="F183" s="385">
        <v>9.6289490678000007</v>
      </c>
      <c r="G183" s="385">
        <v>6.7142857142999999</v>
      </c>
      <c r="H183" s="385">
        <v>12259</v>
      </c>
      <c r="I183" s="385">
        <v>18.990794830999999</v>
      </c>
      <c r="J183" s="385">
        <v>11</v>
      </c>
      <c r="K183" s="385">
        <v>8134</v>
      </c>
      <c r="L183" s="385">
        <v>28.007892562999999</v>
      </c>
      <c r="M183" s="385">
        <v>17.428571429000002</v>
      </c>
      <c r="N183" s="386" t="s">
        <v>156</v>
      </c>
    </row>
    <row r="184" spans="1:14" x14ac:dyDescent="0.3">
      <c r="A184" s="385">
        <v>2014</v>
      </c>
      <c r="B184" s="386" t="s">
        <v>54</v>
      </c>
      <c r="C184" s="386" t="s">
        <v>155</v>
      </c>
      <c r="D184" s="386" t="s">
        <v>158</v>
      </c>
      <c r="E184" s="385">
        <v>15411</v>
      </c>
      <c r="F184" s="385">
        <v>14.788013758</v>
      </c>
      <c r="G184" s="385">
        <v>7.5714285714000003</v>
      </c>
      <c r="H184" s="385">
        <v>8083</v>
      </c>
      <c r="I184" s="385">
        <v>77.684378245999994</v>
      </c>
      <c r="J184" s="385">
        <v>50.857142856999999</v>
      </c>
      <c r="K184" s="385">
        <v>2247</v>
      </c>
      <c r="L184" s="385">
        <v>106.21907315</v>
      </c>
      <c r="M184" s="385">
        <v>70.214285713999999</v>
      </c>
      <c r="N184" s="386" t="s">
        <v>156</v>
      </c>
    </row>
    <row r="185" spans="1:14" x14ac:dyDescent="0.3">
      <c r="A185" s="385">
        <v>2014</v>
      </c>
      <c r="B185" s="386" t="s">
        <v>54</v>
      </c>
      <c r="C185" s="386" t="s">
        <v>161</v>
      </c>
      <c r="D185" s="386" t="s">
        <v>155</v>
      </c>
      <c r="E185" s="385">
        <v>7123</v>
      </c>
      <c r="F185" s="385">
        <v>6.9428571429000003</v>
      </c>
      <c r="G185" s="385">
        <v>5.1428571428999996</v>
      </c>
      <c r="H185" s="385">
        <v>4720</v>
      </c>
      <c r="I185" s="385">
        <v>14.807846634000001</v>
      </c>
      <c r="J185" s="385">
        <v>9.7142857143000008</v>
      </c>
      <c r="K185" s="385">
        <v>3332</v>
      </c>
      <c r="L185" s="385">
        <v>21.933896103999999</v>
      </c>
      <c r="M185" s="385">
        <v>16.857142856999999</v>
      </c>
      <c r="N185" s="386" t="s">
        <v>156</v>
      </c>
    </row>
    <row r="186" spans="1:14" x14ac:dyDescent="0.3">
      <c r="A186" s="385">
        <v>2014</v>
      </c>
      <c r="B186" s="386" t="s">
        <v>54</v>
      </c>
      <c r="C186" s="386" t="s">
        <v>162</v>
      </c>
      <c r="D186" s="386" t="s">
        <v>155</v>
      </c>
      <c r="E186" s="385">
        <v>3910</v>
      </c>
      <c r="F186" s="385">
        <v>9.0153373068999993</v>
      </c>
      <c r="G186" s="385">
        <v>7.1428571428999996</v>
      </c>
      <c r="H186" s="385">
        <v>2240</v>
      </c>
      <c r="I186" s="385">
        <v>16.466965599000002</v>
      </c>
      <c r="J186" s="385">
        <v>10.142857143000001</v>
      </c>
      <c r="K186" s="385">
        <v>1533</v>
      </c>
      <c r="L186" s="385">
        <v>24.029612109999999</v>
      </c>
      <c r="M186" s="385">
        <v>17</v>
      </c>
      <c r="N186" s="386" t="s">
        <v>156</v>
      </c>
    </row>
    <row r="187" spans="1:14" x14ac:dyDescent="0.3">
      <c r="A187" s="385">
        <v>2014</v>
      </c>
      <c r="B187" s="386" t="s">
        <v>54</v>
      </c>
      <c r="C187" s="386" t="s">
        <v>163</v>
      </c>
      <c r="D187" s="386" t="s">
        <v>155</v>
      </c>
      <c r="E187" s="385">
        <v>22524</v>
      </c>
      <c r="F187" s="385">
        <v>14.142141199999999</v>
      </c>
      <c r="G187" s="385">
        <v>7.5714285714000003</v>
      </c>
      <c r="H187" s="385">
        <v>13579</v>
      </c>
      <c r="I187" s="385">
        <v>54.013830419000001</v>
      </c>
      <c r="J187" s="385">
        <v>26.571428570999998</v>
      </c>
      <c r="K187" s="385">
        <v>5617</v>
      </c>
      <c r="L187" s="385">
        <v>64.207355020999998</v>
      </c>
      <c r="M187" s="385">
        <v>27.714285713999999</v>
      </c>
      <c r="N187" s="386" t="s">
        <v>156</v>
      </c>
    </row>
    <row r="188" spans="1:14" x14ac:dyDescent="0.3">
      <c r="A188" s="385">
        <v>2014</v>
      </c>
      <c r="B188" s="386" t="s">
        <v>55</v>
      </c>
      <c r="C188" s="386" t="s">
        <v>155</v>
      </c>
      <c r="D188" s="386" t="s">
        <v>155</v>
      </c>
      <c r="E188" s="385">
        <v>32133</v>
      </c>
      <c r="F188" s="398">
        <v>11.602125033</v>
      </c>
      <c r="G188" s="398">
        <v>7</v>
      </c>
      <c r="H188" s="385">
        <v>18795</v>
      </c>
      <c r="I188" s="398">
        <v>36.212918639000002</v>
      </c>
      <c r="J188" s="398">
        <v>13.571428571</v>
      </c>
      <c r="K188" s="385">
        <v>10000</v>
      </c>
      <c r="L188" s="398">
        <v>41.643465046000003</v>
      </c>
      <c r="M188" s="385">
        <v>19</v>
      </c>
      <c r="N188" s="386" t="s">
        <v>156</v>
      </c>
    </row>
    <row r="189" spans="1:14" x14ac:dyDescent="0.3">
      <c r="A189" s="385">
        <v>2014</v>
      </c>
      <c r="B189" s="386" t="s">
        <v>55</v>
      </c>
      <c r="C189" s="386" t="s">
        <v>155</v>
      </c>
      <c r="D189" s="386" t="s">
        <v>157</v>
      </c>
      <c r="E189" s="385">
        <v>18407</v>
      </c>
      <c r="F189" s="385">
        <v>9.1290198374999996</v>
      </c>
      <c r="G189" s="385">
        <v>6.7142857142999999</v>
      </c>
      <c r="H189" s="385">
        <v>11922</v>
      </c>
      <c r="I189" s="385">
        <v>17.644637374999999</v>
      </c>
      <c r="J189" s="385">
        <v>10.285714285999999</v>
      </c>
      <c r="K189" s="385">
        <v>7905</v>
      </c>
      <c r="L189" s="385">
        <v>25.642368773000001</v>
      </c>
      <c r="M189" s="385">
        <v>16.642857143000001</v>
      </c>
      <c r="N189" s="386" t="s">
        <v>156</v>
      </c>
    </row>
    <row r="190" spans="1:14" x14ac:dyDescent="0.3">
      <c r="A190" s="385">
        <v>2014</v>
      </c>
      <c r="B190" s="386" t="s">
        <v>55</v>
      </c>
      <c r="C190" s="386" t="s">
        <v>155</v>
      </c>
      <c r="D190" s="386" t="s">
        <v>158</v>
      </c>
      <c r="E190" s="385">
        <v>13726</v>
      </c>
      <c r="F190" s="385">
        <v>14.936482700999999</v>
      </c>
      <c r="G190" s="385">
        <v>7.5714285714000003</v>
      </c>
      <c r="H190" s="385">
        <v>6674</v>
      </c>
      <c r="I190" s="385">
        <v>76.762148913999994</v>
      </c>
      <c r="J190" s="385">
        <v>48.714285713999999</v>
      </c>
      <c r="K190" s="385">
        <v>1976</v>
      </c>
      <c r="L190" s="385">
        <v>105.7289916</v>
      </c>
      <c r="M190" s="385">
        <v>66</v>
      </c>
      <c r="N190" s="386" t="s">
        <v>156</v>
      </c>
    </row>
    <row r="191" spans="1:14" x14ac:dyDescent="0.3">
      <c r="A191" s="385">
        <v>2014</v>
      </c>
      <c r="B191" s="386" t="s">
        <v>55</v>
      </c>
      <c r="C191" s="386" t="s">
        <v>161</v>
      </c>
      <c r="D191" s="386" t="s">
        <v>155</v>
      </c>
      <c r="E191" s="385">
        <v>7424</v>
      </c>
      <c r="F191" s="385">
        <v>6.4657004831</v>
      </c>
      <c r="G191" s="385">
        <v>5</v>
      </c>
      <c r="H191" s="385">
        <v>4913</v>
      </c>
      <c r="I191" s="385">
        <v>14.193973119000001</v>
      </c>
      <c r="J191" s="385">
        <v>9.2857142856999992</v>
      </c>
      <c r="K191" s="385">
        <v>3599</v>
      </c>
      <c r="L191" s="385">
        <v>21.252910945</v>
      </c>
      <c r="M191" s="385">
        <v>16</v>
      </c>
      <c r="N191" s="386" t="s">
        <v>156</v>
      </c>
    </row>
    <row r="192" spans="1:14" x14ac:dyDescent="0.3">
      <c r="A192" s="385">
        <v>2014</v>
      </c>
      <c r="B192" s="386" t="s">
        <v>55</v>
      </c>
      <c r="C192" s="386" t="s">
        <v>162</v>
      </c>
      <c r="D192" s="386" t="s">
        <v>155</v>
      </c>
      <c r="E192" s="385">
        <v>4406</v>
      </c>
      <c r="F192" s="385">
        <v>8.6775452526999999</v>
      </c>
      <c r="G192" s="385">
        <v>7.1428571428999996</v>
      </c>
      <c r="H192" s="385">
        <v>2352</v>
      </c>
      <c r="I192" s="385">
        <v>15.729854733</v>
      </c>
      <c r="J192" s="385">
        <v>10.142857143000001</v>
      </c>
      <c r="K192" s="385">
        <v>1494</v>
      </c>
      <c r="L192" s="385">
        <v>22.732252710000001</v>
      </c>
      <c r="M192" s="385">
        <v>16.285714286000001</v>
      </c>
      <c r="N192" s="386" t="s">
        <v>156</v>
      </c>
    </row>
    <row r="193" spans="1:14" x14ac:dyDescent="0.3">
      <c r="A193" s="385">
        <v>2014</v>
      </c>
      <c r="B193" s="386" t="s">
        <v>55</v>
      </c>
      <c r="C193" s="386" t="s">
        <v>163</v>
      </c>
      <c r="D193" s="386" t="s">
        <v>155</v>
      </c>
      <c r="E193" s="385">
        <v>20303</v>
      </c>
      <c r="F193" s="385">
        <v>14.143793575</v>
      </c>
      <c r="G193" s="385">
        <v>7.5714285714000003</v>
      </c>
      <c r="H193" s="385">
        <v>11530</v>
      </c>
      <c r="I193" s="385">
        <v>52.245376516999997</v>
      </c>
      <c r="J193" s="385">
        <v>26.285714286000001</v>
      </c>
      <c r="K193" s="385">
        <v>4907</v>
      </c>
      <c r="L193" s="385">
        <v>62.310962496000002</v>
      </c>
      <c r="M193" s="385">
        <v>27.285714286000001</v>
      </c>
      <c r="N193" s="386" t="s">
        <v>156</v>
      </c>
    </row>
    <row r="194" spans="1:14" x14ac:dyDescent="0.3">
      <c r="A194" s="385">
        <v>2014</v>
      </c>
      <c r="B194" s="386" t="s">
        <v>56</v>
      </c>
      <c r="C194" s="386" t="s">
        <v>155</v>
      </c>
      <c r="D194" s="386" t="s">
        <v>155</v>
      </c>
      <c r="E194" s="385">
        <v>31189</v>
      </c>
      <c r="F194" s="398">
        <v>11.735177996999999</v>
      </c>
      <c r="G194" s="398">
        <v>6.7142857142999999</v>
      </c>
      <c r="H194" s="385">
        <v>20207</v>
      </c>
      <c r="I194" s="398">
        <v>36.750778326999999</v>
      </c>
      <c r="J194" s="398">
        <v>14.428571429</v>
      </c>
      <c r="K194" s="385">
        <v>11103</v>
      </c>
      <c r="L194" s="398">
        <v>42.26326512</v>
      </c>
      <c r="M194" s="385">
        <v>19.285714286000001</v>
      </c>
      <c r="N194" s="386" t="s">
        <v>156</v>
      </c>
    </row>
    <row r="195" spans="1:14" x14ac:dyDescent="0.3">
      <c r="A195" s="385">
        <v>2014</v>
      </c>
      <c r="B195" s="386" t="s">
        <v>56</v>
      </c>
      <c r="C195" s="386" t="s">
        <v>155</v>
      </c>
      <c r="D195" s="386" t="s">
        <v>157</v>
      </c>
      <c r="E195" s="385">
        <v>18898</v>
      </c>
      <c r="F195" s="385">
        <v>9.1262297127000007</v>
      </c>
      <c r="G195" s="385">
        <v>6.2857142857000001</v>
      </c>
      <c r="H195" s="385">
        <v>12805</v>
      </c>
      <c r="I195" s="385">
        <v>18.347085386</v>
      </c>
      <c r="J195" s="385">
        <v>10.142857143000001</v>
      </c>
      <c r="K195" s="385">
        <v>8695</v>
      </c>
      <c r="L195" s="385">
        <v>26.593805572000001</v>
      </c>
      <c r="M195" s="385">
        <v>16.857142856999999</v>
      </c>
      <c r="N195" s="386" t="s">
        <v>156</v>
      </c>
    </row>
    <row r="196" spans="1:14" x14ac:dyDescent="0.3">
      <c r="A196" s="385">
        <v>2014</v>
      </c>
      <c r="B196" s="386" t="s">
        <v>56</v>
      </c>
      <c r="C196" s="386" t="s">
        <v>155</v>
      </c>
      <c r="D196" s="386" t="s">
        <v>158</v>
      </c>
      <c r="E196" s="385">
        <v>12291</v>
      </c>
      <c r="F196" s="385">
        <v>15.781863249000001</v>
      </c>
      <c r="G196" s="385">
        <v>7.1428571428999996</v>
      </c>
      <c r="H196" s="385">
        <v>7189</v>
      </c>
      <c r="I196" s="385">
        <v>76.581123102000006</v>
      </c>
      <c r="J196" s="385">
        <v>49</v>
      </c>
      <c r="K196" s="385">
        <v>2272</v>
      </c>
      <c r="L196" s="385">
        <v>102.33760495</v>
      </c>
      <c r="M196" s="385">
        <v>62.428571429000002</v>
      </c>
      <c r="N196" s="386" t="s">
        <v>156</v>
      </c>
    </row>
    <row r="197" spans="1:14" x14ac:dyDescent="0.3">
      <c r="A197" s="385">
        <v>2014</v>
      </c>
      <c r="B197" s="386" t="s">
        <v>56</v>
      </c>
      <c r="C197" s="386" t="s">
        <v>161</v>
      </c>
      <c r="D197" s="386" t="s">
        <v>155</v>
      </c>
      <c r="E197" s="385">
        <v>7851</v>
      </c>
      <c r="F197" s="385">
        <v>6.4801375593000001</v>
      </c>
      <c r="G197" s="385">
        <v>5</v>
      </c>
      <c r="H197" s="385">
        <v>5479</v>
      </c>
      <c r="I197" s="385">
        <v>14.530604406</v>
      </c>
      <c r="J197" s="385">
        <v>9.1428571429000005</v>
      </c>
      <c r="K197" s="385">
        <v>3862</v>
      </c>
      <c r="L197" s="385">
        <v>22.182298298999999</v>
      </c>
      <c r="M197" s="385">
        <v>16</v>
      </c>
      <c r="N197" s="386" t="s">
        <v>156</v>
      </c>
    </row>
    <row r="198" spans="1:14" x14ac:dyDescent="0.3">
      <c r="A198" s="385">
        <v>2014</v>
      </c>
      <c r="B198" s="386" t="s">
        <v>56</v>
      </c>
      <c r="C198" s="386" t="s">
        <v>162</v>
      </c>
      <c r="D198" s="386" t="s">
        <v>155</v>
      </c>
      <c r="E198" s="385">
        <v>4261</v>
      </c>
      <c r="F198" s="385">
        <v>8.9433139535000006</v>
      </c>
      <c r="G198" s="385">
        <v>7</v>
      </c>
      <c r="H198" s="385">
        <v>2405</v>
      </c>
      <c r="I198" s="385">
        <v>16.505088238999999</v>
      </c>
      <c r="J198" s="385">
        <v>10</v>
      </c>
      <c r="K198" s="385">
        <v>1727</v>
      </c>
      <c r="L198" s="385">
        <v>22.182506945</v>
      </c>
      <c r="M198" s="385">
        <v>16.285714286000001</v>
      </c>
      <c r="N198" s="386" t="s">
        <v>156</v>
      </c>
    </row>
    <row r="199" spans="1:14" x14ac:dyDescent="0.3">
      <c r="A199" s="385">
        <v>2014</v>
      </c>
      <c r="B199" s="386" t="s">
        <v>56</v>
      </c>
      <c r="C199" s="386" t="s">
        <v>163</v>
      </c>
      <c r="D199" s="386" t="s">
        <v>155</v>
      </c>
      <c r="E199" s="385">
        <v>19077</v>
      </c>
      <c r="F199" s="385">
        <v>14.567445595000001</v>
      </c>
      <c r="G199" s="385">
        <v>7.1428571428999996</v>
      </c>
      <c r="H199" s="385">
        <v>12323</v>
      </c>
      <c r="I199" s="385">
        <v>53.016262044999998</v>
      </c>
      <c r="J199" s="385">
        <v>28.571428570999998</v>
      </c>
      <c r="K199" s="385">
        <v>5514</v>
      </c>
      <c r="L199" s="385">
        <v>62.651226444999999</v>
      </c>
      <c r="M199" s="385">
        <v>29</v>
      </c>
      <c r="N199" s="386" t="s">
        <v>156</v>
      </c>
    </row>
    <row r="200" spans="1:14" x14ac:dyDescent="0.3">
      <c r="A200" s="385">
        <v>2014</v>
      </c>
      <c r="B200" s="386" t="s">
        <v>53</v>
      </c>
      <c r="C200" s="386" t="s">
        <v>155</v>
      </c>
      <c r="D200" s="386" t="s">
        <v>155</v>
      </c>
      <c r="E200" s="385">
        <v>30391</v>
      </c>
      <c r="F200" s="398">
        <v>11.285875183</v>
      </c>
      <c r="G200" s="398">
        <v>6.5714285714000003</v>
      </c>
      <c r="H200" s="385">
        <v>18727</v>
      </c>
      <c r="I200" s="398">
        <v>38.150746228000003</v>
      </c>
      <c r="J200" s="398">
        <v>14.428571429</v>
      </c>
      <c r="K200" s="385">
        <v>10382</v>
      </c>
      <c r="L200" s="398">
        <v>42.717831318999998</v>
      </c>
      <c r="M200" s="385">
        <v>19</v>
      </c>
      <c r="N200" s="386" t="s">
        <v>156</v>
      </c>
    </row>
    <row r="201" spans="1:14" x14ac:dyDescent="0.3">
      <c r="A201" s="385">
        <v>2014</v>
      </c>
      <c r="B201" s="386" t="s">
        <v>53</v>
      </c>
      <c r="C201" s="386" t="s">
        <v>155</v>
      </c>
      <c r="D201" s="386" t="s">
        <v>157</v>
      </c>
      <c r="E201" s="385">
        <v>17552</v>
      </c>
      <c r="F201" s="385">
        <v>8.8039033848999999</v>
      </c>
      <c r="G201" s="385">
        <v>6.1428571428999996</v>
      </c>
      <c r="H201" s="385">
        <v>11746</v>
      </c>
      <c r="I201" s="385">
        <v>18.799415181000001</v>
      </c>
      <c r="J201" s="385">
        <v>10.142857143000001</v>
      </c>
      <c r="K201" s="385">
        <v>8286</v>
      </c>
      <c r="L201" s="385">
        <v>26.764981419000001</v>
      </c>
      <c r="M201" s="385">
        <v>16.857142856999999</v>
      </c>
      <c r="N201" s="386" t="s">
        <v>156</v>
      </c>
    </row>
    <row r="202" spans="1:14" x14ac:dyDescent="0.3">
      <c r="A202" s="385">
        <v>2014</v>
      </c>
      <c r="B202" s="386" t="s">
        <v>53</v>
      </c>
      <c r="C202" s="386" t="s">
        <v>155</v>
      </c>
      <c r="D202" s="386" t="s">
        <v>158</v>
      </c>
      <c r="E202" s="385">
        <v>12839</v>
      </c>
      <c r="F202" s="385">
        <v>14.689923108</v>
      </c>
      <c r="G202" s="385">
        <v>6.8571428571000004</v>
      </c>
      <c r="H202" s="385">
        <v>6768</v>
      </c>
      <c r="I202" s="385">
        <v>79.102592821000002</v>
      </c>
      <c r="J202" s="385">
        <v>53.285714286000001</v>
      </c>
      <c r="K202" s="385">
        <v>1973</v>
      </c>
      <c r="L202" s="385">
        <v>109.68091127</v>
      </c>
      <c r="M202" s="385">
        <v>69.142857143000001</v>
      </c>
      <c r="N202" s="386" t="s">
        <v>156</v>
      </c>
    </row>
    <row r="203" spans="1:14" x14ac:dyDescent="0.3">
      <c r="A203" s="385">
        <v>2014</v>
      </c>
      <c r="B203" s="386" t="s">
        <v>53</v>
      </c>
      <c r="C203" s="386" t="s">
        <v>161</v>
      </c>
      <c r="D203" s="386" t="s">
        <v>155</v>
      </c>
      <c r="E203" s="385">
        <v>7250</v>
      </c>
      <c r="F203" s="385">
        <v>6.5349406363</v>
      </c>
      <c r="G203" s="385">
        <v>4.8571428571000004</v>
      </c>
      <c r="H203" s="385">
        <v>4984</v>
      </c>
      <c r="I203" s="385">
        <v>16.335938447</v>
      </c>
      <c r="J203" s="385">
        <v>9.2857142856999992</v>
      </c>
      <c r="K203" s="385">
        <v>3885</v>
      </c>
      <c r="L203" s="385">
        <v>21.703619741000001</v>
      </c>
      <c r="M203" s="385">
        <v>16.428571429000002</v>
      </c>
      <c r="N203" s="386" t="s">
        <v>156</v>
      </c>
    </row>
    <row r="204" spans="1:14" x14ac:dyDescent="0.3">
      <c r="A204" s="385">
        <v>2014</v>
      </c>
      <c r="B204" s="386" t="s">
        <v>53</v>
      </c>
      <c r="C204" s="386" t="s">
        <v>162</v>
      </c>
      <c r="D204" s="386" t="s">
        <v>155</v>
      </c>
      <c r="E204" s="385">
        <v>3805</v>
      </c>
      <c r="F204" s="385">
        <v>8.7242369414999992</v>
      </c>
      <c r="G204" s="385">
        <v>6.8571428571000004</v>
      </c>
      <c r="H204" s="385">
        <v>2082</v>
      </c>
      <c r="I204" s="385">
        <v>15.270524797</v>
      </c>
      <c r="J204" s="385">
        <v>9.8571428570999995</v>
      </c>
      <c r="K204" s="385">
        <v>1567</v>
      </c>
      <c r="L204" s="385">
        <v>24.588713445</v>
      </c>
      <c r="M204" s="385">
        <v>16.428571429000002</v>
      </c>
      <c r="N204" s="386" t="s">
        <v>156</v>
      </c>
    </row>
    <row r="205" spans="1:14" x14ac:dyDescent="0.3">
      <c r="A205" s="385">
        <v>2014</v>
      </c>
      <c r="B205" s="386" t="s">
        <v>53</v>
      </c>
      <c r="C205" s="386" t="s">
        <v>163</v>
      </c>
      <c r="D205" s="386" t="s">
        <v>155</v>
      </c>
      <c r="E205" s="385">
        <v>19336</v>
      </c>
      <c r="F205" s="385">
        <v>13.589541982</v>
      </c>
      <c r="G205" s="385">
        <v>6.8571428571000004</v>
      </c>
      <c r="H205" s="385">
        <v>11661</v>
      </c>
      <c r="I205" s="385">
        <v>53.837300734000003</v>
      </c>
      <c r="J205" s="385">
        <v>29.285714286000001</v>
      </c>
      <c r="K205" s="385">
        <v>4930</v>
      </c>
      <c r="L205" s="385">
        <v>65.037940458999998</v>
      </c>
      <c r="M205" s="385">
        <v>29.714285713999999</v>
      </c>
      <c r="N205" s="386" t="s">
        <v>156</v>
      </c>
    </row>
    <row r="206" spans="1:14" x14ac:dyDescent="0.3">
      <c r="A206" s="385">
        <v>2015</v>
      </c>
      <c r="B206" s="386"/>
      <c r="C206" s="386" t="s">
        <v>155</v>
      </c>
      <c r="D206" s="386" t="s">
        <v>155</v>
      </c>
      <c r="E206" s="385">
        <v>118461</v>
      </c>
      <c r="F206" s="385">
        <v>11.369938806</v>
      </c>
      <c r="G206" s="385">
        <v>6.5714285714000003</v>
      </c>
      <c r="H206" s="385">
        <v>77618</v>
      </c>
      <c r="I206" s="385">
        <v>37.385860334</v>
      </c>
      <c r="J206" s="385">
        <v>13.857142856999999</v>
      </c>
      <c r="K206" s="385">
        <v>42729</v>
      </c>
      <c r="L206" s="385">
        <v>41.279229719999996</v>
      </c>
      <c r="M206" s="385">
        <v>18.285714286000001</v>
      </c>
      <c r="N206" s="386" t="s">
        <v>159</v>
      </c>
    </row>
    <row r="207" spans="1:14" x14ac:dyDescent="0.3">
      <c r="A207" s="385">
        <v>2015</v>
      </c>
      <c r="B207" s="386"/>
      <c r="C207" s="386" t="s">
        <v>155</v>
      </c>
      <c r="D207" s="386" t="s">
        <v>157</v>
      </c>
      <c r="E207" s="385">
        <v>71365</v>
      </c>
      <c r="F207" s="385">
        <v>8.9353728220999997</v>
      </c>
      <c r="G207" s="385">
        <v>6.1428571428999996</v>
      </c>
      <c r="H207" s="385">
        <v>49554</v>
      </c>
      <c r="I207" s="385">
        <v>18.604901021</v>
      </c>
      <c r="J207" s="385">
        <v>10.142857143000001</v>
      </c>
      <c r="K207" s="385">
        <v>34199</v>
      </c>
      <c r="L207" s="385">
        <v>26.520716816</v>
      </c>
      <c r="M207" s="385">
        <v>16.285714286000001</v>
      </c>
      <c r="N207" s="386" t="s">
        <v>159</v>
      </c>
    </row>
    <row r="208" spans="1:14" x14ac:dyDescent="0.3">
      <c r="A208" s="385">
        <v>2015</v>
      </c>
      <c r="B208" s="386"/>
      <c r="C208" s="386" t="s">
        <v>155</v>
      </c>
      <c r="D208" s="386" t="s">
        <v>158</v>
      </c>
      <c r="E208" s="385">
        <v>47096</v>
      </c>
      <c r="F208" s="385">
        <v>15.108362137</v>
      </c>
      <c r="G208" s="385">
        <v>7</v>
      </c>
      <c r="H208" s="385">
        <v>27254</v>
      </c>
      <c r="I208" s="385">
        <v>79.297614968999994</v>
      </c>
      <c r="J208" s="385">
        <v>54</v>
      </c>
      <c r="K208" s="385">
        <v>7997</v>
      </c>
      <c r="L208" s="385">
        <v>104.51069054</v>
      </c>
      <c r="M208" s="385">
        <v>67.857142856999999</v>
      </c>
      <c r="N208" s="386" t="s">
        <v>159</v>
      </c>
    </row>
    <row r="209" spans="1:14" x14ac:dyDescent="0.3">
      <c r="A209" s="385">
        <v>2015</v>
      </c>
      <c r="B209" s="386"/>
      <c r="C209" s="386" t="s">
        <v>161</v>
      </c>
      <c r="D209" s="386" t="s">
        <v>155</v>
      </c>
      <c r="E209" s="385">
        <v>31652</v>
      </c>
      <c r="F209" s="385">
        <v>6.7506255096999999</v>
      </c>
      <c r="G209" s="385">
        <v>5</v>
      </c>
      <c r="H209" s="385">
        <v>22284</v>
      </c>
      <c r="I209" s="385">
        <v>16.057343396</v>
      </c>
      <c r="J209" s="385">
        <v>9.4285714285999997</v>
      </c>
      <c r="K209" s="385">
        <v>16620</v>
      </c>
      <c r="L209" s="385">
        <v>23.166438117999999</v>
      </c>
      <c r="M209" s="385">
        <v>16</v>
      </c>
      <c r="N209" s="386" t="s">
        <v>159</v>
      </c>
    </row>
    <row r="210" spans="1:14" x14ac:dyDescent="0.3">
      <c r="A210" s="385">
        <v>2015</v>
      </c>
      <c r="B210" s="386"/>
      <c r="C210" s="386" t="s">
        <v>162</v>
      </c>
      <c r="D210" s="386" t="s">
        <v>155</v>
      </c>
      <c r="E210" s="385">
        <v>15031</v>
      </c>
      <c r="F210" s="385">
        <v>8.6708164533000005</v>
      </c>
      <c r="G210" s="385">
        <v>6.8571428571000004</v>
      </c>
      <c r="H210" s="385">
        <v>8323</v>
      </c>
      <c r="I210" s="385">
        <v>15.963467617999999</v>
      </c>
      <c r="J210" s="385">
        <v>9.8571428570999995</v>
      </c>
      <c r="K210" s="385">
        <v>6061</v>
      </c>
      <c r="L210" s="385">
        <v>22.127360200999998</v>
      </c>
      <c r="M210" s="385">
        <v>15.714285714000001</v>
      </c>
      <c r="N210" s="386" t="s">
        <v>159</v>
      </c>
    </row>
    <row r="211" spans="1:14" x14ac:dyDescent="0.3">
      <c r="A211" s="385">
        <v>2015</v>
      </c>
      <c r="B211" s="386"/>
      <c r="C211" s="386" t="s">
        <v>163</v>
      </c>
      <c r="D211" s="386" t="s">
        <v>155</v>
      </c>
      <c r="E211" s="385">
        <v>71778</v>
      </c>
      <c r="F211" s="385">
        <v>14.004710623999999</v>
      </c>
      <c r="G211" s="385">
        <v>7</v>
      </c>
      <c r="H211" s="385">
        <v>47011</v>
      </c>
      <c r="I211" s="385">
        <v>53.919879915999999</v>
      </c>
      <c r="J211" s="385">
        <v>28.142857143000001</v>
      </c>
      <c r="K211" s="385">
        <v>20048</v>
      </c>
      <c r="L211" s="385">
        <v>62.101633747999998</v>
      </c>
      <c r="M211" s="385">
        <v>27.285714286000001</v>
      </c>
      <c r="N211" s="386" t="s">
        <v>159</v>
      </c>
    </row>
    <row r="212" spans="1:14" x14ac:dyDescent="0.3">
      <c r="A212" s="385">
        <v>2015</v>
      </c>
      <c r="B212" s="386" t="s">
        <v>54</v>
      </c>
      <c r="C212" s="386" t="s">
        <v>155</v>
      </c>
      <c r="D212" s="386" t="s">
        <v>155</v>
      </c>
      <c r="E212" s="385">
        <v>31413</v>
      </c>
      <c r="F212" s="398">
        <v>11.82730901</v>
      </c>
      <c r="G212" s="398">
        <v>6.7142857142999999</v>
      </c>
      <c r="H212" s="385">
        <v>20697</v>
      </c>
      <c r="I212" s="398">
        <v>39.24311994</v>
      </c>
      <c r="J212" s="398">
        <v>15.285714285999999</v>
      </c>
      <c r="K212" s="385">
        <v>11312</v>
      </c>
      <c r="L212" s="398">
        <v>42.662086924999997</v>
      </c>
      <c r="M212" s="385">
        <v>19.428571429000002</v>
      </c>
      <c r="N212" s="386" t="s">
        <v>156</v>
      </c>
    </row>
    <row r="213" spans="1:14" x14ac:dyDescent="0.3">
      <c r="A213" s="385">
        <v>2015</v>
      </c>
      <c r="B213" s="386" t="s">
        <v>54</v>
      </c>
      <c r="C213" s="386" t="s">
        <v>155</v>
      </c>
      <c r="D213" s="386" t="s">
        <v>157</v>
      </c>
      <c r="E213" s="385">
        <v>18196</v>
      </c>
      <c r="F213" s="385">
        <v>9.2408586988000003</v>
      </c>
      <c r="G213" s="385">
        <v>6.2857142857000001</v>
      </c>
      <c r="H213" s="385">
        <v>12695</v>
      </c>
      <c r="I213" s="385">
        <v>19.453578171</v>
      </c>
      <c r="J213" s="385">
        <v>10.714285714000001</v>
      </c>
      <c r="K213" s="385">
        <v>8910</v>
      </c>
      <c r="L213" s="385">
        <v>27.704077046999998</v>
      </c>
      <c r="M213" s="385">
        <v>17.142857143000001</v>
      </c>
      <c r="N213" s="386" t="s">
        <v>156</v>
      </c>
    </row>
    <row r="214" spans="1:14" x14ac:dyDescent="0.3">
      <c r="A214" s="385">
        <v>2015</v>
      </c>
      <c r="B214" s="386" t="s">
        <v>54</v>
      </c>
      <c r="C214" s="386" t="s">
        <v>155</v>
      </c>
      <c r="D214" s="386" t="s">
        <v>158</v>
      </c>
      <c r="E214" s="385">
        <v>13217</v>
      </c>
      <c r="F214" s="385">
        <v>15.430434194</v>
      </c>
      <c r="G214" s="385">
        <v>7</v>
      </c>
      <c r="H214" s="385">
        <v>7781</v>
      </c>
      <c r="I214" s="385">
        <v>78.666593406999993</v>
      </c>
      <c r="J214" s="385">
        <v>53.428571429000002</v>
      </c>
      <c r="K214" s="385">
        <v>2243</v>
      </c>
      <c r="L214" s="385">
        <v>102.19978278000001</v>
      </c>
      <c r="M214" s="385">
        <v>65.857142856999999</v>
      </c>
      <c r="N214" s="386" t="s">
        <v>156</v>
      </c>
    </row>
    <row r="215" spans="1:14" x14ac:dyDescent="0.3">
      <c r="A215" s="385">
        <v>2015</v>
      </c>
      <c r="B215" s="386" t="s">
        <v>54</v>
      </c>
      <c r="C215" s="386" t="s">
        <v>161</v>
      </c>
      <c r="D215" s="386" t="s">
        <v>155</v>
      </c>
      <c r="E215" s="385">
        <v>7825</v>
      </c>
      <c r="F215" s="385">
        <v>6.7320890352999996</v>
      </c>
      <c r="G215" s="385">
        <v>4.8571428571000004</v>
      </c>
      <c r="H215" s="385">
        <v>5512</v>
      </c>
      <c r="I215" s="385">
        <v>16.904889667999999</v>
      </c>
      <c r="J215" s="385">
        <v>9.7142857143000008</v>
      </c>
      <c r="K215" s="385">
        <v>4153</v>
      </c>
      <c r="L215" s="385">
        <v>24.462841833999999</v>
      </c>
      <c r="M215" s="385">
        <v>16.857142856999999</v>
      </c>
      <c r="N215" s="386" t="s">
        <v>156</v>
      </c>
    </row>
    <row r="216" spans="1:14" x14ac:dyDescent="0.3">
      <c r="A216" s="385">
        <v>2015</v>
      </c>
      <c r="B216" s="386" t="s">
        <v>54</v>
      </c>
      <c r="C216" s="386" t="s">
        <v>162</v>
      </c>
      <c r="D216" s="386" t="s">
        <v>155</v>
      </c>
      <c r="E216" s="385">
        <v>3816</v>
      </c>
      <c r="F216" s="385">
        <v>8.5961208911</v>
      </c>
      <c r="G216" s="385">
        <v>6.8571428571000004</v>
      </c>
      <c r="H216" s="385">
        <v>2135</v>
      </c>
      <c r="I216" s="385">
        <v>17.276853802000002</v>
      </c>
      <c r="J216" s="385">
        <v>10.142857143000001</v>
      </c>
      <c r="K216" s="385">
        <v>1626</v>
      </c>
      <c r="L216" s="385">
        <v>22.863562387000002</v>
      </c>
      <c r="M216" s="385">
        <v>16.428571429000002</v>
      </c>
      <c r="N216" s="386" t="s">
        <v>156</v>
      </c>
    </row>
    <row r="217" spans="1:14" x14ac:dyDescent="0.3">
      <c r="A217" s="385">
        <v>2015</v>
      </c>
      <c r="B217" s="386" t="s">
        <v>54</v>
      </c>
      <c r="C217" s="386" t="s">
        <v>163</v>
      </c>
      <c r="D217" s="386" t="s">
        <v>155</v>
      </c>
      <c r="E217" s="385">
        <v>19772</v>
      </c>
      <c r="F217" s="385">
        <v>14.499890880000001</v>
      </c>
      <c r="G217" s="385">
        <v>7</v>
      </c>
      <c r="H217" s="385">
        <v>13050</v>
      </c>
      <c r="I217" s="385">
        <v>54.726067033</v>
      </c>
      <c r="J217" s="385">
        <v>29</v>
      </c>
      <c r="K217" s="385">
        <v>5533</v>
      </c>
      <c r="L217" s="385">
        <v>62.113053735000001</v>
      </c>
      <c r="M217" s="385">
        <v>27.857142856999999</v>
      </c>
      <c r="N217" s="386" t="s">
        <v>156</v>
      </c>
    </row>
    <row r="218" spans="1:14" x14ac:dyDescent="0.3">
      <c r="A218" s="385">
        <v>2015</v>
      </c>
      <c r="B218" s="386" t="s">
        <v>55</v>
      </c>
      <c r="C218" s="386" t="s">
        <v>155</v>
      </c>
      <c r="D218" s="386" t="s">
        <v>155</v>
      </c>
      <c r="E218" s="385">
        <v>29389</v>
      </c>
      <c r="F218" s="398">
        <v>11.402111924</v>
      </c>
      <c r="G218" s="398">
        <v>6.7142857142999999</v>
      </c>
      <c r="H218" s="385">
        <v>18271</v>
      </c>
      <c r="I218" s="398">
        <v>35.033454120000002</v>
      </c>
      <c r="J218" s="398">
        <v>12.857142856999999</v>
      </c>
      <c r="K218" s="385">
        <v>10372</v>
      </c>
      <c r="L218" s="398">
        <v>39.640375284999998</v>
      </c>
      <c r="M218" s="385">
        <v>17.714285713999999</v>
      </c>
      <c r="N218" s="386" t="s">
        <v>156</v>
      </c>
    </row>
    <row r="219" spans="1:14" x14ac:dyDescent="0.3">
      <c r="A219" s="385">
        <v>2015</v>
      </c>
      <c r="B219" s="386" t="s">
        <v>55</v>
      </c>
      <c r="C219" s="386" t="s">
        <v>155</v>
      </c>
      <c r="D219" s="386" t="s">
        <v>157</v>
      </c>
      <c r="E219" s="385">
        <v>17759</v>
      </c>
      <c r="F219" s="385">
        <v>9.0619529291000003</v>
      </c>
      <c r="G219" s="385">
        <v>6.1428571428999996</v>
      </c>
      <c r="H219" s="385">
        <v>12150</v>
      </c>
      <c r="I219" s="385">
        <v>17.966271254999999</v>
      </c>
      <c r="J219" s="385">
        <v>10</v>
      </c>
      <c r="K219" s="385">
        <v>8416</v>
      </c>
      <c r="L219" s="385">
        <v>25.529461736999998</v>
      </c>
      <c r="M219" s="385">
        <v>15.857142856999999</v>
      </c>
      <c r="N219" s="386" t="s">
        <v>156</v>
      </c>
    </row>
    <row r="220" spans="1:14" x14ac:dyDescent="0.3">
      <c r="A220" s="385">
        <v>2015</v>
      </c>
      <c r="B220" s="386" t="s">
        <v>55</v>
      </c>
      <c r="C220" s="386" t="s">
        <v>155</v>
      </c>
      <c r="D220" s="386" t="s">
        <v>158</v>
      </c>
      <c r="E220" s="385">
        <v>11630</v>
      </c>
      <c r="F220" s="385">
        <v>15.011168318999999</v>
      </c>
      <c r="G220" s="385">
        <v>7.1428571428999996</v>
      </c>
      <c r="H220" s="385">
        <v>5912</v>
      </c>
      <c r="I220" s="385">
        <v>78.689347570999999</v>
      </c>
      <c r="J220" s="385">
        <v>53.357142856999999</v>
      </c>
      <c r="K220" s="385">
        <v>1817</v>
      </c>
      <c r="L220" s="385">
        <v>105.22609176</v>
      </c>
      <c r="M220" s="385">
        <v>66</v>
      </c>
      <c r="N220" s="386" t="s">
        <v>156</v>
      </c>
    </row>
    <row r="221" spans="1:14" x14ac:dyDescent="0.3">
      <c r="A221" s="385">
        <v>2015</v>
      </c>
      <c r="B221" s="386" t="s">
        <v>55</v>
      </c>
      <c r="C221" s="386" t="s">
        <v>161</v>
      </c>
      <c r="D221" s="386" t="s">
        <v>155</v>
      </c>
      <c r="E221" s="385">
        <v>7921</v>
      </c>
      <c r="F221" s="385">
        <v>6.4835933596000004</v>
      </c>
      <c r="G221" s="385">
        <v>4.8571428571000004</v>
      </c>
      <c r="H221" s="385">
        <v>5415</v>
      </c>
      <c r="I221" s="385">
        <v>15.640968237999999</v>
      </c>
      <c r="J221" s="385">
        <v>9</v>
      </c>
      <c r="K221" s="385">
        <v>4076</v>
      </c>
      <c r="L221" s="385">
        <v>23.333616359000001</v>
      </c>
      <c r="M221" s="385">
        <v>15.571428571</v>
      </c>
      <c r="N221" s="386" t="s">
        <v>156</v>
      </c>
    </row>
    <row r="222" spans="1:14" x14ac:dyDescent="0.3">
      <c r="A222" s="385">
        <v>2015</v>
      </c>
      <c r="B222" s="386" t="s">
        <v>55</v>
      </c>
      <c r="C222" s="386" t="s">
        <v>162</v>
      </c>
      <c r="D222" s="386" t="s">
        <v>155</v>
      </c>
      <c r="E222" s="385">
        <v>3808</v>
      </c>
      <c r="F222" s="385">
        <v>9.1055477746999998</v>
      </c>
      <c r="G222" s="385">
        <v>7</v>
      </c>
      <c r="H222" s="385">
        <v>2071</v>
      </c>
      <c r="I222" s="385">
        <v>15.280467076000001</v>
      </c>
      <c r="J222" s="385">
        <v>9.8571428570999995</v>
      </c>
      <c r="K222" s="385">
        <v>1498</v>
      </c>
      <c r="L222" s="385">
        <v>21.722309198000001</v>
      </c>
      <c r="M222" s="385">
        <v>15.285714285999999</v>
      </c>
      <c r="N222" s="386" t="s">
        <v>156</v>
      </c>
    </row>
    <row r="223" spans="1:14" x14ac:dyDescent="0.3">
      <c r="A223" s="385">
        <v>2015</v>
      </c>
      <c r="B223" s="386" t="s">
        <v>55</v>
      </c>
      <c r="C223" s="386" t="s">
        <v>163</v>
      </c>
      <c r="D223" s="386" t="s">
        <v>155</v>
      </c>
      <c r="E223" s="385">
        <v>17660</v>
      </c>
      <c r="F223" s="385">
        <v>14.137097385000001</v>
      </c>
      <c r="G223" s="385">
        <v>7.1428571428999996</v>
      </c>
      <c r="H223" s="385">
        <v>10785</v>
      </c>
      <c r="I223" s="385">
        <v>51.033123396000001</v>
      </c>
      <c r="J223" s="385">
        <v>25</v>
      </c>
      <c r="K223" s="385">
        <v>4798</v>
      </c>
      <c r="L223" s="385">
        <v>59.137529137999998</v>
      </c>
      <c r="M223" s="385">
        <v>25.428571429000002</v>
      </c>
      <c r="N223" s="386" t="s">
        <v>156</v>
      </c>
    </row>
    <row r="224" spans="1:14" x14ac:dyDescent="0.3">
      <c r="A224" s="385">
        <v>2015</v>
      </c>
      <c r="B224" s="386" t="s">
        <v>56</v>
      </c>
      <c r="C224" s="386" t="s">
        <v>155</v>
      </c>
      <c r="D224" s="386" t="s">
        <v>155</v>
      </c>
      <c r="E224" s="385">
        <v>29203</v>
      </c>
      <c r="F224" s="398">
        <v>11.081717388</v>
      </c>
      <c r="G224" s="398">
        <v>6.2857142857000001</v>
      </c>
      <c r="H224" s="385">
        <v>19988</v>
      </c>
      <c r="I224" s="398">
        <v>37.222509150999997</v>
      </c>
      <c r="J224" s="398">
        <v>13.857142856999999</v>
      </c>
      <c r="K224" s="385">
        <v>11269</v>
      </c>
      <c r="L224" s="398">
        <v>41.336617109999999</v>
      </c>
      <c r="M224" s="385">
        <v>18.142857143000001</v>
      </c>
      <c r="N224" s="386" t="s">
        <v>156</v>
      </c>
    </row>
    <row r="225" spans="1:14" x14ac:dyDescent="0.3">
      <c r="A225" s="385">
        <v>2015</v>
      </c>
      <c r="B225" s="386" t="s">
        <v>56</v>
      </c>
      <c r="C225" s="386" t="s">
        <v>155</v>
      </c>
      <c r="D225" s="386" t="s">
        <v>157</v>
      </c>
      <c r="E225" s="385">
        <v>18123</v>
      </c>
      <c r="F225" s="385">
        <v>8.7215383365000001</v>
      </c>
      <c r="G225" s="385">
        <v>6.1428571428999996</v>
      </c>
      <c r="H225" s="385">
        <v>12752</v>
      </c>
      <c r="I225" s="385">
        <v>18.602728254999999</v>
      </c>
      <c r="J225" s="385">
        <v>10</v>
      </c>
      <c r="K225" s="385">
        <v>8984</v>
      </c>
      <c r="L225" s="385">
        <v>26.357668418999999</v>
      </c>
      <c r="M225" s="385">
        <v>16</v>
      </c>
      <c r="N225" s="386" t="s">
        <v>156</v>
      </c>
    </row>
    <row r="226" spans="1:14" x14ac:dyDescent="0.3">
      <c r="A226" s="385">
        <v>2015</v>
      </c>
      <c r="B226" s="386" t="s">
        <v>56</v>
      </c>
      <c r="C226" s="386" t="s">
        <v>155</v>
      </c>
      <c r="D226" s="386" t="s">
        <v>158</v>
      </c>
      <c r="E226" s="385">
        <v>11080</v>
      </c>
      <c r="F226" s="385">
        <v>14.990506713</v>
      </c>
      <c r="G226" s="385">
        <v>6.8571428571000004</v>
      </c>
      <c r="H226" s="385">
        <v>7043</v>
      </c>
      <c r="I226" s="385">
        <v>78.397305493999994</v>
      </c>
      <c r="J226" s="385">
        <v>52.142857143000001</v>
      </c>
      <c r="K226" s="385">
        <v>2146</v>
      </c>
      <c r="L226" s="385">
        <v>104.18094347</v>
      </c>
      <c r="M226" s="385">
        <v>70</v>
      </c>
      <c r="N226" s="386" t="s">
        <v>156</v>
      </c>
    </row>
    <row r="227" spans="1:14" x14ac:dyDescent="0.3">
      <c r="A227" s="385">
        <v>2015</v>
      </c>
      <c r="B227" s="386" t="s">
        <v>56</v>
      </c>
      <c r="C227" s="386" t="s">
        <v>161</v>
      </c>
      <c r="D227" s="386" t="s">
        <v>155</v>
      </c>
      <c r="E227" s="385">
        <v>8160</v>
      </c>
      <c r="F227" s="385">
        <v>6.6903833366000001</v>
      </c>
      <c r="G227" s="385">
        <v>5</v>
      </c>
      <c r="H227" s="385">
        <v>6042</v>
      </c>
      <c r="I227" s="385">
        <v>15.908873856</v>
      </c>
      <c r="J227" s="385">
        <v>9.2857142856999992</v>
      </c>
      <c r="K227" s="385">
        <v>4482</v>
      </c>
      <c r="L227" s="385">
        <v>22.303032254000001</v>
      </c>
      <c r="M227" s="385">
        <v>15.571428571</v>
      </c>
      <c r="N227" s="386" t="s">
        <v>156</v>
      </c>
    </row>
    <row r="228" spans="1:14" x14ac:dyDescent="0.3">
      <c r="A228" s="385">
        <v>2015</v>
      </c>
      <c r="B228" s="386" t="s">
        <v>56</v>
      </c>
      <c r="C228" s="386" t="s">
        <v>162</v>
      </c>
      <c r="D228" s="386" t="s">
        <v>155</v>
      </c>
      <c r="E228" s="385">
        <v>3749</v>
      </c>
      <c r="F228" s="385">
        <v>8.4831619993</v>
      </c>
      <c r="G228" s="385">
        <v>6.7142857142999999</v>
      </c>
      <c r="H228" s="385">
        <v>2101</v>
      </c>
      <c r="I228" s="385">
        <v>15.747020744</v>
      </c>
      <c r="J228" s="385">
        <v>9.8571428570999995</v>
      </c>
      <c r="K228" s="385">
        <v>1565</v>
      </c>
      <c r="L228" s="385">
        <v>22.584050112</v>
      </c>
      <c r="M228" s="385">
        <v>15.428571429</v>
      </c>
      <c r="N228" s="386" t="s">
        <v>156</v>
      </c>
    </row>
    <row r="229" spans="1:14" x14ac:dyDescent="0.3">
      <c r="A229" s="385">
        <v>2015</v>
      </c>
      <c r="B229" s="386" t="s">
        <v>56</v>
      </c>
      <c r="C229" s="386" t="s">
        <v>163</v>
      </c>
      <c r="D229" s="386" t="s">
        <v>155</v>
      </c>
      <c r="E229" s="385">
        <v>17294</v>
      </c>
      <c r="F229" s="385">
        <v>13.751817658</v>
      </c>
      <c r="G229" s="385">
        <v>6.7142857142999999</v>
      </c>
      <c r="H229" s="385">
        <v>11845</v>
      </c>
      <c r="I229" s="385">
        <v>54.668397716000001</v>
      </c>
      <c r="J229" s="385">
        <v>29</v>
      </c>
      <c r="K229" s="385">
        <v>5222</v>
      </c>
      <c r="L229" s="385">
        <v>63.336806134</v>
      </c>
      <c r="M229" s="385">
        <v>28.428571429000002</v>
      </c>
      <c r="N229" s="386" t="s">
        <v>156</v>
      </c>
    </row>
    <row r="230" spans="1:14" x14ac:dyDescent="0.3">
      <c r="A230" s="385">
        <v>2015</v>
      </c>
      <c r="B230" s="386" t="s">
        <v>53</v>
      </c>
      <c r="C230" s="386" t="s">
        <v>155</v>
      </c>
      <c r="D230" s="386" t="s">
        <v>155</v>
      </c>
      <c r="E230" s="385">
        <v>28456</v>
      </c>
      <c r="F230" s="398">
        <v>11.127669775999999</v>
      </c>
      <c r="G230" s="398">
        <v>6.5714285714000003</v>
      </c>
      <c r="H230" s="385">
        <v>18662</v>
      </c>
      <c r="I230" s="398">
        <v>37.829023079000002</v>
      </c>
      <c r="J230" s="398">
        <v>13.571428571</v>
      </c>
      <c r="K230" s="385">
        <v>9776</v>
      </c>
      <c r="L230" s="398">
        <v>41.3524332</v>
      </c>
      <c r="M230" s="385">
        <v>17.857142856999999</v>
      </c>
      <c r="N230" s="386" t="s">
        <v>156</v>
      </c>
    </row>
    <row r="231" spans="1:14" x14ac:dyDescent="0.3">
      <c r="A231" s="385">
        <v>2015</v>
      </c>
      <c r="B231" s="386" t="s">
        <v>53</v>
      </c>
      <c r="C231" s="386" t="s">
        <v>155</v>
      </c>
      <c r="D231" s="386" t="s">
        <v>157</v>
      </c>
      <c r="E231" s="385">
        <v>17287</v>
      </c>
      <c r="F231" s="385">
        <v>8.7085465646000007</v>
      </c>
      <c r="G231" s="385">
        <v>6.1428571428999996</v>
      </c>
      <c r="H231" s="385">
        <v>11957</v>
      </c>
      <c r="I231" s="385">
        <v>18.358493767999999</v>
      </c>
      <c r="J231" s="385">
        <v>10</v>
      </c>
      <c r="K231" s="385">
        <v>7889</v>
      </c>
      <c r="L231" s="385">
        <v>26.427373845999998</v>
      </c>
      <c r="M231" s="385">
        <v>16</v>
      </c>
      <c r="N231" s="386" t="s">
        <v>156</v>
      </c>
    </row>
    <row r="232" spans="1:14" x14ac:dyDescent="0.3">
      <c r="A232" s="385">
        <v>2015</v>
      </c>
      <c r="B232" s="386" t="s">
        <v>53</v>
      </c>
      <c r="C232" s="386" t="s">
        <v>155</v>
      </c>
      <c r="D232" s="386" t="s">
        <v>158</v>
      </c>
      <c r="E232" s="385">
        <v>11169</v>
      </c>
      <c r="F232" s="385">
        <v>14.944619849</v>
      </c>
      <c r="G232" s="385">
        <v>7</v>
      </c>
      <c r="H232" s="385">
        <v>6518</v>
      </c>
      <c r="I232" s="385">
        <v>81.587738340000001</v>
      </c>
      <c r="J232" s="385">
        <v>57.285714286000001</v>
      </c>
      <c r="K232" s="385">
        <v>1791</v>
      </c>
      <c r="L232" s="385">
        <v>107.07110898000001</v>
      </c>
      <c r="M232" s="385">
        <v>69.857142856999999</v>
      </c>
      <c r="N232" s="386" t="s">
        <v>156</v>
      </c>
    </row>
    <row r="233" spans="1:14" x14ac:dyDescent="0.3">
      <c r="A233" s="385">
        <v>2015</v>
      </c>
      <c r="B233" s="386" t="s">
        <v>53</v>
      </c>
      <c r="C233" s="386" t="s">
        <v>161</v>
      </c>
      <c r="D233" s="386" t="s">
        <v>155</v>
      </c>
      <c r="E233" s="385">
        <v>7746</v>
      </c>
      <c r="F233" s="385">
        <v>7.1065976371000001</v>
      </c>
      <c r="G233" s="385">
        <v>5.1428571428999996</v>
      </c>
      <c r="H233" s="385">
        <v>5315</v>
      </c>
      <c r="I233" s="385">
        <v>15.769618308</v>
      </c>
      <c r="J233" s="385">
        <v>9.5714285714000003</v>
      </c>
      <c r="K233" s="385">
        <v>3909</v>
      </c>
      <c r="L233" s="385">
        <v>22.607824356999998</v>
      </c>
      <c r="M233" s="385">
        <v>15.857142856999999</v>
      </c>
      <c r="N233" s="386" t="s">
        <v>156</v>
      </c>
    </row>
    <row r="234" spans="1:14" x14ac:dyDescent="0.3">
      <c r="A234" s="385">
        <v>2015</v>
      </c>
      <c r="B234" s="386" t="s">
        <v>53</v>
      </c>
      <c r="C234" s="386" t="s">
        <v>162</v>
      </c>
      <c r="D234" s="386" t="s">
        <v>155</v>
      </c>
      <c r="E234" s="385">
        <v>3658</v>
      </c>
      <c r="F234" s="385">
        <v>8.4888177619</v>
      </c>
      <c r="G234" s="385">
        <v>6.8571428571000004</v>
      </c>
      <c r="H234" s="385">
        <v>2016</v>
      </c>
      <c r="I234" s="385">
        <v>15.516331943999999</v>
      </c>
      <c r="J234" s="385">
        <v>9.7142857143000008</v>
      </c>
      <c r="K234" s="385">
        <v>1372</v>
      </c>
      <c r="L234" s="385">
        <v>21.180568871999998</v>
      </c>
      <c r="M234" s="385">
        <v>15.428571429</v>
      </c>
      <c r="N234" s="386" t="s">
        <v>156</v>
      </c>
    </row>
    <row r="235" spans="1:14" x14ac:dyDescent="0.3">
      <c r="A235" s="385">
        <v>2015</v>
      </c>
      <c r="B235" s="386" t="s">
        <v>53</v>
      </c>
      <c r="C235" s="386" t="s">
        <v>163</v>
      </c>
      <c r="D235" s="386" t="s">
        <v>155</v>
      </c>
      <c r="E235" s="385">
        <v>17052</v>
      </c>
      <c r="F235" s="385">
        <v>13.549254305</v>
      </c>
      <c r="G235" s="385">
        <v>6.8571428571000004</v>
      </c>
      <c r="H235" s="385">
        <v>11331</v>
      </c>
      <c r="I235" s="385">
        <v>54.973628099999999</v>
      </c>
      <c r="J235" s="385">
        <v>29.428571429000002</v>
      </c>
      <c r="K235" s="385">
        <v>4495</v>
      </c>
      <c r="L235" s="385">
        <v>63.806747282000003</v>
      </c>
      <c r="M235" s="385">
        <v>27.642857143000001</v>
      </c>
      <c r="N235" s="386" t="s">
        <v>156</v>
      </c>
    </row>
    <row r="236" spans="1:14" x14ac:dyDescent="0.3">
      <c r="A236" s="385">
        <v>2016</v>
      </c>
      <c r="B236" s="386"/>
      <c r="C236" s="386" t="s">
        <v>155</v>
      </c>
      <c r="D236" s="386" t="s">
        <v>155</v>
      </c>
      <c r="E236" s="385">
        <v>107913</v>
      </c>
      <c r="F236" s="385">
        <v>11.216032091000001</v>
      </c>
      <c r="G236" s="385">
        <v>6.5714285714000003</v>
      </c>
      <c r="H236" s="385">
        <v>70708</v>
      </c>
      <c r="I236" s="385">
        <v>35.374707221000001</v>
      </c>
      <c r="J236" s="385">
        <v>13</v>
      </c>
      <c r="K236" s="385">
        <v>40331</v>
      </c>
      <c r="L236" s="385">
        <v>41.671395156000003</v>
      </c>
      <c r="M236" s="385">
        <v>18.571428570999998</v>
      </c>
      <c r="N236" s="386" t="s">
        <v>159</v>
      </c>
    </row>
    <row r="237" spans="1:14" x14ac:dyDescent="0.3">
      <c r="A237" s="385">
        <v>2016</v>
      </c>
      <c r="B237" s="386"/>
      <c r="C237" s="386" t="s">
        <v>155</v>
      </c>
      <c r="D237" s="386" t="s">
        <v>157</v>
      </c>
      <c r="E237" s="385">
        <v>67754</v>
      </c>
      <c r="F237" s="385">
        <v>8.9000511565</v>
      </c>
      <c r="G237" s="385">
        <v>6.1428571428999996</v>
      </c>
      <c r="H237" s="385">
        <v>47317</v>
      </c>
      <c r="I237" s="385">
        <v>17.986632078</v>
      </c>
      <c r="J237" s="385">
        <v>10.142857143000001</v>
      </c>
      <c r="K237" s="385">
        <v>32933</v>
      </c>
      <c r="L237" s="385">
        <v>28.010769131</v>
      </c>
      <c r="M237" s="385">
        <v>16.571428570999998</v>
      </c>
      <c r="N237" s="386" t="s">
        <v>159</v>
      </c>
    </row>
    <row r="238" spans="1:14" x14ac:dyDescent="0.3">
      <c r="A238" s="385">
        <v>2016</v>
      </c>
      <c r="B238" s="386"/>
      <c r="C238" s="386" t="s">
        <v>155</v>
      </c>
      <c r="D238" s="386" t="s">
        <v>158</v>
      </c>
      <c r="E238" s="385">
        <v>40159</v>
      </c>
      <c r="F238" s="385">
        <v>15.163031058</v>
      </c>
      <c r="G238" s="385">
        <v>7.1428571428999996</v>
      </c>
      <c r="H238" s="385">
        <v>22705</v>
      </c>
      <c r="I238" s="385">
        <v>80.854669289</v>
      </c>
      <c r="J238" s="385">
        <v>57.142857143000001</v>
      </c>
      <c r="K238" s="385">
        <v>6906</v>
      </c>
      <c r="L238" s="385">
        <v>107.02340081</v>
      </c>
      <c r="M238" s="385">
        <v>72.214285713999999</v>
      </c>
      <c r="N238" s="386" t="s">
        <v>159</v>
      </c>
    </row>
    <row r="239" spans="1:14" x14ac:dyDescent="0.3">
      <c r="A239" s="385">
        <v>2016</v>
      </c>
      <c r="B239" s="386"/>
      <c r="C239" s="386" t="s">
        <v>161</v>
      </c>
      <c r="D239" s="386" t="s">
        <v>155</v>
      </c>
      <c r="E239" s="385">
        <v>29491</v>
      </c>
      <c r="F239" s="385">
        <v>6.7358865532000003</v>
      </c>
      <c r="G239" s="385">
        <v>5</v>
      </c>
      <c r="H239" s="385">
        <v>20910</v>
      </c>
      <c r="I239" s="385">
        <v>15.341781989999999</v>
      </c>
      <c r="J239" s="385">
        <v>9.4285714285999997</v>
      </c>
      <c r="K239" s="385">
        <v>15967</v>
      </c>
      <c r="L239" s="385">
        <v>24.038952007999999</v>
      </c>
      <c r="M239" s="385">
        <v>16.428571429000002</v>
      </c>
      <c r="N239" s="386" t="s">
        <v>159</v>
      </c>
    </row>
    <row r="240" spans="1:14" x14ac:dyDescent="0.3">
      <c r="A240" s="385">
        <v>2016</v>
      </c>
      <c r="B240" s="386"/>
      <c r="C240" s="386" t="s">
        <v>162</v>
      </c>
      <c r="D240" s="386" t="s">
        <v>155</v>
      </c>
      <c r="E240" s="385">
        <v>14844</v>
      </c>
      <c r="F240" s="385">
        <v>8.3989827973000004</v>
      </c>
      <c r="G240" s="385">
        <v>6.7142857142999999</v>
      </c>
      <c r="H240" s="385">
        <v>8399</v>
      </c>
      <c r="I240" s="385">
        <v>15.142179661</v>
      </c>
      <c r="J240" s="385">
        <v>9.8571428570999995</v>
      </c>
      <c r="K240" s="385">
        <v>6011</v>
      </c>
      <c r="L240" s="385">
        <v>24.024571817999998</v>
      </c>
      <c r="M240" s="385">
        <v>16</v>
      </c>
      <c r="N240" s="386" t="s">
        <v>159</v>
      </c>
    </row>
    <row r="241" spans="1:14" x14ac:dyDescent="0.3">
      <c r="A241" s="385">
        <v>2016</v>
      </c>
      <c r="B241" s="386"/>
      <c r="C241" s="386" t="s">
        <v>163</v>
      </c>
      <c r="D241" s="386" t="s">
        <v>155</v>
      </c>
      <c r="E241" s="385">
        <v>63578</v>
      </c>
      <c r="F241" s="385">
        <v>13.969854783000001</v>
      </c>
      <c r="G241" s="385">
        <v>7</v>
      </c>
      <c r="H241" s="385">
        <v>41399</v>
      </c>
      <c r="I241" s="385">
        <v>52.475762439999997</v>
      </c>
      <c r="J241" s="385">
        <v>26</v>
      </c>
      <c r="K241" s="385">
        <v>18353</v>
      </c>
      <c r="L241" s="385">
        <v>62.842026201000003</v>
      </c>
      <c r="M241" s="385">
        <v>26.571428570999998</v>
      </c>
      <c r="N241" s="386" t="s">
        <v>159</v>
      </c>
    </row>
    <row r="242" spans="1:14" x14ac:dyDescent="0.3">
      <c r="A242" s="385">
        <v>2016</v>
      </c>
      <c r="B242" s="386" t="s">
        <v>54</v>
      </c>
      <c r="C242" s="386" t="s">
        <v>155</v>
      </c>
      <c r="D242" s="386" t="s">
        <v>155</v>
      </c>
      <c r="E242" s="385">
        <v>29033</v>
      </c>
      <c r="F242" s="398">
        <v>11.062328144</v>
      </c>
      <c r="G242" s="398">
        <v>6.5714285714000003</v>
      </c>
      <c r="H242" s="385">
        <v>19752</v>
      </c>
      <c r="I242" s="398">
        <v>37.938615871000003</v>
      </c>
      <c r="J242" s="398">
        <v>14.428571429</v>
      </c>
      <c r="K242" s="385">
        <v>10971</v>
      </c>
      <c r="L242" s="398">
        <v>44.956880042999998</v>
      </c>
      <c r="M242" s="385">
        <v>19.142857143000001</v>
      </c>
      <c r="N242" s="386" t="s">
        <v>156</v>
      </c>
    </row>
    <row r="243" spans="1:14" x14ac:dyDescent="0.3">
      <c r="A243" s="385">
        <v>2016</v>
      </c>
      <c r="B243" s="386" t="s">
        <v>54</v>
      </c>
      <c r="C243" s="386" t="s">
        <v>155</v>
      </c>
      <c r="D243" s="386" t="s">
        <v>157</v>
      </c>
      <c r="E243" s="385">
        <v>17753</v>
      </c>
      <c r="F243" s="385">
        <v>8.6579435998999994</v>
      </c>
      <c r="G243" s="385">
        <v>6.1428571428999996</v>
      </c>
      <c r="H243" s="385">
        <v>12398</v>
      </c>
      <c r="I243" s="385">
        <v>18.447520589</v>
      </c>
      <c r="J243" s="385">
        <v>10.285714285999999</v>
      </c>
      <c r="K243" s="385">
        <v>8773</v>
      </c>
      <c r="L243" s="385">
        <v>30.311465778999999</v>
      </c>
      <c r="M243" s="385">
        <v>17</v>
      </c>
      <c r="N243" s="386" t="s">
        <v>156</v>
      </c>
    </row>
    <row r="244" spans="1:14" x14ac:dyDescent="0.3">
      <c r="A244" s="385">
        <v>2016</v>
      </c>
      <c r="B244" s="386" t="s">
        <v>54</v>
      </c>
      <c r="C244" s="386" t="s">
        <v>155</v>
      </c>
      <c r="D244" s="386" t="s">
        <v>158</v>
      </c>
      <c r="E244" s="385">
        <v>11280</v>
      </c>
      <c r="F244" s="385">
        <v>14.874119626000001</v>
      </c>
      <c r="G244" s="385">
        <v>7.1428571428999996</v>
      </c>
      <c r="H244" s="385">
        <v>7161</v>
      </c>
      <c r="I244" s="385">
        <v>79.654603413000004</v>
      </c>
      <c r="J244" s="385">
        <v>57</v>
      </c>
      <c r="K244" s="385">
        <v>2074</v>
      </c>
      <c r="L244" s="385">
        <v>107.10227824</v>
      </c>
      <c r="M244" s="385">
        <v>73.714285713999999</v>
      </c>
      <c r="N244" s="386" t="s">
        <v>156</v>
      </c>
    </row>
    <row r="245" spans="1:14" x14ac:dyDescent="0.3">
      <c r="A245" s="385">
        <v>2016</v>
      </c>
      <c r="B245" s="386" t="s">
        <v>54</v>
      </c>
      <c r="C245" s="386" t="s">
        <v>161</v>
      </c>
      <c r="D245" s="386" t="s">
        <v>155</v>
      </c>
      <c r="E245" s="385">
        <v>8092</v>
      </c>
      <c r="F245" s="385">
        <v>6.6615345464000004</v>
      </c>
      <c r="G245" s="385">
        <v>5</v>
      </c>
      <c r="H245" s="385">
        <v>5687</v>
      </c>
      <c r="I245" s="385">
        <v>15.923488298000001</v>
      </c>
      <c r="J245" s="385">
        <v>9.4285714285999997</v>
      </c>
      <c r="K245" s="385">
        <v>4182</v>
      </c>
      <c r="L245" s="385">
        <v>25.921385489999999</v>
      </c>
      <c r="M245" s="385">
        <v>17</v>
      </c>
      <c r="N245" s="386" t="s">
        <v>156</v>
      </c>
    </row>
    <row r="246" spans="1:14" x14ac:dyDescent="0.3">
      <c r="A246" s="385">
        <v>2016</v>
      </c>
      <c r="B246" s="386" t="s">
        <v>54</v>
      </c>
      <c r="C246" s="386" t="s">
        <v>162</v>
      </c>
      <c r="D246" s="386" t="s">
        <v>155</v>
      </c>
      <c r="E246" s="385">
        <v>3607</v>
      </c>
      <c r="F246" s="385">
        <v>8.3431921238999998</v>
      </c>
      <c r="G246" s="385">
        <v>6.8571428571000004</v>
      </c>
      <c r="H246" s="385">
        <v>2042</v>
      </c>
      <c r="I246" s="385">
        <v>14.990345452</v>
      </c>
      <c r="J246" s="385">
        <v>10</v>
      </c>
      <c r="K246" s="385">
        <v>1611</v>
      </c>
      <c r="L246" s="385">
        <v>29.730410363000001</v>
      </c>
      <c r="M246" s="385">
        <v>16.428571429000002</v>
      </c>
      <c r="N246" s="386" t="s">
        <v>156</v>
      </c>
    </row>
    <row r="247" spans="1:14" x14ac:dyDescent="0.3">
      <c r="A247" s="385">
        <v>2016</v>
      </c>
      <c r="B247" s="386" t="s">
        <v>54</v>
      </c>
      <c r="C247" s="386" t="s">
        <v>163</v>
      </c>
      <c r="D247" s="386" t="s">
        <v>155</v>
      </c>
      <c r="E247" s="385">
        <v>17334</v>
      </c>
      <c r="F247" s="385">
        <v>13.694687737000001</v>
      </c>
      <c r="G247" s="385">
        <v>7.1428571428999996</v>
      </c>
      <c r="H247" s="385">
        <v>12023</v>
      </c>
      <c r="I247" s="385">
        <v>55.096028640999997</v>
      </c>
      <c r="J247" s="385">
        <v>30.142857143000001</v>
      </c>
      <c r="K247" s="385">
        <v>5178</v>
      </c>
      <c r="L247" s="385">
        <v>65.155951212999994</v>
      </c>
      <c r="M247" s="385">
        <v>27.285714286000001</v>
      </c>
      <c r="N247" s="386" t="s">
        <v>156</v>
      </c>
    </row>
    <row r="248" spans="1:14" x14ac:dyDescent="0.3">
      <c r="A248" s="385">
        <v>2016</v>
      </c>
      <c r="B248" s="386" t="s">
        <v>55</v>
      </c>
      <c r="C248" s="386" t="s">
        <v>155</v>
      </c>
      <c r="D248" s="386" t="s">
        <v>155</v>
      </c>
      <c r="E248" s="385">
        <v>28103</v>
      </c>
      <c r="F248" s="398">
        <v>11.087303634</v>
      </c>
      <c r="G248" s="398">
        <v>6.5714285714000003</v>
      </c>
      <c r="H248" s="385">
        <v>18237</v>
      </c>
      <c r="I248" s="398">
        <v>34.737809657</v>
      </c>
      <c r="J248" s="398">
        <v>12.857142856999999</v>
      </c>
      <c r="K248" s="385">
        <v>10528</v>
      </c>
      <c r="L248" s="398">
        <v>41.148790595000001</v>
      </c>
      <c r="M248" s="385">
        <v>18.857142856999999</v>
      </c>
      <c r="N248" s="386" t="s">
        <v>156</v>
      </c>
    </row>
    <row r="249" spans="1:14" x14ac:dyDescent="0.3">
      <c r="A249" s="385">
        <v>2016</v>
      </c>
      <c r="B249" s="386" t="s">
        <v>55</v>
      </c>
      <c r="C249" s="386" t="s">
        <v>155</v>
      </c>
      <c r="D249" s="386" t="s">
        <v>157</v>
      </c>
      <c r="E249" s="385">
        <v>17724</v>
      </c>
      <c r="F249" s="385">
        <v>8.7109205573999997</v>
      </c>
      <c r="G249" s="385">
        <v>6.1428571428999996</v>
      </c>
      <c r="H249" s="385">
        <v>12334</v>
      </c>
      <c r="I249" s="385">
        <v>17.526757529000001</v>
      </c>
      <c r="J249" s="385">
        <v>10.142857143000001</v>
      </c>
      <c r="K249" s="385">
        <v>8598</v>
      </c>
      <c r="L249" s="385">
        <v>27.869184837999999</v>
      </c>
      <c r="M249" s="385">
        <v>16.857142856999999</v>
      </c>
      <c r="N249" s="386" t="s">
        <v>156</v>
      </c>
    </row>
    <row r="250" spans="1:14" x14ac:dyDescent="0.3">
      <c r="A250" s="385">
        <v>2016</v>
      </c>
      <c r="B250" s="386" t="s">
        <v>55</v>
      </c>
      <c r="C250" s="386" t="s">
        <v>155</v>
      </c>
      <c r="D250" s="386" t="s">
        <v>158</v>
      </c>
      <c r="E250" s="385">
        <v>10379</v>
      </c>
      <c r="F250" s="385">
        <v>15.192725080000001</v>
      </c>
      <c r="G250" s="385">
        <v>7.1428571428999996</v>
      </c>
      <c r="H250" s="385">
        <v>5729</v>
      </c>
      <c r="I250" s="385">
        <v>80.703813984999996</v>
      </c>
      <c r="J250" s="385">
        <v>56.428571429000002</v>
      </c>
      <c r="K250" s="385">
        <v>1795</v>
      </c>
      <c r="L250" s="385">
        <v>104.93991690999999</v>
      </c>
      <c r="M250" s="385">
        <v>71.214285713999999</v>
      </c>
      <c r="N250" s="386" t="s">
        <v>156</v>
      </c>
    </row>
    <row r="251" spans="1:14" x14ac:dyDescent="0.3">
      <c r="A251" s="385">
        <v>2016</v>
      </c>
      <c r="B251" s="386" t="s">
        <v>55</v>
      </c>
      <c r="C251" s="386" t="s">
        <v>161</v>
      </c>
      <c r="D251" s="386" t="s">
        <v>155</v>
      </c>
      <c r="E251" s="385">
        <v>7753</v>
      </c>
      <c r="F251" s="385">
        <v>6.5912572636000002</v>
      </c>
      <c r="G251" s="385">
        <v>4.8571428571000004</v>
      </c>
      <c r="H251" s="385">
        <v>5543</v>
      </c>
      <c r="I251" s="385">
        <v>15.117731379</v>
      </c>
      <c r="J251" s="385">
        <v>9.1428571429000005</v>
      </c>
      <c r="K251" s="385">
        <v>4336</v>
      </c>
      <c r="L251" s="385">
        <v>25.483495986000001</v>
      </c>
      <c r="M251" s="385">
        <v>17</v>
      </c>
      <c r="N251" s="386" t="s">
        <v>156</v>
      </c>
    </row>
    <row r="252" spans="1:14" x14ac:dyDescent="0.3">
      <c r="A252" s="385">
        <v>2016</v>
      </c>
      <c r="B252" s="386" t="s">
        <v>55</v>
      </c>
      <c r="C252" s="386" t="s">
        <v>162</v>
      </c>
      <c r="D252" s="386" t="s">
        <v>155</v>
      </c>
      <c r="E252" s="385">
        <v>3901</v>
      </c>
      <c r="F252" s="385">
        <v>8.3740736517999999</v>
      </c>
      <c r="G252" s="385">
        <v>6.7142857142999999</v>
      </c>
      <c r="H252" s="385">
        <v>2192</v>
      </c>
      <c r="I252" s="385">
        <v>14.647964181000001</v>
      </c>
      <c r="J252" s="385">
        <v>9.8571428570999995</v>
      </c>
      <c r="K252" s="385">
        <v>1506</v>
      </c>
      <c r="L252" s="385">
        <v>22.441452784999999</v>
      </c>
      <c r="M252" s="385">
        <v>16</v>
      </c>
      <c r="N252" s="386" t="s">
        <v>156</v>
      </c>
    </row>
    <row r="253" spans="1:14" x14ac:dyDescent="0.3">
      <c r="A253" s="385">
        <v>2016</v>
      </c>
      <c r="B253" s="386" t="s">
        <v>55</v>
      </c>
      <c r="C253" s="386" t="s">
        <v>163</v>
      </c>
      <c r="D253" s="386" t="s">
        <v>155</v>
      </c>
      <c r="E253" s="385">
        <v>16449</v>
      </c>
      <c r="F253" s="385">
        <v>13.885020506</v>
      </c>
      <c r="G253" s="385">
        <v>7</v>
      </c>
      <c r="H253" s="385">
        <v>10502</v>
      </c>
      <c r="I253" s="385">
        <v>52.061967494000001</v>
      </c>
      <c r="J253" s="385">
        <v>25.571428570999998</v>
      </c>
      <c r="K253" s="385">
        <v>4686</v>
      </c>
      <c r="L253" s="385">
        <v>61.695456938</v>
      </c>
      <c r="M253" s="385">
        <v>27</v>
      </c>
      <c r="N253" s="386" t="s">
        <v>156</v>
      </c>
    </row>
    <row r="254" spans="1:14" x14ac:dyDescent="0.3">
      <c r="A254" s="385">
        <v>2016</v>
      </c>
      <c r="B254" s="386" t="s">
        <v>56</v>
      </c>
      <c r="C254" s="386" t="s">
        <v>155</v>
      </c>
      <c r="D254" s="386" t="s">
        <v>155</v>
      </c>
      <c r="E254" s="385">
        <v>26135</v>
      </c>
      <c r="F254" s="398">
        <v>11.262779653000001</v>
      </c>
      <c r="G254" s="398">
        <v>6.4285714285999997</v>
      </c>
      <c r="H254" s="385">
        <v>18523</v>
      </c>
      <c r="I254" s="398">
        <v>36.729559107999997</v>
      </c>
      <c r="J254" s="398">
        <v>13.142857143000001</v>
      </c>
      <c r="K254" s="385">
        <v>9741</v>
      </c>
      <c r="L254" s="398">
        <v>42.578024956</v>
      </c>
      <c r="M254" s="385">
        <v>18.142857143000001</v>
      </c>
      <c r="N254" s="386" t="s">
        <v>156</v>
      </c>
    </row>
    <row r="255" spans="1:14" x14ac:dyDescent="0.3">
      <c r="A255" s="385">
        <v>2016</v>
      </c>
      <c r="B255" s="386" t="s">
        <v>56</v>
      </c>
      <c r="C255" s="386" t="s">
        <v>155</v>
      </c>
      <c r="D255" s="386" t="s">
        <v>157</v>
      </c>
      <c r="E255" s="385">
        <v>16928</v>
      </c>
      <c r="F255" s="385">
        <v>9.0369333298000001</v>
      </c>
      <c r="G255" s="385">
        <v>6.1428571428999996</v>
      </c>
      <c r="H255" s="385">
        <v>11937</v>
      </c>
      <c r="I255" s="385">
        <v>17.748281729999999</v>
      </c>
      <c r="J255" s="385">
        <v>10</v>
      </c>
      <c r="K255" s="385">
        <v>7883</v>
      </c>
      <c r="L255" s="385">
        <v>28.178566894999999</v>
      </c>
      <c r="M255" s="385">
        <v>16.285714286000001</v>
      </c>
      <c r="N255" s="386" t="s">
        <v>156</v>
      </c>
    </row>
    <row r="256" spans="1:14" x14ac:dyDescent="0.3">
      <c r="A256" s="385">
        <v>2016</v>
      </c>
      <c r="B256" s="386" t="s">
        <v>56</v>
      </c>
      <c r="C256" s="386" t="s">
        <v>155</v>
      </c>
      <c r="D256" s="386" t="s">
        <v>158</v>
      </c>
      <c r="E256" s="385">
        <v>9207</v>
      </c>
      <c r="F256" s="385">
        <v>15.419774205</v>
      </c>
      <c r="G256" s="385">
        <v>7</v>
      </c>
      <c r="H256" s="385">
        <v>6412</v>
      </c>
      <c r="I256" s="385">
        <v>81.375139630000007</v>
      </c>
      <c r="J256" s="385">
        <v>57.071428570999998</v>
      </c>
      <c r="K256" s="385">
        <v>1723</v>
      </c>
      <c r="L256" s="385">
        <v>108.63774024</v>
      </c>
      <c r="M256" s="385">
        <v>70.857142856999999</v>
      </c>
      <c r="N256" s="386" t="s">
        <v>156</v>
      </c>
    </row>
    <row r="257" spans="1:14" x14ac:dyDescent="0.3">
      <c r="A257" s="385">
        <v>2016</v>
      </c>
      <c r="B257" s="386" t="s">
        <v>56</v>
      </c>
      <c r="C257" s="386" t="s">
        <v>161</v>
      </c>
      <c r="D257" s="386" t="s">
        <v>155</v>
      </c>
      <c r="E257" s="385">
        <v>7307</v>
      </c>
      <c r="F257" s="385">
        <v>6.5937689538999997</v>
      </c>
      <c r="G257" s="385">
        <v>5</v>
      </c>
      <c r="H257" s="385">
        <v>5150</v>
      </c>
      <c r="I257" s="385">
        <v>14.809023795</v>
      </c>
      <c r="J257" s="385">
        <v>9.4285714285999997</v>
      </c>
      <c r="K257" s="385">
        <v>3735</v>
      </c>
      <c r="L257" s="385">
        <v>21.567258686999999</v>
      </c>
      <c r="M257" s="385">
        <v>15.857142856999999</v>
      </c>
      <c r="N257" s="386" t="s">
        <v>156</v>
      </c>
    </row>
    <row r="258" spans="1:14" x14ac:dyDescent="0.3">
      <c r="A258" s="385">
        <v>2016</v>
      </c>
      <c r="B258" s="386" t="s">
        <v>56</v>
      </c>
      <c r="C258" s="386" t="s">
        <v>162</v>
      </c>
      <c r="D258" s="386" t="s">
        <v>155</v>
      </c>
      <c r="E258" s="385">
        <v>3806</v>
      </c>
      <c r="F258" s="385">
        <v>8.3918634556999994</v>
      </c>
      <c r="G258" s="385">
        <v>6.7142857142999999</v>
      </c>
      <c r="H258" s="385">
        <v>2186</v>
      </c>
      <c r="I258" s="385">
        <v>15.687064782</v>
      </c>
      <c r="J258" s="385">
        <v>9.8571428570999995</v>
      </c>
      <c r="K258" s="385">
        <v>1482</v>
      </c>
      <c r="L258" s="385">
        <v>22.097953507</v>
      </c>
      <c r="M258" s="385">
        <v>16</v>
      </c>
      <c r="N258" s="386" t="s">
        <v>156</v>
      </c>
    </row>
    <row r="259" spans="1:14" x14ac:dyDescent="0.3">
      <c r="A259" s="385">
        <v>2016</v>
      </c>
      <c r="B259" s="386" t="s">
        <v>56</v>
      </c>
      <c r="C259" s="386" t="s">
        <v>163</v>
      </c>
      <c r="D259" s="386" t="s">
        <v>155</v>
      </c>
      <c r="E259" s="385">
        <v>15020</v>
      </c>
      <c r="F259" s="385">
        <v>14.281789529999999</v>
      </c>
      <c r="G259" s="385">
        <v>7</v>
      </c>
      <c r="H259" s="385">
        <v>11187</v>
      </c>
      <c r="I259" s="385">
        <v>54.190687955000001</v>
      </c>
      <c r="J259" s="385">
        <v>27.714285713999999</v>
      </c>
      <c r="K259" s="385">
        <v>4524</v>
      </c>
      <c r="L259" s="385">
        <v>66.633271351999994</v>
      </c>
      <c r="M259" s="385">
        <v>28</v>
      </c>
      <c r="N259" s="386" t="s">
        <v>156</v>
      </c>
    </row>
    <row r="260" spans="1:14" x14ac:dyDescent="0.3">
      <c r="A260" s="385">
        <v>2016</v>
      </c>
      <c r="B260" s="386" t="s">
        <v>53</v>
      </c>
      <c r="C260" s="386" t="s">
        <v>155</v>
      </c>
      <c r="D260" s="386" t="s">
        <v>155</v>
      </c>
      <c r="E260" s="385">
        <v>24642</v>
      </c>
      <c r="F260" s="398">
        <v>11.495732823000001</v>
      </c>
      <c r="G260" s="398">
        <v>6.7142857142999999</v>
      </c>
      <c r="H260" s="385">
        <v>14196</v>
      </c>
      <c r="I260" s="398">
        <v>30.989777643</v>
      </c>
      <c r="J260" s="398">
        <v>11.857142856999999</v>
      </c>
      <c r="K260" s="385">
        <v>9091</v>
      </c>
      <c r="L260" s="398">
        <v>37.344761691999999</v>
      </c>
      <c r="M260" s="385">
        <v>17.857142856999999</v>
      </c>
      <c r="N260" s="386" t="s">
        <v>156</v>
      </c>
    </row>
    <row r="261" spans="1:14" x14ac:dyDescent="0.3">
      <c r="A261" s="385">
        <v>2016</v>
      </c>
      <c r="B261" s="386" t="s">
        <v>53</v>
      </c>
      <c r="C261" s="386" t="s">
        <v>155</v>
      </c>
      <c r="D261" s="386" t="s">
        <v>157</v>
      </c>
      <c r="E261" s="385">
        <v>15349</v>
      </c>
      <c r="F261" s="385">
        <v>9.2497228836000005</v>
      </c>
      <c r="G261" s="385">
        <v>6.2857142857000001</v>
      </c>
      <c r="H261" s="385">
        <v>10648</v>
      </c>
      <c r="I261" s="385">
        <v>18.246819117000001</v>
      </c>
      <c r="J261" s="385">
        <v>10.142857143000001</v>
      </c>
      <c r="K261" s="385">
        <v>7679</v>
      </c>
      <c r="L261" s="385">
        <v>25.369415710999998</v>
      </c>
      <c r="M261" s="385">
        <v>16.142857143000001</v>
      </c>
      <c r="N261" s="386" t="s">
        <v>156</v>
      </c>
    </row>
    <row r="262" spans="1:14" x14ac:dyDescent="0.3">
      <c r="A262" s="385">
        <v>2016</v>
      </c>
      <c r="B262" s="386" t="s">
        <v>53</v>
      </c>
      <c r="C262" s="386" t="s">
        <v>155</v>
      </c>
      <c r="D262" s="386" t="s">
        <v>158</v>
      </c>
      <c r="E262" s="385">
        <v>9293</v>
      </c>
      <c r="F262" s="385">
        <v>15.229677109000001</v>
      </c>
      <c r="G262" s="385">
        <v>7.1428571428999996</v>
      </c>
      <c r="H262" s="385">
        <v>3403</v>
      </c>
      <c r="I262" s="385">
        <v>82.770521728999995</v>
      </c>
      <c r="J262" s="385">
        <v>59.571428570999998</v>
      </c>
      <c r="K262" s="385">
        <v>1314</v>
      </c>
      <c r="L262" s="385">
        <v>107.62885583000001</v>
      </c>
      <c r="M262" s="385">
        <v>73.214285713999999</v>
      </c>
      <c r="N262" s="386" t="s">
        <v>156</v>
      </c>
    </row>
    <row r="263" spans="1:14" x14ac:dyDescent="0.3">
      <c r="A263" s="385">
        <v>2016</v>
      </c>
      <c r="B263" s="386" t="s">
        <v>53</v>
      </c>
      <c r="C263" s="386" t="s">
        <v>161</v>
      </c>
      <c r="D263" s="386" t="s">
        <v>155</v>
      </c>
      <c r="E263" s="385">
        <v>6339</v>
      </c>
      <c r="F263" s="385">
        <v>7.1748965904000004</v>
      </c>
      <c r="G263" s="385">
        <v>5.1428571428999996</v>
      </c>
      <c r="H263" s="385">
        <v>4530</v>
      </c>
      <c r="I263" s="385">
        <v>15.488249701999999</v>
      </c>
      <c r="J263" s="385">
        <v>9.8571428570999995</v>
      </c>
      <c r="K263" s="385">
        <v>3714</v>
      </c>
      <c r="L263" s="385">
        <v>22.721614705</v>
      </c>
      <c r="M263" s="385">
        <v>16.285714286000001</v>
      </c>
      <c r="N263" s="386" t="s">
        <v>156</v>
      </c>
    </row>
    <row r="264" spans="1:14" x14ac:dyDescent="0.3">
      <c r="A264" s="385">
        <v>2016</v>
      </c>
      <c r="B264" s="386" t="s">
        <v>53</v>
      </c>
      <c r="C264" s="386" t="s">
        <v>162</v>
      </c>
      <c r="D264" s="386" t="s">
        <v>155</v>
      </c>
      <c r="E264" s="385">
        <v>3528</v>
      </c>
      <c r="F264" s="385">
        <v>8.4914990974000002</v>
      </c>
      <c r="G264" s="385">
        <v>6.7142857142999999</v>
      </c>
      <c r="H264" s="385">
        <v>1979</v>
      </c>
      <c r="I264" s="385">
        <v>15.245776567</v>
      </c>
      <c r="J264" s="385">
        <v>9.7142857143000008</v>
      </c>
      <c r="K264" s="385">
        <v>1412</v>
      </c>
      <c r="L264" s="385">
        <v>21.207980153000001</v>
      </c>
      <c r="M264" s="385">
        <v>15.571428571</v>
      </c>
      <c r="N264" s="386" t="s">
        <v>156</v>
      </c>
    </row>
    <row r="265" spans="1:14" x14ac:dyDescent="0.3">
      <c r="A265" s="385">
        <v>2016</v>
      </c>
      <c r="B265" s="386" t="s">
        <v>53</v>
      </c>
      <c r="C265" s="386" t="s">
        <v>163</v>
      </c>
      <c r="D265" s="386" t="s">
        <v>155</v>
      </c>
      <c r="E265" s="385">
        <v>14775</v>
      </c>
      <c r="F265" s="385">
        <v>14.072151899</v>
      </c>
      <c r="G265" s="385">
        <v>7</v>
      </c>
      <c r="H265" s="385">
        <v>7687</v>
      </c>
      <c r="I265" s="385">
        <v>46.609349887</v>
      </c>
      <c r="J265" s="385">
        <v>19.142857143000001</v>
      </c>
      <c r="K265" s="385">
        <v>3965</v>
      </c>
      <c r="L265" s="385">
        <v>56.851216389000001</v>
      </c>
      <c r="M265" s="385">
        <v>24</v>
      </c>
      <c r="N265" s="386" t="s">
        <v>156</v>
      </c>
    </row>
    <row r="266" spans="1:14" x14ac:dyDescent="0.3">
      <c r="A266" s="385">
        <v>2017</v>
      </c>
      <c r="B266" s="386"/>
      <c r="C266" s="386" t="s">
        <v>155</v>
      </c>
      <c r="D266" s="386" t="s">
        <v>155</v>
      </c>
      <c r="E266" s="385">
        <v>101024</v>
      </c>
      <c r="F266" s="385">
        <v>11.465115051</v>
      </c>
      <c r="G266" s="377">
        <v>6.8571428571000004</v>
      </c>
      <c r="H266" s="385">
        <v>67134</v>
      </c>
      <c r="I266" s="385">
        <v>38.168295696999998</v>
      </c>
      <c r="J266" s="377">
        <v>13.714285714000001</v>
      </c>
      <c r="K266" s="385">
        <v>35685</v>
      </c>
      <c r="L266" s="385">
        <v>41.507295092</v>
      </c>
      <c r="M266" s="385">
        <v>18.714285713999999</v>
      </c>
      <c r="N266" s="385" t="s">
        <v>159</v>
      </c>
    </row>
    <row r="267" spans="1:14" x14ac:dyDescent="0.3">
      <c r="A267" s="385">
        <v>2017</v>
      </c>
      <c r="B267" s="386"/>
      <c r="C267" s="386" t="s">
        <v>155</v>
      </c>
      <c r="D267" s="386" t="s">
        <v>157</v>
      </c>
      <c r="E267" s="385">
        <v>63401</v>
      </c>
      <c r="F267" s="385">
        <v>9.3757226511000002</v>
      </c>
      <c r="G267" s="377">
        <v>6.4285714285999997</v>
      </c>
      <c r="H267" s="385">
        <v>44002</v>
      </c>
      <c r="I267" s="385">
        <v>18.503657046000001</v>
      </c>
      <c r="J267" s="377">
        <v>10.285714285999999</v>
      </c>
      <c r="K267" s="385">
        <v>29493</v>
      </c>
      <c r="L267" s="385">
        <v>27.331212509</v>
      </c>
      <c r="M267" s="385">
        <v>16.857142856999999</v>
      </c>
      <c r="N267" s="385" t="s">
        <v>159</v>
      </c>
    </row>
    <row r="268" spans="1:14" x14ac:dyDescent="0.3">
      <c r="A268" s="385">
        <v>2017</v>
      </c>
      <c r="B268" s="386"/>
      <c r="C268" s="386" t="s">
        <v>155</v>
      </c>
      <c r="D268" s="386" t="s">
        <v>158</v>
      </c>
      <c r="E268" s="385">
        <v>37623</v>
      </c>
      <c r="F268" s="385">
        <v>15.017371840999999</v>
      </c>
      <c r="G268" s="377">
        <v>7.2857142857000001</v>
      </c>
      <c r="H268" s="385">
        <v>22515</v>
      </c>
      <c r="I268" s="385">
        <v>88.378396633999998</v>
      </c>
      <c r="J268" s="377">
        <v>63</v>
      </c>
      <c r="K268" s="385">
        <v>5772</v>
      </c>
      <c r="L268" s="385">
        <v>114.02852674</v>
      </c>
      <c r="M268" s="385">
        <v>79.214285713999999</v>
      </c>
      <c r="N268" s="385" t="s">
        <v>159</v>
      </c>
    </row>
    <row r="269" spans="1:14" x14ac:dyDescent="0.3">
      <c r="A269" s="385">
        <v>2017</v>
      </c>
      <c r="B269" s="386"/>
      <c r="C269" s="386" t="s">
        <v>161</v>
      </c>
      <c r="D269" s="386" t="s">
        <v>155</v>
      </c>
      <c r="E269" s="385">
        <v>24365</v>
      </c>
      <c r="F269" s="385">
        <v>7.1048971804000001</v>
      </c>
      <c r="G269" s="377">
        <v>5.1428571428999996</v>
      </c>
      <c r="H269" s="385">
        <v>16928</v>
      </c>
      <c r="I269" s="385">
        <v>15.550518504999999</v>
      </c>
      <c r="J269" s="377">
        <v>9.7142857143000008</v>
      </c>
      <c r="K269" s="385">
        <v>12953</v>
      </c>
      <c r="L269" s="385">
        <v>24.424868097000001</v>
      </c>
      <c r="M269" s="385">
        <v>17</v>
      </c>
      <c r="N269" s="385" t="s">
        <v>159</v>
      </c>
    </row>
    <row r="270" spans="1:14" x14ac:dyDescent="0.3">
      <c r="A270" s="385">
        <v>2017</v>
      </c>
      <c r="B270" s="386"/>
      <c r="C270" s="386" t="s">
        <v>162</v>
      </c>
      <c r="D270" s="386" t="s">
        <v>155</v>
      </c>
      <c r="E270" s="385">
        <v>15788</v>
      </c>
      <c r="F270" s="385">
        <v>8.5345336869999997</v>
      </c>
      <c r="G270" s="377">
        <v>6.8571428571000004</v>
      </c>
      <c r="H270" s="385">
        <v>8917</v>
      </c>
      <c r="I270" s="385">
        <v>14.653855998999999</v>
      </c>
      <c r="J270" s="377">
        <v>9.8571428570999995</v>
      </c>
      <c r="K270" s="385">
        <v>6260</v>
      </c>
      <c r="L270" s="385">
        <v>21.981509047999999</v>
      </c>
      <c r="M270" s="385">
        <v>16.142857143000001</v>
      </c>
      <c r="N270" s="385" t="s">
        <v>159</v>
      </c>
    </row>
    <row r="271" spans="1:14" x14ac:dyDescent="0.3">
      <c r="A271" s="385">
        <v>2017</v>
      </c>
      <c r="B271" s="386"/>
      <c r="C271" s="386" t="s">
        <v>163</v>
      </c>
      <c r="D271" s="386" t="s">
        <v>155</v>
      </c>
      <c r="E271" s="385">
        <v>60871</v>
      </c>
      <c r="F271" s="385">
        <v>13.979613430000001</v>
      </c>
      <c r="G271" s="377">
        <v>7.1428571428999996</v>
      </c>
      <c r="H271" s="385">
        <v>41288</v>
      </c>
      <c r="I271" s="385">
        <v>56.026124824999997</v>
      </c>
      <c r="J271" s="377">
        <v>27.857142856999999</v>
      </c>
      <c r="K271" s="385">
        <v>16472</v>
      </c>
      <c r="L271" s="385">
        <v>62.362046671999998</v>
      </c>
      <c r="M271" s="385">
        <v>26.714285713999999</v>
      </c>
      <c r="N271" s="385" t="s">
        <v>159</v>
      </c>
    </row>
    <row r="272" spans="1:14" x14ac:dyDescent="0.3">
      <c r="A272" s="385">
        <v>2017</v>
      </c>
      <c r="B272" s="386" t="s">
        <v>54</v>
      </c>
      <c r="C272" s="386" t="s">
        <v>155</v>
      </c>
      <c r="D272" s="386" t="s">
        <v>155</v>
      </c>
      <c r="E272" s="385">
        <v>25982</v>
      </c>
      <c r="F272" s="398">
        <v>11.742675051000001</v>
      </c>
      <c r="G272" s="398">
        <v>6.7142857142999999</v>
      </c>
      <c r="H272" s="385">
        <v>18106</v>
      </c>
      <c r="I272" s="398">
        <v>39.892562300000002</v>
      </c>
      <c r="J272" s="398">
        <v>15</v>
      </c>
      <c r="K272" s="385">
        <v>9429</v>
      </c>
      <c r="L272" s="398">
        <v>41.104696357999998</v>
      </c>
      <c r="M272" s="385">
        <v>19.142857143000001</v>
      </c>
      <c r="N272" s="386" t="s">
        <v>156</v>
      </c>
    </row>
    <row r="273" spans="1:14" x14ac:dyDescent="0.3">
      <c r="A273" s="385">
        <v>2017</v>
      </c>
      <c r="B273" s="386" t="s">
        <v>54</v>
      </c>
      <c r="C273" s="386" t="s">
        <v>155</v>
      </c>
      <c r="D273" s="386" t="s">
        <v>157</v>
      </c>
      <c r="E273" s="385">
        <v>16308</v>
      </c>
      <c r="F273" s="385">
        <v>9.6359487895000004</v>
      </c>
      <c r="G273" s="385">
        <v>6.4285714285999997</v>
      </c>
      <c r="H273" s="385">
        <v>11578</v>
      </c>
      <c r="I273" s="385">
        <v>19.694124534</v>
      </c>
      <c r="J273" s="385">
        <v>10.857142856999999</v>
      </c>
      <c r="K273" s="385">
        <v>7911</v>
      </c>
      <c r="L273" s="385">
        <v>28.206487914</v>
      </c>
      <c r="M273" s="385">
        <v>17.428571429000002</v>
      </c>
      <c r="N273" s="386" t="s">
        <v>156</v>
      </c>
    </row>
    <row r="274" spans="1:14" x14ac:dyDescent="0.3">
      <c r="A274" s="385">
        <v>2017</v>
      </c>
      <c r="B274" s="386" t="s">
        <v>54</v>
      </c>
      <c r="C274" s="386" t="s">
        <v>155</v>
      </c>
      <c r="D274" s="386" t="s">
        <v>158</v>
      </c>
      <c r="E274" s="385">
        <v>9674</v>
      </c>
      <c r="F274" s="385">
        <v>15.306514114000001</v>
      </c>
      <c r="G274" s="385">
        <v>7.1428571428999996</v>
      </c>
      <c r="H274" s="385">
        <v>6365</v>
      </c>
      <c r="I274" s="385">
        <v>88.011156154000005</v>
      </c>
      <c r="J274" s="385">
        <v>62.142857143000001</v>
      </c>
      <c r="K274" s="385">
        <v>1409</v>
      </c>
      <c r="L274" s="385">
        <v>113.69504123999999</v>
      </c>
      <c r="M274" s="385">
        <v>77.142857143000001</v>
      </c>
      <c r="N274" s="386" t="s">
        <v>156</v>
      </c>
    </row>
    <row r="275" spans="1:14" x14ac:dyDescent="0.3">
      <c r="A275" s="385">
        <v>2017</v>
      </c>
      <c r="B275" s="386" t="s">
        <v>54</v>
      </c>
      <c r="C275" s="386" t="s">
        <v>161</v>
      </c>
      <c r="D275" s="386" t="s">
        <v>155</v>
      </c>
      <c r="E275" s="385">
        <v>6379</v>
      </c>
      <c r="F275" s="385">
        <v>7.1449576436999997</v>
      </c>
      <c r="G275" s="385">
        <v>5.1428571428999996</v>
      </c>
      <c r="H275" s="385">
        <v>4495</v>
      </c>
      <c r="I275" s="385">
        <v>16.791417064000001</v>
      </c>
      <c r="J275" s="385">
        <v>10.142857143000001</v>
      </c>
      <c r="K275" s="385">
        <v>3570</v>
      </c>
      <c r="L275" s="385">
        <v>26.638755304</v>
      </c>
      <c r="M275" s="385">
        <v>18</v>
      </c>
      <c r="N275" s="386" t="s">
        <v>156</v>
      </c>
    </row>
    <row r="276" spans="1:14" x14ac:dyDescent="0.3">
      <c r="A276" s="385">
        <v>2017</v>
      </c>
      <c r="B276" s="386" t="s">
        <v>54</v>
      </c>
      <c r="C276" s="386" t="s">
        <v>162</v>
      </c>
      <c r="D276" s="386" t="s">
        <v>155</v>
      </c>
      <c r="E276" s="385">
        <v>3883</v>
      </c>
      <c r="F276" s="385">
        <v>8.6370336426000005</v>
      </c>
      <c r="G276" s="385">
        <v>7</v>
      </c>
      <c r="H276" s="385">
        <v>2235</v>
      </c>
      <c r="I276" s="385">
        <v>15.313781593</v>
      </c>
      <c r="J276" s="385">
        <v>10.142857143000001</v>
      </c>
      <c r="K276" s="385">
        <v>1575</v>
      </c>
      <c r="L276" s="385">
        <v>22.407022107</v>
      </c>
      <c r="M276" s="385">
        <v>16.285714286000001</v>
      </c>
      <c r="N276" s="386" t="s">
        <v>156</v>
      </c>
    </row>
    <row r="277" spans="1:14" x14ac:dyDescent="0.3">
      <c r="A277" s="385">
        <v>2017</v>
      </c>
      <c r="B277" s="386" t="s">
        <v>54</v>
      </c>
      <c r="C277" s="386" t="s">
        <v>163</v>
      </c>
      <c r="D277" s="386" t="s">
        <v>155</v>
      </c>
      <c r="E277" s="385">
        <v>15720</v>
      </c>
      <c r="F277" s="385">
        <v>14.383431396000001</v>
      </c>
      <c r="G277" s="385">
        <v>7</v>
      </c>
      <c r="H277" s="385">
        <v>11376</v>
      </c>
      <c r="I277" s="385">
        <v>57.262523514999998</v>
      </c>
      <c r="J277" s="385">
        <v>29.285714286000001</v>
      </c>
      <c r="K277" s="385">
        <v>4284</v>
      </c>
      <c r="L277" s="385">
        <v>60.010073693000002</v>
      </c>
      <c r="M277" s="385">
        <v>25.285714286000001</v>
      </c>
      <c r="N277" s="386" t="s">
        <v>156</v>
      </c>
    </row>
    <row r="278" spans="1:14" x14ac:dyDescent="0.3">
      <c r="A278" s="385">
        <v>2017</v>
      </c>
      <c r="B278" s="386" t="s">
        <v>55</v>
      </c>
      <c r="C278" s="386" t="s">
        <v>155</v>
      </c>
      <c r="D278" s="386" t="s">
        <v>155</v>
      </c>
      <c r="E278" s="385">
        <v>25168</v>
      </c>
      <c r="F278" s="398">
        <v>11.432547198</v>
      </c>
      <c r="G278" s="398">
        <v>6.8571428571000004</v>
      </c>
      <c r="H278" s="385">
        <v>16333</v>
      </c>
      <c r="I278" s="398">
        <v>36.685193194</v>
      </c>
      <c r="J278" s="398">
        <v>12.857142856999999</v>
      </c>
      <c r="K278" s="385">
        <v>8876</v>
      </c>
      <c r="L278" s="398">
        <v>42.454788839999999</v>
      </c>
      <c r="M278" s="385">
        <v>18.714285713999999</v>
      </c>
      <c r="N278" s="386" t="s">
        <v>156</v>
      </c>
    </row>
    <row r="279" spans="1:14" x14ac:dyDescent="0.3">
      <c r="A279" s="385">
        <v>2017</v>
      </c>
      <c r="B279" s="386" t="s">
        <v>55</v>
      </c>
      <c r="C279" s="386" t="s">
        <v>155</v>
      </c>
      <c r="D279" s="386" t="s">
        <v>157</v>
      </c>
      <c r="E279" s="385">
        <v>16052</v>
      </c>
      <c r="F279" s="385">
        <v>9.3632156199000001</v>
      </c>
      <c r="G279" s="385">
        <v>6.5714285714000003</v>
      </c>
      <c r="H279" s="385">
        <v>10944</v>
      </c>
      <c r="I279" s="385">
        <v>18.150595059</v>
      </c>
      <c r="J279" s="385">
        <v>10.142857143000001</v>
      </c>
      <c r="K279" s="385">
        <v>7333</v>
      </c>
      <c r="L279" s="385">
        <v>27.851070891999999</v>
      </c>
      <c r="M279" s="385">
        <v>16.714285713999999</v>
      </c>
      <c r="N279" s="386" t="s">
        <v>156</v>
      </c>
    </row>
    <row r="280" spans="1:14" x14ac:dyDescent="0.3">
      <c r="A280" s="385">
        <v>2017</v>
      </c>
      <c r="B280" s="386" t="s">
        <v>55</v>
      </c>
      <c r="C280" s="386" t="s">
        <v>155</v>
      </c>
      <c r="D280" s="386" t="s">
        <v>158</v>
      </c>
      <c r="E280" s="385">
        <v>9116</v>
      </c>
      <c r="F280" s="385">
        <v>15.098503619000001</v>
      </c>
      <c r="G280" s="385">
        <v>7.4285714285999997</v>
      </c>
      <c r="H280" s="385">
        <v>5225</v>
      </c>
      <c r="I280" s="385">
        <v>88.03201559</v>
      </c>
      <c r="J280" s="385">
        <v>64.285714286000001</v>
      </c>
      <c r="K280" s="385">
        <v>1438</v>
      </c>
      <c r="L280" s="385">
        <v>116.97041243</v>
      </c>
      <c r="M280" s="385">
        <v>80</v>
      </c>
      <c r="N280" s="386" t="s">
        <v>156</v>
      </c>
    </row>
    <row r="281" spans="1:14" x14ac:dyDescent="0.3">
      <c r="A281" s="385">
        <v>2017</v>
      </c>
      <c r="B281" s="386" t="s">
        <v>55</v>
      </c>
      <c r="C281" s="386" t="s">
        <v>161</v>
      </c>
      <c r="D281" s="386" t="s">
        <v>155</v>
      </c>
      <c r="E281" s="385">
        <v>6258</v>
      </c>
      <c r="F281" s="385">
        <v>7.0192239567000003</v>
      </c>
      <c r="G281" s="385">
        <v>5.1428571428999996</v>
      </c>
      <c r="H281" s="385">
        <v>4224</v>
      </c>
      <c r="I281" s="385">
        <v>15.346995025</v>
      </c>
      <c r="J281" s="385">
        <v>9.5714285714000003</v>
      </c>
      <c r="K281" s="385">
        <v>3180</v>
      </c>
      <c r="L281" s="385">
        <v>24.718829517</v>
      </c>
      <c r="M281" s="385">
        <v>16.857142856999999</v>
      </c>
      <c r="N281" s="386" t="s">
        <v>156</v>
      </c>
    </row>
    <row r="282" spans="1:14" x14ac:dyDescent="0.3">
      <c r="A282" s="385">
        <v>2017</v>
      </c>
      <c r="B282" s="386" t="s">
        <v>55</v>
      </c>
      <c r="C282" s="386" t="s">
        <v>162</v>
      </c>
      <c r="D282" s="386" t="s">
        <v>155</v>
      </c>
      <c r="E282" s="385">
        <v>3996</v>
      </c>
      <c r="F282" s="385">
        <v>8.6828187324999995</v>
      </c>
      <c r="G282" s="385">
        <v>7</v>
      </c>
      <c r="H282" s="385">
        <v>2227</v>
      </c>
      <c r="I282" s="385">
        <v>14.523376623000001</v>
      </c>
      <c r="J282" s="385">
        <v>9.8571428570999995</v>
      </c>
      <c r="K282" s="385">
        <v>1548</v>
      </c>
      <c r="L282" s="385">
        <v>21.987064116999999</v>
      </c>
      <c r="M282" s="385">
        <v>15.857142856999999</v>
      </c>
      <c r="N282" s="386" t="s">
        <v>156</v>
      </c>
    </row>
    <row r="283" spans="1:14" x14ac:dyDescent="0.3">
      <c r="A283" s="385">
        <v>2017</v>
      </c>
      <c r="B283" s="386" t="s">
        <v>55</v>
      </c>
      <c r="C283" s="386" t="s">
        <v>163</v>
      </c>
      <c r="D283" s="386" t="s">
        <v>155</v>
      </c>
      <c r="E283" s="385">
        <v>14914</v>
      </c>
      <c r="F283" s="385">
        <v>14.029927145</v>
      </c>
      <c r="G283" s="385">
        <v>7.1428571428999996</v>
      </c>
      <c r="H283" s="385">
        <v>9882</v>
      </c>
      <c r="I283" s="385">
        <v>54.304992916000003</v>
      </c>
      <c r="J283" s="385">
        <v>26.285714286000001</v>
      </c>
      <c r="K283" s="385">
        <v>4148</v>
      </c>
      <c r="L283" s="385">
        <v>63.751548231000001</v>
      </c>
      <c r="M283" s="385">
        <v>27.142857143000001</v>
      </c>
      <c r="N283" s="386" t="s">
        <v>156</v>
      </c>
    </row>
    <row r="284" spans="1:14" x14ac:dyDescent="0.3">
      <c r="A284" s="385">
        <v>2017</v>
      </c>
      <c r="B284" s="386" t="s">
        <v>56</v>
      </c>
      <c r="C284" s="386" t="s">
        <v>155</v>
      </c>
      <c r="D284" s="386" t="s">
        <v>155</v>
      </c>
      <c r="E284" s="385">
        <v>25250</v>
      </c>
      <c r="F284" s="398">
        <v>11.387788711000001</v>
      </c>
      <c r="G284" s="398">
        <v>6.8571428571000004</v>
      </c>
      <c r="H284" s="385">
        <v>17072</v>
      </c>
      <c r="I284" s="398">
        <v>37.962715355999997</v>
      </c>
      <c r="J284" s="398">
        <v>13.428571429</v>
      </c>
      <c r="K284" s="385">
        <v>8892</v>
      </c>
      <c r="L284" s="398">
        <v>41.318701357999998</v>
      </c>
      <c r="M284" s="385">
        <v>18.571428570999998</v>
      </c>
      <c r="N284" s="386" t="s">
        <v>156</v>
      </c>
    </row>
    <row r="285" spans="1:14" x14ac:dyDescent="0.3">
      <c r="A285" s="385">
        <v>2017</v>
      </c>
      <c r="B285" s="386" t="s">
        <v>56</v>
      </c>
      <c r="C285" s="386" t="s">
        <v>155</v>
      </c>
      <c r="D285" s="386" t="s">
        <v>157</v>
      </c>
      <c r="E285" s="385">
        <v>15847</v>
      </c>
      <c r="F285" s="385">
        <v>9.2360418628000005</v>
      </c>
      <c r="G285" s="385">
        <v>6.5714285714000003</v>
      </c>
      <c r="H285" s="385">
        <v>11166</v>
      </c>
      <c r="I285" s="385">
        <v>18.077016186000002</v>
      </c>
      <c r="J285" s="385">
        <v>10.142857143000001</v>
      </c>
      <c r="K285" s="385">
        <v>7289</v>
      </c>
      <c r="L285" s="385">
        <v>27.047448979999999</v>
      </c>
      <c r="M285" s="385">
        <v>16.857142856999999</v>
      </c>
      <c r="N285" s="386" t="s">
        <v>156</v>
      </c>
    </row>
    <row r="286" spans="1:14" x14ac:dyDescent="0.3">
      <c r="A286" s="385">
        <v>2017</v>
      </c>
      <c r="B286" s="386" t="s">
        <v>56</v>
      </c>
      <c r="C286" s="386" t="s">
        <v>155</v>
      </c>
      <c r="D286" s="386" t="s">
        <v>158</v>
      </c>
      <c r="E286" s="385">
        <v>9403</v>
      </c>
      <c r="F286" s="385">
        <v>15.069052934</v>
      </c>
      <c r="G286" s="385">
        <v>7.2857142857000001</v>
      </c>
      <c r="H286" s="385">
        <v>5748</v>
      </c>
      <c r="I286" s="385">
        <v>88.473187472999996</v>
      </c>
      <c r="J286" s="385">
        <v>63.285714286000001</v>
      </c>
      <c r="K286" s="385">
        <v>1499</v>
      </c>
      <c r="L286" s="385">
        <v>110.86001147</v>
      </c>
      <c r="M286" s="385">
        <v>79.928571429000002</v>
      </c>
      <c r="N286" s="386" t="s">
        <v>156</v>
      </c>
    </row>
    <row r="287" spans="1:14" x14ac:dyDescent="0.3">
      <c r="A287" s="385">
        <v>2017</v>
      </c>
      <c r="B287" s="386" t="s">
        <v>56</v>
      </c>
      <c r="C287" s="386" t="s">
        <v>161</v>
      </c>
      <c r="D287" s="386" t="s">
        <v>155</v>
      </c>
      <c r="E287" s="385">
        <v>5871</v>
      </c>
      <c r="F287" s="385">
        <v>7.0051074322</v>
      </c>
      <c r="G287" s="385">
        <v>5.1428571428999996</v>
      </c>
      <c r="H287" s="385">
        <v>4342</v>
      </c>
      <c r="I287" s="385">
        <v>14.179743670000001</v>
      </c>
      <c r="J287" s="385">
        <v>9.5714285714000003</v>
      </c>
      <c r="K287" s="385">
        <v>3230</v>
      </c>
      <c r="L287" s="385">
        <v>22.927141964</v>
      </c>
      <c r="M287" s="385">
        <v>16.571428570999998</v>
      </c>
      <c r="N287" s="386" t="s">
        <v>156</v>
      </c>
    </row>
    <row r="288" spans="1:14" x14ac:dyDescent="0.3">
      <c r="A288" s="385">
        <v>2017</v>
      </c>
      <c r="B288" s="386" t="s">
        <v>56</v>
      </c>
      <c r="C288" s="386" t="s">
        <v>162</v>
      </c>
      <c r="D288" s="386" t="s">
        <v>155</v>
      </c>
      <c r="E288" s="385">
        <v>4148</v>
      </c>
      <c r="F288" s="385">
        <v>8.6099978453000006</v>
      </c>
      <c r="G288" s="385">
        <v>7</v>
      </c>
      <c r="H288" s="385">
        <v>2298</v>
      </c>
      <c r="I288" s="385">
        <v>14.378314207000001</v>
      </c>
      <c r="J288" s="385">
        <v>9.7142857143000008</v>
      </c>
      <c r="K288" s="385">
        <v>1540</v>
      </c>
      <c r="L288" s="385">
        <v>21.768211920999999</v>
      </c>
      <c r="M288" s="385">
        <v>16.285714286000001</v>
      </c>
      <c r="N288" s="386" t="s">
        <v>156</v>
      </c>
    </row>
    <row r="289" spans="1:14" x14ac:dyDescent="0.3">
      <c r="A289" s="385">
        <v>2017</v>
      </c>
      <c r="B289" s="386" t="s">
        <v>56</v>
      </c>
      <c r="C289" s="386" t="s">
        <v>163</v>
      </c>
      <c r="D289" s="386" t="s">
        <v>155</v>
      </c>
      <c r="E289" s="385">
        <v>15231</v>
      </c>
      <c r="F289" s="385">
        <v>13.843533696</v>
      </c>
      <c r="G289" s="385">
        <v>7.1428571428999996</v>
      </c>
      <c r="H289" s="385">
        <v>10432</v>
      </c>
      <c r="I289" s="385">
        <v>56.890283099000001</v>
      </c>
      <c r="J289" s="385">
        <v>28</v>
      </c>
      <c r="K289" s="385">
        <v>4122</v>
      </c>
      <c r="L289" s="385">
        <v>63.044585763000001</v>
      </c>
      <c r="M289" s="385">
        <v>27.142857143000001</v>
      </c>
      <c r="N289" s="386" t="s">
        <v>156</v>
      </c>
    </row>
    <row r="290" spans="1:14" x14ac:dyDescent="0.3">
      <c r="A290" s="385">
        <v>2017</v>
      </c>
      <c r="B290" s="386" t="s">
        <v>53</v>
      </c>
      <c r="C290" s="386" t="s">
        <v>155</v>
      </c>
      <c r="D290" s="386" t="s">
        <v>155</v>
      </c>
      <c r="E290" s="385">
        <v>24624</v>
      </c>
      <c r="F290" s="398">
        <v>11.283597035</v>
      </c>
      <c r="G290" s="399">
        <v>6.7142857142999999</v>
      </c>
      <c r="H290" s="385">
        <v>15623</v>
      </c>
      <c r="I290" s="398">
        <v>37.961305181999997</v>
      </c>
      <c r="J290" s="399">
        <v>13.285714285999999</v>
      </c>
      <c r="K290" s="385">
        <v>8488</v>
      </c>
      <c r="L290" s="398">
        <v>41.161486971000002</v>
      </c>
      <c r="M290" s="377">
        <v>18.285714286000001</v>
      </c>
      <c r="N290" s="385" t="s">
        <v>156</v>
      </c>
    </row>
    <row r="291" spans="1:14" x14ac:dyDescent="0.3">
      <c r="A291" s="385">
        <v>2017</v>
      </c>
      <c r="B291" s="386" t="s">
        <v>53</v>
      </c>
      <c r="C291" s="386" t="s">
        <v>155</v>
      </c>
      <c r="D291" s="386" t="s">
        <v>157</v>
      </c>
      <c r="E291" s="385">
        <v>15194</v>
      </c>
      <c r="F291" s="385">
        <v>9.2550672715999998</v>
      </c>
      <c r="G291" s="377">
        <v>6.4285714285999997</v>
      </c>
      <c r="H291" s="385">
        <v>10314</v>
      </c>
      <c r="I291" s="385">
        <v>18.007335783999999</v>
      </c>
      <c r="J291" s="377">
        <v>10.142857143000001</v>
      </c>
      <c r="K291" s="385">
        <v>6960</v>
      </c>
      <c r="L291" s="385">
        <v>26.085471492</v>
      </c>
      <c r="M291" s="377">
        <v>16.571428570999998</v>
      </c>
      <c r="N291" s="385" t="s">
        <v>156</v>
      </c>
    </row>
    <row r="292" spans="1:14" x14ac:dyDescent="0.3">
      <c r="A292" s="385">
        <v>2017</v>
      </c>
      <c r="B292" s="386" t="s">
        <v>53</v>
      </c>
      <c r="C292" s="386" t="s">
        <v>155</v>
      </c>
      <c r="D292" s="386" t="s">
        <v>158</v>
      </c>
      <c r="E292" s="385">
        <v>9430</v>
      </c>
      <c r="F292" s="385">
        <v>14.587698015999999</v>
      </c>
      <c r="G292" s="377">
        <v>7.2857142857000001</v>
      </c>
      <c r="H292" s="385">
        <v>5177</v>
      </c>
      <c r="I292" s="385">
        <v>89.057213153000006</v>
      </c>
      <c r="J292" s="377">
        <v>61.857142856999999</v>
      </c>
      <c r="K292" s="385">
        <v>1426</v>
      </c>
      <c r="L292" s="385">
        <v>114.71930528999999</v>
      </c>
      <c r="M292" s="377">
        <v>79.285714286000001</v>
      </c>
      <c r="N292" s="385" t="s">
        <v>156</v>
      </c>
    </row>
    <row r="293" spans="1:14" x14ac:dyDescent="0.3">
      <c r="A293" s="385">
        <v>2017</v>
      </c>
      <c r="B293" s="386" t="s">
        <v>53</v>
      </c>
      <c r="C293" s="386" t="s">
        <v>161</v>
      </c>
      <c r="D293" s="386" t="s">
        <v>155</v>
      </c>
      <c r="E293" s="385">
        <v>5857</v>
      </c>
      <c r="F293" s="385">
        <v>7.2525262706999998</v>
      </c>
      <c r="G293" s="377">
        <v>5.2857142857000001</v>
      </c>
      <c r="H293" s="385">
        <v>3867</v>
      </c>
      <c r="I293" s="385">
        <v>15.882235684999999</v>
      </c>
      <c r="J293" s="377">
        <v>9.5714285714000003</v>
      </c>
      <c r="K293" s="385">
        <v>2973</v>
      </c>
      <c r="L293" s="385">
        <v>23.073135056000002</v>
      </c>
      <c r="M293" s="377">
        <v>16.642857143000001</v>
      </c>
      <c r="N293" s="385" t="s">
        <v>156</v>
      </c>
    </row>
    <row r="294" spans="1:14" x14ac:dyDescent="0.3">
      <c r="A294" s="385">
        <v>2017</v>
      </c>
      <c r="B294" s="386" t="s">
        <v>53</v>
      </c>
      <c r="C294" s="386" t="s">
        <v>162</v>
      </c>
      <c r="D294" s="386" t="s">
        <v>155</v>
      </c>
      <c r="E294" s="385">
        <v>3761</v>
      </c>
      <c r="F294" s="385">
        <v>8.1852101774000001</v>
      </c>
      <c r="G294" s="377">
        <v>6.7142857142999999</v>
      </c>
      <c r="H294" s="385">
        <v>2158</v>
      </c>
      <c r="I294" s="385">
        <v>14.398980603</v>
      </c>
      <c r="J294" s="377">
        <v>9.5714285714000003</v>
      </c>
      <c r="K294" s="385">
        <v>1597</v>
      </c>
      <c r="L294" s="385">
        <v>21.764422201999999</v>
      </c>
      <c r="M294" s="377">
        <v>16</v>
      </c>
      <c r="N294" s="385" t="s">
        <v>156</v>
      </c>
    </row>
    <row r="295" spans="1:14" x14ac:dyDescent="0.3">
      <c r="A295" s="385">
        <v>2017</v>
      </c>
      <c r="B295" s="386" t="s">
        <v>53</v>
      </c>
      <c r="C295" s="386" t="s">
        <v>163</v>
      </c>
      <c r="D295" s="386" t="s">
        <v>155</v>
      </c>
      <c r="E295" s="385">
        <v>15006</v>
      </c>
      <c r="F295" s="385">
        <v>13.642475596000001</v>
      </c>
      <c r="G295" s="377">
        <v>7.1428571428999996</v>
      </c>
      <c r="H295" s="385">
        <v>9598</v>
      </c>
      <c r="I295" s="385">
        <v>55.405234727</v>
      </c>
      <c r="J295" s="377">
        <v>26.857142856999999</v>
      </c>
      <c r="K295" s="385">
        <v>3918</v>
      </c>
      <c r="L295" s="385">
        <v>62.747690489</v>
      </c>
      <c r="M295" s="377">
        <v>26.857142856999999</v>
      </c>
      <c r="N295" s="385" t="s">
        <v>156</v>
      </c>
    </row>
    <row r="296" spans="1:14" x14ac:dyDescent="0.3">
      <c r="A296" s="377">
        <v>2018</v>
      </c>
      <c r="B296" s="450" t="s">
        <v>205</v>
      </c>
      <c r="C296" s="377" t="s">
        <v>155</v>
      </c>
      <c r="D296" s="377" t="s">
        <v>155</v>
      </c>
      <c r="E296" s="377">
        <v>23968</v>
      </c>
      <c r="F296" s="399">
        <v>12.027719748999999</v>
      </c>
      <c r="G296" s="399">
        <v>7</v>
      </c>
      <c r="H296" s="377">
        <v>16192</v>
      </c>
      <c r="I296" s="399">
        <v>39.946967530000002</v>
      </c>
      <c r="J296" s="399">
        <v>15</v>
      </c>
      <c r="K296" s="377">
        <v>8790</v>
      </c>
      <c r="L296" s="399">
        <v>45.953039584000003</v>
      </c>
      <c r="M296" s="377">
        <v>20.428571429000002</v>
      </c>
      <c r="N296" s="377" t="s">
        <v>156</v>
      </c>
    </row>
    <row r="297" spans="1:14" x14ac:dyDescent="0.3">
      <c r="A297" s="377">
        <v>2018</v>
      </c>
      <c r="B297" s="450" t="s">
        <v>205</v>
      </c>
      <c r="C297" s="377" t="s">
        <v>155</v>
      </c>
      <c r="D297" s="377" t="s">
        <v>157</v>
      </c>
      <c r="E297" s="377">
        <v>14627</v>
      </c>
      <c r="F297" s="377">
        <v>9.8291231638000003</v>
      </c>
      <c r="G297" s="377">
        <v>6.7142857142999999</v>
      </c>
      <c r="H297" s="377">
        <v>10432</v>
      </c>
      <c r="I297" s="377">
        <v>19.406838841999999</v>
      </c>
      <c r="J297" s="377">
        <v>11</v>
      </c>
      <c r="K297" s="377">
        <v>7159</v>
      </c>
      <c r="L297" s="377">
        <v>29.954407294999999</v>
      </c>
      <c r="M297" s="377">
        <v>18</v>
      </c>
      <c r="N297" s="377" t="s">
        <v>156</v>
      </c>
    </row>
    <row r="298" spans="1:14" x14ac:dyDescent="0.3">
      <c r="A298" s="377">
        <v>2018</v>
      </c>
      <c r="B298" s="450" t="s">
        <v>205</v>
      </c>
      <c r="C298" s="377" t="s">
        <v>155</v>
      </c>
      <c r="D298" s="377" t="s">
        <v>158</v>
      </c>
      <c r="E298" s="377">
        <v>9341</v>
      </c>
      <c r="F298" s="377">
        <v>15.523057223</v>
      </c>
      <c r="G298" s="377">
        <v>7.4285714285999997</v>
      </c>
      <c r="H298" s="377">
        <v>5597</v>
      </c>
      <c r="I298" s="377">
        <v>88.774140459999998</v>
      </c>
      <c r="J298" s="377">
        <v>62.285714286000001</v>
      </c>
      <c r="K298" s="377">
        <v>1538</v>
      </c>
      <c r="L298" s="377">
        <v>120.55762774999999</v>
      </c>
      <c r="M298" s="377">
        <v>80.714285713999999</v>
      </c>
      <c r="N298" s="377" t="s">
        <v>156</v>
      </c>
    </row>
    <row r="299" spans="1:14" x14ac:dyDescent="0.3">
      <c r="A299" s="377">
        <v>2018</v>
      </c>
      <c r="B299" s="450" t="s">
        <v>205</v>
      </c>
      <c r="C299" s="377" t="s">
        <v>161</v>
      </c>
      <c r="D299" s="377" t="s">
        <v>155</v>
      </c>
      <c r="E299" s="377">
        <v>4978</v>
      </c>
      <c r="F299" s="377">
        <v>7.6080139373</v>
      </c>
      <c r="G299" s="377">
        <v>5.2857142857000001</v>
      </c>
      <c r="H299" s="377">
        <v>3633</v>
      </c>
      <c r="I299" s="377">
        <v>17.737441588999999</v>
      </c>
      <c r="J299" s="377">
        <v>10.714285714000001</v>
      </c>
      <c r="K299" s="377">
        <v>2851</v>
      </c>
      <c r="L299" s="377">
        <v>26.000761498999999</v>
      </c>
      <c r="M299" s="377">
        <v>18.714285713999999</v>
      </c>
      <c r="N299" s="377" t="s">
        <v>156</v>
      </c>
    </row>
    <row r="300" spans="1:14" x14ac:dyDescent="0.3">
      <c r="A300" s="377">
        <v>2018</v>
      </c>
      <c r="B300" s="450" t="s">
        <v>205</v>
      </c>
      <c r="C300" s="377" t="s">
        <v>162</v>
      </c>
      <c r="D300" s="377" t="s">
        <v>155</v>
      </c>
      <c r="E300" s="377">
        <v>4027</v>
      </c>
      <c r="F300" s="377">
        <v>8.6994921616000003</v>
      </c>
      <c r="G300" s="377">
        <v>6.8571428571000004</v>
      </c>
      <c r="H300" s="377">
        <v>2283</v>
      </c>
      <c r="I300" s="377">
        <v>15.637020825</v>
      </c>
      <c r="J300" s="377">
        <v>10.142857143000001</v>
      </c>
      <c r="K300" s="377">
        <v>1604</v>
      </c>
      <c r="L300" s="377">
        <v>22.670489435</v>
      </c>
      <c r="M300" s="377">
        <v>16.857142856999999</v>
      </c>
      <c r="N300" s="377" t="s">
        <v>156</v>
      </c>
    </row>
    <row r="301" spans="1:14" x14ac:dyDescent="0.3">
      <c r="A301" s="377">
        <v>2018</v>
      </c>
      <c r="B301" s="450" t="s">
        <v>205</v>
      </c>
      <c r="C301" s="377" t="s">
        <v>163</v>
      </c>
      <c r="D301" s="377" t="s">
        <v>155</v>
      </c>
      <c r="E301" s="377">
        <v>14963</v>
      </c>
      <c r="F301" s="377">
        <v>14.410845789</v>
      </c>
      <c r="G301" s="377">
        <v>7.2857142857000001</v>
      </c>
      <c r="H301" s="377">
        <v>10276</v>
      </c>
      <c r="I301" s="377">
        <v>56.186886844999997</v>
      </c>
      <c r="J301" s="377">
        <v>27.142857143000001</v>
      </c>
      <c r="K301" s="377">
        <v>4335</v>
      </c>
      <c r="L301" s="377">
        <v>67.677036048000005</v>
      </c>
      <c r="M301" s="377">
        <v>27.857142856999999</v>
      </c>
      <c r="N301" s="377" t="s">
        <v>156</v>
      </c>
    </row>
    <row r="302" spans="1:14" x14ac:dyDescent="0.3">
      <c r="A302" s="377">
        <v>2018</v>
      </c>
      <c r="B302" s="377" t="s">
        <v>204</v>
      </c>
      <c r="C302" s="377" t="s">
        <v>155</v>
      </c>
      <c r="D302" s="377" t="s">
        <v>155</v>
      </c>
      <c r="E302" s="377">
        <v>22785</v>
      </c>
      <c r="F302" s="399">
        <v>12.147637885</v>
      </c>
      <c r="G302" s="399">
        <v>7</v>
      </c>
      <c r="H302" s="377">
        <v>14093</v>
      </c>
      <c r="I302" s="399">
        <v>37.217361701999998</v>
      </c>
      <c r="J302" s="399">
        <v>13.571428571</v>
      </c>
      <c r="K302" s="377">
        <v>8169</v>
      </c>
      <c r="L302" s="377">
        <v>42.617714001000003</v>
      </c>
      <c r="M302" s="377">
        <v>19.714285713999999</v>
      </c>
      <c r="N302" s="377" t="s">
        <v>156</v>
      </c>
    </row>
    <row r="303" spans="1:14" x14ac:dyDescent="0.3">
      <c r="A303" s="377">
        <v>2018</v>
      </c>
      <c r="B303" s="377" t="s">
        <v>204</v>
      </c>
      <c r="C303" s="377" t="s">
        <v>155</v>
      </c>
      <c r="D303" s="377" t="s">
        <v>157</v>
      </c>
      <c r="E303" s="377">
        <v>14264</v>
      </c>
      <c r="F303" s="399">
        <v>9.9649786935000009</v>
      </c>
      <c r="G303" s="399">
        <v>6.7142857142999999</v>
      </c>
      <c r="H303" s="377">
        <v>9430</v>
      </c>
      <c r="I303" s="399">
        <v>18.944296993999998</v>
      </c>
      <c r="J303" s="399">
        <v>10.428571429</v>
      </c>
      <c r="K303" s="377">
        <v>6779</v>
      </c>
      <c r="L303" s="377">
        <v>28.161463168000001</v>
      </c>
      <c r="M303" s="377">
        <v>17.571428570999998</v>
      </c>
      <c r="N303" s="377" t="s">
        <v>156</v>
      </c>
    </row>
    <row r="304" spans="1:14" x14ac:dyDescent="0.3">
      <c r="A304" s="377">
        <v>2018</v>
      </c>
      <c r="B304" s="377" t="s">
        <v>204</v>
      </c>
      <c r="C304" s="377" t="s">
        <v>155</v>
      </c>
      <c r="D304" s="377" t="s">
        <v>158</v>
      </c>
      <c r="E304" s="377">
        <v>8521</v>
      </c>
      <c r="F304" s="399">
        <v>15.83262612</v>
      </c>
      <c r="G304" s="399">
        <v>7.5714285714000003</v>
      </c>
      <c r="H304" s="377">
        <v>4487</v>
      </c>
      <c r="I304" s="399">
        <v>87.366384412000002</v>
      </c>
      <c r="J304" s="399">
        <v>63.142857143000001</v>
      </c>
      <c r="K304" s="377">
        <v>1265</v>
      </c>
      <c r="L304" s="377">
        <v>120.19119311999999</v>
      </c>
      <c r="M304" s="377">
        <v>83.928571429000002</v>
      </c>
      <c r="N304" s="377" t="s">
        <v>156</v>
      </c>
    </row>
    <row r="305" spans="1:14" x14ac:dyDescent="0.3">
      <c r="A305" s="377">
        <v>2018</v>
      </c>
      <c r="B305" s="377" t="s">
        <v>204</v>
      </c>
      <c r="C305" s="377" t="s">
        <v>161</v>
      </c>
      <c r="D305" s="377" t="s">
        <v>155</v>
      </c>
      <c r="E305" s="377">
        <v>4682</v>
      </c>
      <c r="F305" s="399">
        <v>7.4380952380999998</v>
      </c>
      <c r="G305" s="399">
        <v>5.1428571428999996</v>
      </c>
      <c r="H305" s="377">
        <v>3165</v>
      </c>
      <c r="I305" s="399">
        <v>16.257008674000001</v>
      </c>
      <c r="J305" s="399">
        <v>9.7142857143000008</v>
      </c>
      <c r="K305" s="377">
        <v>2722</v>
      </c>
      <c r="L305" s="377">
        <v>26.684003613000002</v>
      </c>
      <c r="M305" s="377">
        <v>18.142857143000001</v>
      </c>
      <c r="N305" s="377" t="s">
        <v>156</v>
      </c>
    </row>
    <row r="306" spans="1:14" x14ac:dyDescent="0.3">
      <c r="A306" s="377">
        <v>2018</v>
      </c>
      <c r="B306" s="377" t="s">
        <v>204</v>
      </c>
      <c r="C306" s="377" t="s">
        <v>162</v>
      </c>
      <c r="D306" s="377" t="s">
        <v>155</v>
      </c>
      <c r="E306" s="377">
        <v>4257</v>
      </c>
      <c r="F306" s="399">
        <v>8.8331646364999994</v>
      </c>
      <c r="G306" s="399">
        <v>7.1428571428999996</v>
      </c>
      <c r="H306" s="377">
        <v>2327</v>
      </c>
      <c r="I306" s="399">
        <v>14.217640095</v>
      </c>
      <c r="J306" s="399">
        <v>10</v>
      </c>
      <c r="K306" s="377">
        <v>1728</v>
      </c>
      <c r="L306" s="377">
        <v>21.972893340999999</v>
      </c>
      <c r="M306" s="377">
        <v>16.285714286000001</v>
      </c>
      <c r="N306" s="377" t="s">
        <v>156</v>
      </c>
    </row>
    <row r="307" spans="1:14" x14ac:dyDescent="0.3">
      <c r="A307" s="377">
        <v>2018</v>
      </c>
      <c r="B307" s="377" t="s">
        <v>204</v>
      </c>
      <c r="C307" s="377" t="s">
        <v>163</v>
      </c>
      <c r="D307" s="377" t="s">
        <v>155</v>
      </c>
      <c r="E307" s="377">
        <v>13846</v>
      </c>
      <c r="F307" s="399">
        <v>14.766208483</v>
      </c>
      <c r="G307" s="399">
        <v>7.2857142857000001</v>
      </c>
      <c r="H307" s="377">
        <v>8601</v>
      </c>
      <c r="I307" s="399">
        <v>54.261200979000002</v>
      </c>
      <c r="J307" s="399">
        <v>27</v>
      </c>
      <c r="K307" s="377">
        <v>3719</v>
      </c>
      <c r="L307" s="377">
        <v>63.966400376000003</v>
      </c>
      <c r="M307" s="377">
        <v>28.285714286000001</v>
      </c>
      <c r="N307" s="377" t="s">
        <v>156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pane ySplit="4" topLeftCell="A5" activePane="bottomLeft" state="frozen"/>
      <selection pane="bottomLeft" sqref="A1:H1"/>
    </sheetView>
  </sheetViews>
  <sheetFormatPr defaultRowHeight="13.2" x14ac:dyDescent="0.25"/>
  <cols>
    <col min="1" max="1" width="20" style="306" customWidth="1"/>
    <col min="2" max="2" width="17.33203125" style="306" customWidth="1"/>
    <col min="3" max="8" width="8.88671875" style="306"/>
    <col min="9" max="9" width="8.109375" style="306" customWidth="1"/>
    <col min="10" max="10" width="8.88671875" style="306"/>
    <col min="11" max="11" width="4.5546875" style="306" customWidth="1"/>
    <col min="12" max="236" width="8.88671875" style="306"/>
    <col min="237" max="237" width="14.88671875" style="306" customWidth="1"/>
    <col min="238" max="238" width="17.33203125" style="306" customWidth="1"/>
    <col min="239" max="244" width="8.88671875" style="306"/>
    <col min="245" max="245" width="8.109375" style="306" customWidth="1"/>
    <col min="246" max="246" width="8.88671875" style="306"/>
    <col min="247" max="247" width="4.5546875" style="306" customWidth="1"/>
    <col min="248" max="248" width="18.5546875" style="306" customWidth="1"/>
    <col min="249" max="492" width="8.88671875" style="306"/>
    <col min="493" max="493" width="14.88671875" style="306" customWidth="1"/>
    <col min="494" max="494" width="17.33203125" style="306" customWidth="1"/>
    <col min="495" max="500" width="8.88671875" style="306"/>
    <col min="501" max="501" width="8.109375" style="306" customWidth="1"/>
    <col min="502" max="502" width="8.88671875" style="306"/>
    <col min="503" max="503" width="4.5546875" style="306" customWidth="1"/>
    <col min="504" max="504" width="18.5546875" style="306" customWidth="1"/>
    <col min="505" max="748" width="8.88671875" style="306"/>
    <col min="749" max="749" width="14.88671875" style="306" customWidth="1"/>
    <col min="750" max="750" width="17.33203125" style="306" customWidth="1"/>
    <col min="751" max="756" width="8.88671875" style="306"/>
    <col min="757" max="757" width="8.109375" style="306" customWidth="1"/>
    <col min="758" max="758" width="8.88671875" style="306"/>
    <col min="759" max="759" width="4.5546875" style="306" customWidth="1"/>
    <col min="760" max="760" width="18.5546875" style="306" customWidth="1"/>
    <col min="761" max="1004" width="8.88671875" style="306"/>
    <col min="1005" max="1005" width="14.88671875" style="306" customWidth="1"/>
    <col min="1006" max="1006" width="17.33203125" style="306" customWidth="1"/>
    <col min="1007" max="1012" width="8.88671875" style="306"/>
    <col min="1013" max="1013" width="8.109375" style="306" customWidth="1"/>
    <col min="1014" max="1014" width="8.88671875" style="306"/>
    <col min="1015" max="1015" width="4.5546875" style="306" customWidth="1"/>
    <col min="1016" max="1016" width="18.5546875" style="306" customWidth="1"/>
    <col min="1017" max="1260" width="8.88671875" style="306"/>
    <col min="1261" max="1261" width="14.88671875" style="306" customWidth="1"/>
    <col min="1262" max="1262" width="17.33203125" style="306" customWidth="1"/>
    <col min="1263" max="1268" width="8.88671875" style="306"/>
    <col min="1269" max="1269" width="8.109375" style="306" customWidth="1"/>
    <col min="1270" max="1270" width="8.88671875" style="306"/>
    <col min="1271" max="1271" width="4.5546875" style="306" customWidth="1"/>
    <col min="1272" max="1272" width="18.5546875" style="306" customWidth="1"/>
    <col min="1273" max="1516" width="8.88671875" style="306"/>
    <col min="1517" max="1517" width="14.88671875" style="306" customWidth="1"/>
    <col min="1518" max="1518" width="17.33203125" style="306" customWidth="1"/>
    <col min="1519" max="1524" width="8.88671875" style="306"/>
    <col min="1525" max="1525" width="8.109375" style="306" customWidth="1"/>
    <col min="1526" max="1526" width="8.88671875" style="306"/>
    <col min="1527" max="1527" width="4.5546875" style="306" customWidth="1"/>
    <col min="1528" max="1528" width="18.5546875" style="306" customWidth="1"/>
    <col min="1529" max="1772" width="8.88671875" style="306"/>
    <col min="1773" max="1773" width="14.88671875" style="306" customWidth="1"/>
    <col min="1774" max="1774" width="17.33203125" style="306" customWidth="1"/>
    <col min="1775" max="1780" width="8.88671875" style="306"/>
    <col min="1781" max="1781" width="8.109375" style="306" customWidth="1"/>
    <col min="1782" max="1782" width="8.88671875" style="306"/>
    <col min="1783" max="1783" width="4.5546875" style="306" customWidth="1"/>
    <col min="1784" max="1784" width="18.5546875" style="306" customWidth="1"/>
    <col min="1785" max="2028" width="8.88671875" style="306"/>
    <col min="2029" max="2029" width="14.88671875" style="306" customWidth="1"/>
    <col min="2030" max="2030" width="17.33203125" style="306" customWidth="1"/>
    <col min="2031" max="2036" width="8.88671875" style="306"/>
    <col min="2037" max="2037" width="8.109375" style="306" customWidth="1"/>
    <col min="2038" max="2038" width="8.88671875" style="306"/>
    <col min="2039" max="2039" width="4.5546875" style="306" customWidth="1"/>
    <col min="2040" max="2040" width="18.5546875" style="306" customWidth="1"/>
    <col min="2041" max="2284" width="8.88671875" style="306"/>
    <col min="2285" max="2285" width="14.88671875" style="306" customWidth="1"/>
    <col min="2286" max="2286" width="17.33203125" style="306" customWidth="1"/>
    <col min="2287" max="2292" width="8.88671875" style="306"/>
    <col min="2293" max="2293" width="8.109375" style="306" customWidth="1"/>
    <col min="2294" max="2294" width="8.88671875" style="306"/>
    <col min="2295" max="2295" width="4.5546875" style="306" customWidth="1"/>
    <col min="2296" max="2296" width="18.5546875" style="306" customWidth="1"/>
    <col min="2297" max="2540" width="8.88671875" style="306"/>
    <col min="2541" max="2541" width="14.88671875" style="306" customWidth="1"/>
    <col min="2542" max="2542" width="17.33203125" style="306" customWidth="1"/>
    <col min="2543" max="2548" width="8.88671875" style="306"/>
    <col min="2549" max="2549" width="8.109375" style="306" customWidth="1"/>
    <col min="2550" max="2550" width="8.88671875" style="306"/>
    <col min="2551" max="2551" width="4.5546875" style="306" customWidth="1"/>
    <col min="2552" max="2552" width="18.5546875" style="306" customWidth="1"/>
    <col min="2553" max="2796" width="8.88671875" style="306"/>
    <col min="2797" max="2797" width="14.88671875" style="306" customWidth="1"/>
    <col min="2798" max="2798" width="17.33203125" style="306" customWidth="1"/>
    <col min="2799" max="2804" width="8.88671875" style="306"/>
    <col min="2805" max="2805" width="8.109375" style="306" customWidth="1"/>
    <col min="2806" max="2806" width="8.88671875" style="306"/>
    <col min="2807" max="2807" width="4.5546875" style="306" customWidth="1"/>
    <col min="2808" max="2808" width="18.5546875" style="306" customWidth="1"/>
    <col min="2809" max="3052" width="8.88671875" style="306"/>
    <col min="3053" max="3053" width="14.88671875" style="306" customWidth="1"/>
    <col min="3054" max="3054" width="17.33203125" style="306" customWidth="1"/>
    <col min="3055" max="3060" width="8.88671875" style="306"/>
    <col min="3061" max="3061" width="8.109375" style="306" customWidth="1"/>
    <col min="3062" max="3062" width="8.88671875" style="306"/>
    <col min="3063" max="3063" width="4.5546875" style="306" customWidth="1"/>
    <col min="3064" max="3064" width="18.5546875" style="306" customWidth="1"/>
    <col min="3065" max="3308" width="8.88671875" style="306"/>
    <col min="3309" max="3309" width="14.88671875" style="306" customWidth="1"/>
    <col min="3310" max="3310" width="17.33203125" style="306" customWidth="1"/>
    <col min="3311" max="3316" width="8.88671875" style="306"/>
    <col min="3317" max="3317" width="8.109375" style="306" customWidth="1"/>
    <col min="3318" max="3318" width="8.88671875" style="306"/>
    <col min="3319" max="3319" width="4.5546875" style="306" customWidth="1"/>
    <col min="3320" max="3320" width="18.5546875" style="306" customWidth="1"/>
    <col min="3321" max="3564" width="8.88671875" style="306"/>
    <col min="3565" max="3565" width="14.88671875" style="306" customWidth="1"/>
    <col min="3566" max="3566" width="17.33203125" style="306" customWidth="1"/>
    <col min="3567" max="3572" width="8.88671875" style="306"/>
    <col min="3573" max="3573" width="8.109375" style="306" customWidth="1"/>
    <col min="3574" max="3574" width="8.88671875" style="306"/>
    <col min="3575" max="3575" width="4.5546875" style="306" customWidth="1"/>
    <col min="3576" max="3576" width="18.5546875" style="306" customWidth="1"/>
    <col min="3577" max="3820" width="8.88671875" style="306"/>
    <col min="3821" max="3821" width="14.88671875" style="306" customWidth="1"/>
    <col min="3822" max="3822" width="17.33203125" style="306" customWidth="1"/>
    <col min="3823" max="3828" width="8.88671875" style="306"/>
    <col min="3829" max="3829" width="8.109375" style="306" customWidth="1"/>
    <col min="3830" max="3830" width="8.88671875" style="306"/>
    <col min="3831" max="3831" width="4.5546875" style="306" customWidth="1"/>
    <col min="3832" max="3832" width="18.5546875" style="306" customWidth="1"/>
    <col min="3833" max="4076" width="8.88671875" style="306"/>
    <col min="4077" max="4077" width="14.88671875" style="306" customWidth="1"/>
    <col min="4078" max="4078" width="17.33203125" style="306" customWidth="1"/>
    <col min="4079" max="4084" width="8.88671875" style="306"/>
    <col min="4085" max="4085" width="8.109375" style="306" customWidth="1"/>
    <col min="4086" max="4086" width="8.88671875" style="306"/>
    <col min="4087" max="4087" width="4.5546875" style="306" customWidth="1"/>
    <col min="4088" max="4088" width="18.5546875" style="306" customWidth="1"/>
    <col min="4089" max="4332" width="8.88671875" style="306"/>
    <col min="4333" max="4333" width="14.88671875" style="306" customWidth="1"/>
    <col min="4334" max="4334" width="17.33203125" style="306" customWidth="1"/>
    <col min="4335" max="4340" width="8.88671875" style="306"/>
    <col min="4341" max="4341" width="8.109375" style="306" customWidth="1"/>
    <col min="4342" max="4342" width="8.88671875" style="306"/>
    <col min="4343" max="4343" width="4.5546875" style="306" customWidth="1"/>
    <col min="4344" max="4344" width="18.5546875" style="306" customWidth="1"/>
    <col min="4345" max="4588" width="8.88671875" style="306"/>
    <col min="4589" max="4589" width="14.88671875" style="306" customWidth="1"/>
    <col min="4590" max="4590" width="17.33203125" style="306" customWidth="1"/>
    <col min="4591" max="4596" width="8.88671875" style="306"/>
    <col min="4597" max="4597" width="8.109375" style="306" customWidth="1"/>
    <col min="4598" max="4598" width="8.88671875" style="306"/>
    <col min="4599" max="4599" width="4.5546875" style="306" customWidth="1"/>
    <col min="4600" max="4600" width="18.5546875" style="306" customWidth="1"/>
    <col min="4601" max="4844" width="8.88671875" style="306"/>
    <col min="4845" max="4845" width="14.88671875" style="306" customWidth="1"/>
    <col min="4846" max="4846" width="17.33203125" style="306" customWidth="1"/>
    <col min="4847" max="4852" width="8.88671875" style="306"/>
    <col min="4853" max="4853" width="8.109375" style="306" customWidth="1"/>
    <col min="4854" max="4854" width="8.88671875" style="306"/>
    <col min="4855" max="4855" width="4.5546875" style="306" customWidth="1"/>
    <col min="4856" max="4856" width="18.5546875" style="306" customWidth="1"/>
    <col min="4857" max="5100" width="8.88671875" style="306"/>
    <col min="5101" max="5101" width="14.88671875" style="306" customWidth="1"/>
    <col min="5102" max="5102" width="17.33203125" style="306" customWidth="1"/>
    <col min="5103" max="5108" width="8.88671875" style="306"/>
    <col min="5109" max="5109" width="8.109375" style="306" customWidth="1"/>
    <col min="5110" max="5110" width="8.88671875" style="306"/>
    <col min="5111" max="5111" width="4.5546875" style="306" customWidth="1"/>
    <col min="5112" max="5112" width="18.5546875" style="306" customWidth="1"/>
    <col min="5113" max="5356" width="8.88671875" style="306"/>
    <col min="5357" max="5357" width="14.88671875" style="306" customWidth="1"/>
    <col min="5358" max="5358" width="17.33203125" style="306" customWidth="1"/>
    <col min="5359" max="5364" width="8.88671875" style="306"/>
    <col min="5365" max="5365" width="8.109375" style="306" customWidth="1"/>
    <col min="5366" max="5366" width="8.88671875" style="306"/>
    <col min="5367" max="5367" width="4.5546875" style="306" customWidth="1"/>
    <col min="5368" max="5368" width="18.5546875" style="306" customWidth="1"/>
    <col min="5369" max="5612" width="8.88671875" style="306"/>
    <col min="5613" max="5613" width="14.88671875" style="306" customWidth="1"/>
    <col min="5614" max="5614" width="17.33203125" style="306" customWidth="1"/>
    <col min="5615" max="5620" width="8.88671875" style="306"/>
    <col min="5621" max="5621" width="8.109375" style="306" customWidth="1"/>
    <col min="5622" max="5622" width="8.88671875" style="306"/>
    <col min="5623" max="5623" width="4.5546875" style="306" customWidth="1"/>
    <col min="5624" max="5624" width="18.5546875" style="306" customWidth="1"/>
    <col min="5625" max="5868" width="8.88671875" style="306"/>
    <col min="5869" max="5869" width="14.88671875" style="306" customWidth="1"/>
    <col min="5870" max="5870" width="17.33203125" style="306" customWidth="1"/>
    <col min="5871" max="5876" width="8.88671875" style="306"/>
    <col min="5877" max="5877" width="8.109375" style="306" customWidth="1"/>
    <col min="5878" max="5878" width="8.88671875" style="306"/>
    <col min="5879" max="5879" width="4.5546875" style="306" customWidth="1"/>
    <col min="5880" max="5880" width="18.5546875" style="306" customWidth="1"/>
    <col min="5881" max="6124" width="8.88671875" style="306"/>
    <col min="6125" max="6125" width="14.88671875" style="306" customWidth="1"/>
    <col min="6126" max="6126" width="17.33203125" style="306" customWidth="1"/>
    <col min="6127" max="6132" width="8.88671875" style="306"/>
    <col min="6133" max="6133" width="8.109375" style="306" customWidth="1"/>
    <col min="6134" max="6134" width="8.88671875" style="306"/>
    <col min="6135" max="6135" width="4.5546875" style="306" customWidth="1"/>
    <col min="6136" max="6136" width="18.5546875" style="306" customWidth="1"/>
    <col min="6137" max="6380" width="8.88671875" style="306"/>
    <col min="6381" max="6381" width="14.88671875" style="306" customWidth="1"/>
    <col min="6382" max="6382" width="17.33203125" style="306" customWidth="1"/>
    <col min="6383" max="6388" width="8.88671875" style="306"/>
    <col min="6389" max="6389" width="8.109375" style="306" customWidth="1"/>
    <col min="6390" max="6390" width="8.88671875" style="306"/>
    <col min="6391" max="6391" width="4.5546875" style="306" customWidth="1"/>
    <col min="6392" max="6392" width="18.5546875" style="306" customWidth="1"/>
    <col min="6393" max="6636" width="8.88671875" style="306"/>
    <col min="6637" max="6637" width="14.88671875" style="306" customWidth="1"/>
    <col min="6638" max="6638" width="17.33203125" style="306" customWidth="1"/>
    <col min="6639" max="6644" width="8.88671875" style="306"/>
    <col min="6645" max="6645" width="8.109375" style="306" customWidth="1"/>
    <col min="6646" max="6646" width="8.88671875" style="306"/>
    <col min="6647" max="6647" width="4.5546875" style="306" customWidth="1"/>
    <col min="6648" max="6648" width="18.5546875" style="306" customWidth="1"/>
    <col min="6649" max="6892" width="8.88671875" style="306"/>
    <col min="6893" max="6893" width="14.88671875" style="306" customWidth="1"/>
    <col min="6894" max="6894" width="17.33203125" style="306" customWidth="1"/>
    <col min="6895" max="6900" width="8.88671875" style="306"/>
    <col min="6901" max="6901" width="8.109375" style="306" customWidth="1"/>
    <col min="6902" max="6902" width="8.88671875" style="306"/>
    <col min="6903" max="6903" width="4.5546875" style="306" customWidth="1"/>
    <col min="6904" max="6904" width="18.5546875" style="306" customWidth="1"/>
    <col min="6905" max="7148" width="8.88671875" style="306"/>
    <col min="7149" max="7149" width="14.88671875" style="306" customWidth="1"/>
    <col min="7150" max="7150" width="17.33203125" style="306" customWidth="1"/>
    <col min="7151" max="7156" width="8.88671875" style="306"/>
    <col min="7157" max="7157" width="8.109375" style="306" customWidth="1"/>
    <col min="7158" max="7158" width="8.88671875" style="306"/>
    <col min="7159" max="7159" width="4.5546875" style="306" customWidth="1"/>
    <col min="7160" max="7160" width="18.5546875" style="306" customWidth="1"/>
    <col min="7161" max="7404" width="8.88671875" style="306"/>
    <col min="7405" max="7405" width="14.88671875" style="306" customWidth="1"/>
    <col min="7406" max="7406" width="17.33203125" style="306" customWidth="1"/>
    <col min="7407" max="7412" width="8.88671875" style="306"/>
    <col min="7413" max="7413" width="8.109375" style="306" customWidth="1"/>
    <col min="7414" max="7414" width="8.88671875" style="306"/>
    <col min="7415" max="7415" width="4.5546875" style="306" customWidth="1"/>
    <col min="7416" max="7416" width="18.5546875" style="306" customWidth="1"/>
    <col min="7417" max="7660" width="8.88671875" style="306"/>
    <col min="7661" max="7661" width="14.88671875" style="306" customWidth="1"/>
    <col min="7662" max="7662" width="17.33203125" style="306" customWidth="1"/>
    <col min="7663" max="7668" width="8.88671875" style="306"/>
    <col min="7669" max="7669" width="8.109375" style="306" customWidth="1"/>
    <col min="7670" max="7670" width="8.88671875" style="306"/>
    <col min="7671" max="7671" width="4.5546875" style="306" customWidth="1"/>
    <col min="7672" max="7672" width="18.5546875" style="306" customWidth="1"/>
    <col min="7673" max="7916" width="8.88671875" style="306"/>
    <col min="7917" max="7917" width="14.88671875" style="306" customWidth="1"/>
    <col min="7918" max="7918" width="17.33203125" style="306" customWidth="1"/>
    <col min="7919" max="7924" width="8.88671875" style="306"/>
    <col min="7925" max="7925" width="8.109375" style="306" customWidth="1"/>
    <col min="7926" max="7926" width="8.88671875" style="306"/>
    <col min="7927" max="7927" width="4.5546875" style="306" customWidth="1"/>
    <col min="7928" max="7928" width="18.5546875" style="306" customWidth="1"/>
    <col min="7929" max="8172" width="8.88671875" style="306"/>
    <col min="8173" max="8173" width="14.88671875" style="306" customWidth="1"/>
    <col min="8174" max="8174" width="17.33203125" style="306" customWidth="1"/>
    <col min="8175" max="8180" width="8.88671875" style="306"/>
    <col min="8181" max="8181" width="8.109375" style="306" customWidth="1"/>
    <col min="8182" max="8182" width="8.88671875" style="306"/>
    <col min="8183" max="8183" width="4.5546875" style="306" customWidth="1"/>
    <col min="8184" max="8184" width="18.5546875" style="306" customWidth="1"/>
    <col min="8185" max="8428" width="8.88671875" style="306"/>
    <col min="8429" max="8429" width="14.88671875" style="306" customWidth="1"/>
    <col min="8430" max="8430" width="17.33203125" style="306" customWidth="1"/>
    <col min="8431" max="8436" width="8.88671875" style="306"/>
    <col min="8437" max="8437" width="8.109375" style="306" customWidth="1"/>
    <col min="8438" max="8438" width="8.88671875" style="306"/>
    <col min="8439" max="8439" width="4.5546875" style="306" customWidth="1"/>
    <col min="8440" max="8440" width="18.5546875" style="306" customWidth="1"/>
    <col min="8441" max="8684" width="8.88671875" style="306"/>
    <col min="8685" max="8685" width="14.88671875" style="306" customWidth="1"/>
    <col min="8686" max="8686" width="17.33203125" style="306" customWidth="1"/>
    <col min="8687" max="8692" width="8.88671875" style="306"/>
    <col min="8693" max="8693" width="8.109375" style="306" customWidth="1"/>
    <col min="8694" max="8694" width="8.88671875" style="306"/>
    <col min="8695" max="8695" width="4.5546875" style="306" customWidth="1"/>
    <col min="8696" max="8696" width="18.5546875" style="306" customWidth="1"/>
    <col min="8697" max="8940" width="8.88671875" style="306"/>
    <col min="8941" max="8941" width="14.88671875" style="306" customWidth="1"/>
    <col min="8942" max="8942" width="17.33203125" style="306" customWidth="1"/>
    <col min="8943" max="8948" width="8.88671875" style="306"/>
    <col min="8949" max="8949" width="8.109375" style="306" customWidth="1"/>
    <col min="8950" max="8950" width="8.88671875" style="306"/>
    <col min="8951" max="8951" width="4.5546875" style="306" customWidth="1"/>
    <col min="8952" max="8952" width="18.5546875" style="306" customWidth="1"/>
    <col min="8953" max="9196" width="8.88671875" style="306"/>
    <col min="9197" max="9197" width="14.88671875" style="306" customWidth="1"/>
    <col min="9198" max="9198" width="17.33203125" style="306" customWidth="1"/>
    <col min="9199" max="9204" width="8.88671875" style="306"/>
    <col min="9205" max="9205" width="8.109375" style="306" customWidth="1"/>
    <col min="9206" max="9206" width="8.88671875" style="306"/>
    <col min="9207" max="9207" width="4.5546875" style="306" customWidth="1"/>
    <col min="9208" max="9208" width="18.5546875" style="306" customWidth="1"/>
    <col min="9209" max="9452" width="8.88671875" style="306"/>
    <col min="9453" max="9453" width="14.88671875" style="306" customWidth="1"/>
    <col min="9454" max="9454" width="17.33203125" style="306" customWidth="1"/>
    <col min="9455" max="9460" width="8.88671875" style="306"/>
    <col min="9461" max="9461" width="8.109375" style="306" customWidth="1"/>
    <col min="9462" max="9462" width="8.88671875" style="306"/>
    <col min="9463" max="9463" width="4.5546875" style="306" customWidth="1"/>
    <col min="9464" max="9464" width="18.5546875" style="306" customWidth="1"/>
    <col min="9465" max="9708" width="8.88671875" style="306"/>
    <col min="9709" max="9709" width="14.88671875" style="306" customWidth="1"/>
    <col min="9710" max="9710" width="17.33203125" style="306" customWidth="1"/>
    <col min="9711" max="9716" width="8.88671875" style="306"/>
    <col min="9717" max="9717" width="8.109375" style="306" customWidth="1"/>
    <col min="9718" max="9718" width="8.88671875" style="306"/>
    <col min="9719" max="9719" width="4.5546875" style="306" customWidth="1"/>
    <col min="9720" max="9720" width="18.5546875" style="306" customWidth="1"/>
    <col min="9721" max="9964" width="8.88671875" style="306"/>
    <col min="9965" max="9965" width="14.88671875" style="306" customWidth="1"/>
    <col min="9966" max="9966" width="17.33203125" style="306" customWidth="1"/>
    <col min="9967" max="9972" width="8.88671875" style="306"/>
    <col min="9973" max="9973" width="8.109375" style="306" customWidth="1"/>
    <col min="9974" max="9974" width="8.88671875" style="306"/>
    <col min="9975" max="9975" width="4.5546875" style="306" customWidth="1"/>
    <col min="9976" max="9976" width="18.5546875" style="306" customWidth="1"/>
    <col min="9977" max="10220" width="8.88671875" style="306"/>
    <col min="10221" max="10221" width="14.88671875" style="306" customWidth="1"/>
    <col min="10222" max="10222" width="17.33203125" style="306" customWidth="1"/>
    <col min="10223" max="10228" width="8.88671875" style="306"/>
    <col min="10229" max="10229" width="8.109375" style="306" customWidth="1"/>
    <col min="10230" max="10230" width="8.88671875" style="306"/>
    <col min="10231" max="10231" width="4.5546875" style="306" customWidth="1"/>
    <col min="10232" max="10232" width="18.5546875" style="306" customWidth="1"/>
    <col min="10233" max="10476" width="8.88671875" style="306"/>
    <col min="10477" max="10477" width="14.88671875" style="306" customWidth="1"/>
    <col min="10478" max="10478" width="17.33203125" style="306" customWidth="1"/>
    <col min="10479" max="10484" width="8.88671875" style="306"/>
    <col min="10485" max="10485" width="8.109375" style="306" customWidth="1"/>
    <col min="10486" max="10486" width="8.88671875" style="306"/>
    <col min="10487" max="10487" width="4.5546875" style="306" customWidth="1"/>
    <col min="10488" max="10488" width="18.5546875" style="306" customWidth="1"/>
    <col min="10489" max="10732" width="8.88671875" style="306"/>
    <col min="10733" max="10733" width="14.88671875" style="306" customWidth="1"/>
    <col min="10734" max="10734" width="17.33203125" style="306" customWidth="1"/>
    <col min="10735" max="10740" width="8.88671875" style="306"/>
    <col min="10741" max="10741" width="8.109375" style="306" customWidth="1"/>
    <col min="10742" max="10742" width="8.88671875" style="306"/>
    <col min="10743" max="10743" width="4.5546875" style="306" customWidth="1"/>
    <col min="10744" max="10744" width="18.5546875" style="306" customWidth="1"/>
    <col min="10745" max="10988" width="8.88671875" style="306"/>
    <col min="10989" max="10989" width="14.88671875" style="306" customWidth="1"/>
    <col min="10990" max="10990" width="17.33203125" style="306" customWidth="1"/>
    <col min="10991" max="10996" width="8.88671875" style="306"/>
    <col min="10997" max="10997" width="8.109375" style="306" customWidth="1"/>
    <col min="10998" max="10998" width="8.88671875" style="306"/>
    <col min="10999" max="10999" width="4.5546875" style="306" customWidth="1"/>
    <col min="11000" max="11000" width="18.5546875" style="306" customWidth="1"/>
    <col min="11001" max="11244" width="8.88671875" style="306"/>
    <col min="11245" max="11245" width="14.88671875" style="306" customWidth="1"/>
    <col min="11246" max="11246" width="17.33203125" style="306" customWidth="1"/>
    <col min="11247" max="11252" width="8.88671875" style="306"/>
    <col min="11253" max="11253" width="8.109375" style="306" customWidth="1"/>
    <col min="11254" max="11254" width="8.88671875" style="306"/>
    <col min="11255" max="11255" width="4.5546875" style="306" customWidth="1"/>
    <col min="11256" max="11256" width="18.5546875" style="306" customWidth="1"/>
    <col min="11257" max="11500" width="8.88671875" style="306"/>
    <col min="11501" max="11501" width="14.88671875" style="306" customWidth="1"/>
    <col min="11502" max="11502" width="17.33203125" style="306" customWidth="1"/>
    <col min="11503" max="11508" width="8.88671875" style="306"/>
    <col min="11509" max="11509" width="8.109375" style="306" customWidth="1"/>
    <col min="11510" max="11510" width="8.88671875" style="306"/>
    <col min="11511" max="11511" width="4.5546875" style="306" customWidth="1"/>
    <col min="11512" max="11512" width="18.5546875" style="306" customWidth="1"/>
    <col min="11513" max="11756" width="8.88671875" style="306"/>
    <col min="11757" max="11757" width="14.88671875" style="306" customWidth="1"/>
    <col min="11758" max="11758" width="17.33203125" style="306" customWidth="1"/>
    <col min="11759" max="11764" width="8.88671875" style="306"/>
    <col min="11765" max="11765" width="8.109375" style="306" customWidth="1"/>
    <col min="11766" max="11766" width="8.88671875" style="306"/>
    <col min="11767" max="11767" width="4.5546875" style="306" customWidth="1"/>
    <col min="11768" max="11768" width="18.5546875" style="306" customWidth="1"/>
    <col min="11769" max="12012" width="8.88671875" style="306"/>
    <col min="12013" max="12013" width="14.88671875" style="306" customWidth="1"/>
    <col min="12014" max="12014" width="17.33203125" style="306" customWidth="1"/>
    <col min="12015" max="12020" width="8.88671875" style="306"/>
    <col min="12021" max="12021" width="8.109375" style="306" customWidth="1"/>
    <col min="12022" max="12022" width="8.88671875" style="306"/>
    <col min="12023" max="12023" width="4.5546875" style="306" customWidth="1"/>
    <col min="12024" max="12024" width="18.5546875" style="306" customWidth="1"/>
    <col min="12025" max="12268" width="8.88671875" style="306"/>
    <col min="12269" max="12269" width="14.88671875" style="306" customWidth="1"/>
    <col min="12270" max="12270" width="17.33203125" style="306" customWidth="1"/>
    <col min="12271" max="12276" width="8.88671875" style="306"/>
    <col min="12277" max="12277" width="8.109375" style="306" customWidth="1"/>
    <col min="12278" max="12278" width="8.88671875" style="306"/>
    <col min="12279" max="12279" width="4.5546875" style="306" customWidth="1"/>
    <col min="12280" max="12280" width="18.5546875" style="306" customWidth="1"/>
    <col min="12281" max="12524" width="8.88671875" style="306"/>
    <col min="12525" max="12525" width="14.88671875" style="306" customWidth="1"/>
    <col min="12526" max="12526" width="17.33203125" style="306" customWidth="1"/>
    <col min="12527" max="12532" width="8.88671875" style="306"/>
    <col min="12533" max="12533" width="8.109375" style="306" customWidth="1"/>
    <col min="12534" max="12534" width="8.88671875" style="306"/>
    <col min="12535" max="12535" width="4.5546875" style="306" customWidth="1"/>
    <col min="12536" max="12536" width="18.5546875" style="306" customWidth="1"/>
    <col min="12537" max="12780" width="8.88671875" style="306"/>
    <col min="12781" max="12781" width="14.88671875" style="306" customWidth="1"/>
    <col min="12782" max="12782" width="17.33203125" style="306" customWidth="1"/>
    <col min="12783" max="12788" width="8.88671875" style="306"/>
    <col min="12789" max="12789" width="8.109375" style="306" customWidth="1"/>
    <col min="12790" max="12790" width="8.88671875" style="306"/>
    <col min="12791" max="12791" width="4.5546875" style="306" customWidth="1"/>
    <col min="12792" max="12792" width="18.5546875" style="306" customWidth="1"/>
    <col min="12793" max="13036" width="8.88671875" style="306"/>
    <col min="13037" max="13037" width="14.88671875" style="306" customWidth="1"/>
    <col min="13038" max="13038" width="17.33203125" style="306" customWidth="1"/>
    <col min="13039" max="13044" width="8.88671875" style="306"/>
    <col min="13045" max="13045" width="8.109375" style="306" customWidth="1"/>
    <col min="13046" max="13046" width="8.88671875" style="306"/>
    <col min="13047" max="13047" width="4.5546875" style="306" customWidth="1"/>
    <col min="13048" max="13048" width="18.5546875" style="306" customWidth="1"/>
    <col min="13049" max="13292" width="8.88671875" style="306"/>
    <col min="13293" max="13293" width="14.88671875" style="306" customWidth="1"/>
    <col min="13294" max="13294" width="17.33203125" style="306" customWidth="1"/>
    <col min="13295" max="13300" width="8.88671875" style="306"/>
    <col min="13301" max="13301" width="8.109375" style="306" customWidth="1"/>
    <col min="13302" max="13302" width="8.88671875" style="306"/>
    <col min="13303" max="13303" width="4.5546875" style="306" customWidth="1"/>
    <col min="13304" max="13304" width="18.5546875" style="306" customWidth="1"/>
    <col min="13305" max="13548" width="8.88671875" style="306"/>
    <col min="13549" max="13549" width="14.88671875" style="306" customWidth="1"/>
    <col min="13550" max="13550" width="17.33203125" style="306" customWidth="1"/>
    <col min="13551" max="13556" width="8.88671875" style="306"/>
    <col min="13557" max="13557" width="8.109375" style="306" customWidth="1"/>
    <col min="13558" max="13558" width="8.88671875" style="306"/>
    <col min="13559" max="13559" width="4.5546875" style="306" customWidth="1"/>
    <col min="13560" max="13560" width="18.5546875" style="306" customWidth="1"/>
    <col min="13561" max="13804" width="8.88671875" style="306"/>
    <col min="13805" max="13805" width="14.88671875" style="306" customWidth="1"/>
    <col min="13806" max="13806" width="17.33203125" style="306" customWidth="1"/>
    <col min="13807" max="13812" width="8.88671875" style="306"/>
    <col min="13813" max="13813" width="8.109375" style="306" customWidth="1"/>
    <col min="13814" max="13814" width="8.88671875" style="306"/>
    <col min="13815" max="13815" width="4.5546875" style="306" customWidth="1"/>
    <col min="13816" max="13816" width="18.5546875" style="306" customWidth="1"/>
    <col min="13817" max="14060" width="8.88671875" style="306"/>
    <col min="14061" max="14061" width="14.88671875" style="306" customWidth="1"/>
    <col min="14062" max="14062" width="17.33203125" style="306" customWidth="1"/>
    <col min="14063" max="14068" width="8.88671875" style="306"/>
    <col min="14069" max="14069" width="8.109375" style="306" customWidth="1"/>
    <col min="14070" max="14070" width="8.88671875" style="306"/>
    <col min="14071" max="14071" width="4.5546875" style="306" customWidth="1"/>
    <col min="14072" max="14072" width="18.5546875" style="306" customWidth="1"/>
    <col min="14073" max="14316" width="8.88671875" style="306"/>
    <col min="14317" max="14317" width="14.88671875" style="306" customWidth="1"/>
    <col min="14318" max="14318" width="17.33203125" style="306" customWidth="1"/>
    <col min="14319" max="14324" width="8.88671875" style="306"/>
    <col min="14325" max="14325" width="8.109375" style="306" customWidth="1"/>
    <col min="14326" max="14326" width="8.88671875" style="306"/>
    <col min="14327" max="14327" width="4.5546875" style="306" customWidth="1"/>
    <col min="14328" max="14328" width="18.5546875" style="306" customWidth="1"/>
    <col min="14329" max="14572" width="8.88671875" style="306"/>
    <col min="14573" max="14573" width="14.88671875" style="306" customWidth="1"/>
    <col min="14574" max="14574" width="17.33203125" style="306" customWidth="1"/>
    <col min="14575" max="14580" width="8.88671875" style="306"/>
    <col min="14581" max="14581" width="8.109375" style="306" customWidth="1"/>
    <col min="14582" max="14582" width="8.88671875" style="306"/>
    <col min="14583" max="14583" width="4.5546875" style="306" customWidth="1"/>
    <col min="14584" max="14584" width="18.5546875" style="306" customWidth="1"/>
    <col min="14585" max="14828" width="8.88671875" style="306"/>
    <col min="14829" max="14829" width="14.88671875" style="306" customWidth="1"/>
    <col min="14830" max="14830" width="17.33203125" style="306" customWidth="1"/>
    <col min="14831" max="14836" width="8.88671875" style="306"/>
    <col min="14837" max="14837" width="8.109375" style="306" customWidth="1"/>
    <col min="14838" max="14838" width="8.88671875" style="306"/>
    <col min="14839" max="14839" width="4.5546875" style="306" customWidth="1"/>
    <col min="14840" max="14840" width="18.5546875" style="306" customWidth="1"/>
    <col min="14841" max="15084" width="8.88671875" style="306"/>
    <col min="15085" max="15085" width="14.88671875" style="306" customWidth="1"/>
    <col min="15086" max="15086" width="17.33203125" style="306" customWidth="1"/>
    <col min="15087" max="15092" width="8.88671875" style="306"/>
    <col min="15093" max="15093" width="8.109375" style="306" customWidth="1"/>
    <col min="15094" max="15094" width="8.88671875" style="306"/>
    <col min="15095" max="15095" width="4.5546875" style="306" customWidth="1"/>
    <col min="15096" max="15096" width="18.5546875" style="306" customWidth="1"/>
    <col min="15097" max="15340" width="8.88671875" style="306"/>
    <col min="15341" max="15341" width="14.88671875" style="306" customWidth="1"/>
    <col min="15342" max="15342" width="17.33203125" style="306" customWidth="1"/>
    <col min="15343" max="15348" width="8.88671875" style="306"/>
    <col min="15349" max="15349" width="8.109375" style="306" customWidth="1"/>
    <col min="15350" max="15350" width="8.88671875" style="306"/>
    <col min="15351" max="15351" width="4.5546875" style="306" customWidth="1"/>
    <col min="15352" max="15352" width="18.5546875" style="306" customWidth="1"/>
    <col min="15353" max="15596" width="8.88671875" style="306"/>
    <col min="15597" max="15597" width="14.88671875" style="306" customWidth="1"/>
    <col min="15598" max="15598" width="17.33203125" style="306" customWidth="1"/>
    <col min="15599" max="15604" width="8.88671875" style="306"/>
    <col min="15605" max="15605" width="8.109375" style="306" customWidth="1"/>
    <col min="15606" max="15606" width="8.88671875" style="306"/>
    <col min="15607" max="15607" width="4.5546875" style="306" customWidth="1"/>
    <col min="15608" max="15608" width="18.5546875" style="306" customWidth="1"/>
    <col min="15609" max="15852" width="8.88671875" style="306"/>
    <col min="15853" max="15853" width="14.88671875" style="306" customWidth="1"/>
    <col min="15854" max="15854" width="17.33203125" style="306" customWidth="1"/>
    <col min="15855" max="15860" width="8.88671875" style="306"/>
    <col min="15861" max="15861" width="8.109375" style="306" customWidth="1"/>
    <col min="15862" max="15862" width="8.88671875" style="306"/>
    <col min="15863" max="15863" width="4.5546875" style="306" customWidth="1"/>
    <col min="15864" max="15864" width="18.5546875" style="306" customWidth="1"/>
    <col min="15865" max="16108" width="8.88671875" style="306"/>
    <col min="16109" max="16109" width="14.88671875" style="306" customWidth="1"/>
    <col min="16110" max="16110" width="17.33203125" style="306" customWidth="1"/>
    <col min="16111" max="16116" width="8.88671875" style="306"/>
    <col min="16117" max="16117" width="8.109375" style="306" customWidth="1"/>
    <col min="16118" max="16118" width="8.88671875" style="306"/>
    <col min="16119" max="16119" width="4.5546875" style="306" customWidth="1"/>
    <col min="16120" max="16120" width="18.5546875" style="306" customWidth="1"/>
    <col min="16121" max="16384" width="8.88671875" style="306"/>
  </cols>
  <sheetData>
    <row r="1" spans="1:17" ht="30" customHeight="1" x14ac:dyDescent="0.25">
      <c r="A1" s="481" t="s">
        <v>165</v>
      </c>
      <c r="B1" s="481"/>
      <c r="C1" s="481"/>
      <c r="D1" s="481"/>
      <c r="E1" s="481"/>
      <c r="F1" s="481"/>
      <c r="G1" s="481"/>
      <c r="H1" s="481"/>
      <c r="J1" s="375" t="s">
        <v>32</v>
      </c>
    </row>
    <row r="2" spans="1:17" ht="12" customHeight="1" x14ac:dyDescent="0.25">
      <c r="A2" s="394"/>
      <c r="B2" s="394"/>
      <c r="C2" s="394"/>
      <c r="D2" s="394"/>
      <c r="E2" s="394"/>
      <c r="F2" s="394"/>
      <c r="G2" s="394"/>
      <c r="H2" s="93"/>
      <c r="Q2" s="305"/>
    </row>
    <row r="3" spans="1:17" ht="12.75" customHeight="1" x14ac:dyDescent="0.25">
      <c r="A3" s="400" t="s">
        <v>149</v>
      </c>
      <c r="B3" s="478" t="s">
        <v>67</v>
      </c>
      <c r="C3" s="480" t="s">
        <v>150</v>
      </c>
      <c r="D3" s="480"/>
      <c r="E3" s="480"/>
      <c r="F3" s="480"/>
      <c r="G3" s="480"/>
      <c r="H3" s="480"/>
      <c r="I3" s="480"/>
      <c r="J3" s="480"/>
      <c r="Q3" s="356"/>
    </row>
    <row r="4" spans="1:17" x14ac:dyDescent="0.25">
      <c r="B4" s="479"/>
      <c r="C4" s="332">
        <v>0</v>
      </c>
      <c r="D4" s="332">
        <v>1</v>
      </c>
      <c r="E4" s="332">
        <v>2</v>
      </c>
      <c r="F4" s="332">
        <v>3</v>
      </c>
      <c r="G4" s="332">
        <v>4</v>
      </c>
      <c r="H4" s="332">
        <v>5</v>
      </c>
      <c r="I4" s="332">
        <v>6</v>
      </c>
      <c r="J4" s="332" t="s">
        <v>68</v>
      </c>
    </row>
    <row r="5" spans="1:17" x14ac:dyDescent="0.25">
      <c r="A5" s="401"/>
      <c r="B5" s="333"/>
      <c r="C5" s="334"/>
      <c r="D5" s="334"/>
      <c r="E5" s="334"/>
      <c r="F5" s="334"/>
      <c r="G5" s="334"/>
      <c r="H5" s="334"/>
      <c r="I5" s="334"/>
      <c r="J5" s="334"/>
    </row>
    <row r="6" spans="1:17" x14ac:dyDescent="0.25">
      <c r="A6" s="401" t="s">
        <v>138</v>
      </c>
      <c r="B6" s="335" t="s">
        <v>42</v>
      </c>
      <c r="C6" s="336">
        <v>0.30101443215315382</v>
      </c>
      <c r="D6" s="336">
        <v>0.63682708857692072</v>
      </c>
      <c r="E6" s="336">
        <v>0.66850800014300882</v>
      </c>
      <c r="F6" s="336">
        <v>0.68194646012579374</v>
      </c>
      <c r="G6" s="336">
        <v>0.69018436242978709</v>
      </c>
      <c r="H6" s="336">
        <v>0.69575579095513007</v>
      </c>
      <c r="I6" s="336">
        <v>0.69926080122096068</v>
      </c>
      <c r="J6" s="336">
        <v>0.70944123825232563</v>
      </c>
      <c r="L6" s="344"/>
      <c r="M6" s="344"/>
    </row>
    <row r="7" spans="1:17" x14ac:dyDescent="0.25">
      <c r="B7" s="337" t="s">
        <v>43</v>
      </c>
      <c r="C7" s="329">
        <v>5.5531675940655542E-2</v>
      </c>
      <c r="D7" s="329">
        <v>0.22296378383305993</v>
      </c>
      <c r="E7" s="329">
        <v>0.27216608867929692</v>
      </c>
      <c r="F7" s="329">
        <v>0.2994597078357889</v>
      </c>
      <c r="G7" s="329">
        <v>0.31849461008133367</v>
      </c>
      <c r="H7" s="329">
        <v>0.33268248394174166</v>
      </c>
      <c r="I7" s="329">
        <v>0.34318723085636355</v>
      </c>
      <c r="J7" s="329">
        <v>0.38980964134244056</v>
      </c>
    </row>
    <row r="8" spans="1:17" ht="16.2" thickBot="1" x14ac:dyDescent="0.3">
      <c r="B8" s="338" t="s">
        <v>125</v>
      </c>
      <c r="C8" s="339">
        <v>6.7503929486163444E-3</v>
      </c>
      <c r="D8" s="339">
        <v>0.11602965208980903</v>
      </c>
      <c r="E8" s="339">
        <v>0.17029769858675434</v>
      </c>
      <c r="F8" s="339">
        <v>0.18771790890793646</v>
      </c>
      <c r="G8" s="339">
        <v>0.19803459734547332</v>
      </c>
      <c r="H8" s="339">
        <v>0.20544729480644375</v>
      </c>
      <c r="I8" s="339">
        <v>0.2108790217133055</v>
      </c>
      <c r="J8" s="339">
        <v>0.2384282712380984</v>
      </c>
    </row>
    <row r="9" spans="1:17" ht="13.8" thickTop="1" x14ac:dyDescent="0.25">
      <c r="B9" s="333"/>
      <c r="C9" s="334"/>
      <c r="D9" s="334"/>
      <c r="E9" s="334"/>
      <c r="F9" s="334"/>
      <c r="G9" s="334"/>
      <c r="H9" s="334"/>
      <c r="I9" s="334"/>
      <c r="J9" s="334"/>
    </row>
    <row r="10" spans="1:17" x14ac:dyDescent="0.25">
      <c r="A10" s="401" t="s">
        <v>139</v>
      </c>
      <c r="B10" s="335" t="s">
        <v>42</v>
      </c>
      <c r="C10" s="336">
        <v>0.30276970277247117</v>
      </c>
      <c r="D10" s="336">
        <v>0.63884433205351188</v>
      </c>
      <c r="E10" s="336">
        <v>0.67058728695903536</v>
      </c>
      <c r="F10" s="336">
        <v>0.68391309174376846</v>
      </c>
      <c r="G10" s="336">
        <v>0.69207746620055455</v>
      </c>
      <c r="H10" s="336">
        <v>0.69754069859792445</v>
      </c>
      <c r="I10" s="336">
        <v>0.70094411366969123</v>
      </c>
      <c r="J10" s="336">
        <v>0.71090489621412267</v>
      </c>
    </row>
    <row r="11" spans="1:17" x14ac:dyDescent="0.25">
      <c r="B11" s="337" t="s">
        <v>43</v>
      </c>
      <c r="C11" s="329">
        <v>5.6561099903680412E-2</v>
      </c>
      <c r="D11" s="329">
        <v>0.2252203889830757</v>
      </c>
      <c r="E11" s="329">
        <v>0.27453377388624273</v>
      </c>
      <c r="F11" s="329">
        <v>0.30170520963383241</v>
      </c>
      <c r="G11" s="329">
        <v>0.32070438168489873</v>
      </c>
      <c r="H11" s="329">
        <v>0.33483704338478781</v>
      </c>
      <c r="I11" s="329">
        <v>0.34533729384154938</v>
      </c>
      <c r="J11" s="329">
        <v>0.3910895669886903</v>
      </c>
    </row>
    <row r="12" spans="1:17" ht="16.2" thickBot="1" x14ac:dyDescent="0.3">
      <c r="B12" s="338" t="s">
        <v>125</v>
      </c>
      <c r="C12" s="339">
        <v>6.7990430674020287E-3</v>
      </c>
      <c r="D12" s="339">
        <v>0.1173560081168022</v>
      </c>
      <c r="E12" s="339">
        <v>0.17233026980691893</v>
      </c>
      <c r="F12" s="339">
        <v>0.18961904925474143</v>
      </c>
      <c r="G12" s="339">
        <v>0.19993630732766304</v>
      </c>
      <c r="H12" s="339">
        <v>0.20728915919790386</v>
      </c>
      <c r="I12" s="339">
        <v>0.2127335157661065</v>
      </c>
      <c r="J12" s="339">
        <v>0.2394349780579218</v>
      </c>
    </row>
    <row r="13" spans="1:17" ht="13.8" thickTop="1" x14ac:dyDescent="0.25">
      <c r="B13" s="333"/>
      <c r="C13" s="334"/>
      <c r="D13" s="334"/>
      <c r="E13" s="334"/>
      <c r="F13" s="334"/>
      <c r="G13" s="334"/>
      <c r="H13" s="334"/>
      <c r="I13" s="334"/>
      <c r="J13" s="334"/>
    </row>
    <row r="14" spans="1:17" x14ac:dyDescent="0.25">
      <c r="A14" s="401" t="s">
        <v>140</v>
      </c>
      <c r="B14" s="335" t="s">
        <v>42</v>
      </c>
      <c r="C14" s="346">
        <v>0.30378757789670069</v>
      </c>
      <c r="D14" s="346">
        <v>0.64095060139613202</v>
      </c>
      <c r="E14" s="346">
        <v>0.67279677415470474</v>
      </c>
      <c r="F14" s="346">
        <v>0.68605139370851032</v>
      </c>
      <c r="G14" s="346">
        <v>0.69415070297516412</v>
      </c>
      <c r="H14" s="346">
        <v>0.69952107683193232</v>
      </c>
      <c r="I14" s="346">
        <v>0.70288853069003054</v>
      </c>
      <c r="J14" s="347">
        <v>0.71288853069003055</v>
      </c>
    </row>
    <row r="15" spans="1:17" x14ac:dyDescent="0.25">
      <c r="B15" s="337" t="s">
        <v>43</v>
      </c>
      <c r="C15" s="350">
        <v>5.7054191601547358E-2</v>
      </c>
      <c r="D15" s="350">
        <v>0.22717836784455353</v>
      </c>
      <c r="E15" s="350">
        <v>0.2767162459342723</v>
      </c>
      <c r="F15" s="350">
        <v>0.30398755179521619</v>
      </c>
      <c r="G15" s="350">
        <v>0.32303800006845768</v>
      </c>
      <c r="H15" s="350">
        <v>0.33727022830818776</v>
      </c>
      <c r="I15" s="350">
        <v>0.34780981556466656</v>
      </c>
      <c r="J15" s="351">
        <v>0.38780981556466654</v>
      </c>
    </row>
    <row r="16" spans="1:17" ht="16.2" thickBot="1" x14ac:dyDescent="0.3">
      <c r="B16" s="338" t="s">
        <v>125</v>
      </c>
      <c r="C16" s="348">
        <v>6.9608383554036453E-3</v>
      </c>
      <c r="D16" s="348">
        <v>0.11865000929257795</v>
      </c>
      <c r="E16" s="348">
        <v>0.17417903495319492</v>
      </c>
      <c r="F16" s="348">
        <v>0.19154906044260531</v>
      </c>
      <c r="G16" s="348">
        <v>0.20185295067224279</v>
      </c>
      <c r="H16" s="348">
        <v>0.2092794169049374</v>
      </c>
      <c r="I16" s="348">
        <v>0.21476716122319028</v>
      </c>
      <c r="J16" s="349">
        <v>0.23476716122319027</v>
      </c>
      <c r="L16" s="344"/>
      <c r="M16" s="344"/>
      <c r="N16" s="344"/>
      <c r="O16" s="344"/>
      <c r="P16" s="344"/>
    </row>
    <row r="17" spans="1:16" ht="13.8" thickTop="1" x14ac:dyDescent="0.25">
      <c r="B17" s="333"/>
      <c r="C17" s="334"/>
      <c r="L17" s="344"/>
      <c r="M17" s="344"/>
      <c r="N17" s="344"/>
      <c r="O17" s="344"/>
      <c r="P17" s="344"/>
    </row>
    <row r="18" spans="1:16" x14ac:dyDescent="0.25">
      <c r="A18" s="401" t="s">
        <v>141</v>
      </c>
      <c r="B18" s="335" t="s">
        <v>42</v>
      </c>
      <c r="C18" s="346">
        <v>0.31605548913515769</v>
      </c>
      <c r="D18" s="346">
        <v>0.6656239513537463</v>
      </c>
      <c r="E18" s="346">
        <v>0.6985001566657365</v>
      </c>
      <c r="F18" s="346">
        <v>0.71208014915447937</v>
      </c>
      <c r="G18" s="346">
        <v>0.72032099168671249</v>
      </c>
      <c r="H18" s="346">
        <v>0.72579231689851975</v>
      </c>
      <c r="I18" s="346">
        <v>0.7292043754851214</v>
      </c>
      <c r="J18" s="347">
        <v>0.73895039024923181</v>
      </c>
      <c r="L18" s="344"/>
      <c r="M18" s="344"/>
      <c r="N18" s="344"/>
      <c r="O18" s="344"/>
      <c r="P18" s="344"/>
    </row>
    <row r="19" spans="1:16" x14ac:dyDescent="0.25">
      <c r="B19" s="337" t="s">
        <v>43</v>
      </c>
      <c r="C19" s="199">
        <v>5.8807551711229748E-2</v>
      </c>
      <c r="D19" s="199">
        <v>0.23083191418106283</v>
      </c>
      <c r="E19" s="199">
        <v>0.28031899475280653</v>
      </c>
      <c r="F19" s="199">
        <v>0.30751755192602953</v>
      </c>
      <c r="G19" s="199">
        <v>0.32637855885846778</v>
      </c>
      <c r="H19" s="199">
        <v>0.34061991526327196</v>
      </c>
      <c r="I19" s="199">
        <v>0.35105690806154155</v>
      </c>
      <c r="J19" s="344">
        <v>0.39552562281437281</v>
      </c>
      <c r="L19" s="344"/>
      <c r="M19" s="344"/>
      <c r="N19" s="344"/>
      <c r="O19" s="344"/>
      <c r="P19" s="344"/>
    </row>
    <row r="20" spans="1:16" ht="16.2" thickBot="1" x14ac:dyDescent="0.3">
      <c r="B20" s="338" t="s">
        <v>125</v>
      </c>
      <c r="C20" s="348">
        <v>7.1771557137802477E-3</v>
      </c>
      <c r="D20" s="348">
        <v>0.1208318156199595</v>
      </c>
      <c r="E20" s="348">
        <v>0.17689741986647434</v>
      </c>
      <c r="F20" s="348">
        <v>0.19448878452972221</v>
      </c>
      <c r="G20" s="348">
        <v>0.20485465232382966</v>
      </c>
      <c r="H20" s="348">
        <v>0.2123568255298644</v>
      </c>
      <c r="I20" s="348">
        <v>0.21788437729405322</v>
      </c>
      <c r="J20" s="349">
        <v>0.24459799091850462</v>
      </c>
      <c r="L20" s="344"/>
      <c r="M20" s="344"/>
      <c r="N20" s="344"/>
      <c r="O20" s="344"/>
      <c r="P20" s="344"/>
    </row>
    <row r="21" spans="1:16" ht="13.8" thickTop="1" x14ac:dyDescent="0.25">
      <c r="B21" s="333"/>
      <c r="C21" s="334"/>
      <c r="D21" s="334"/>
      <c r="E21" s="334"/>
      <c r="F21" s="334"/>
      <c r="G21" s="334"/>
      <c r="H21" s="334"/>
      <c r="I21" s="334"/>
      <c r="J21" s="334"/>
      <c r="L21" s="344"/>
      <c r="M21" s="344"/>
      <c r="N21" s="344"/>
      <c r="O21" s="344"/>
      <c r="P21" s="344"/>
    </row>
    <row r="22" spans="1:16" x14ac:dyDescent="0.25">
      <c r="A22" s="401" t="s">
        <v>142</v>
      </c>
      <c r="B22" s="335" t="s">
        <v>42</v>
      </c>
      <c r="C22" s="346">
        <v>0.31835941020045161</v>
      </c>
      <c r="D22" s="346">
        <v>0.66696635064927579</v>
      </c>
      <c r="E22" s="346">
        <v>0.69968559685351361</v>
      </c>
      <c r="F22" s="346">
        <v>0.71301616286458558</v>
      </c>
      <c r="G22" s="346">
        <v>0.721207200495252</v>
      </c>
      <c r="H22" s="346">
        <v>0.72658690205416088</v>
      </c>
      <c r="I22" s="346">
        <v>0.72989316160614781</v>
      </c>
      <c r="J22" s="347">
        <v>0.73924181156715274</v>
      </c>
      <c r="L22" s="344"/>
      <c r="M22" s="344"/>
      <c r="N22" s="344"/>
      <c r="O22" s="344"/>
      <c r="P22" s="344"/>
    </row>
    <row r="23" spans="1:16" x14ac:dyDescent="0.25">
      <c r="B23" s="337" t="s">
        <v>43</v>
      </c>
      <c r="C23" s="199">
        <v>5.9432743672447039E-2</v>
      </c>
      <c r="D23" s="199">
        <v>0.23325793137833833</v>
      </c>
      <c r="E23" s="199">
        <v>0.28281355947877163</v>
      </c>
      <c r="F23" s="199">
        <v>0.30987506227243067</v>
      </c>
      <c r="G23" s="199">
        <v>0.32874920753976167</v>
      </c>
      <c r="H23" s="199">
        <v>0.34290046971260618</v>
      </c>
      <c r="I23" s="199">
        <v>0.35337356518907442</v>
      </c>
      <c r="J23" s="344">
        <v>0.39697348684218425</v>
      </c>
      <c r="L23" s="344"/>
      <c r="M23" s="344"/>
      <c r="N23" s="344"/>
      <c r="O23" s="344"/>
      <c r="P23" s="344"/>
    </row>
    <row r="24" spans="1:16" ht="16.2" thickBot="1" x14ac:dyDescent="0.3">
      <c r="B24" s="338" t="s">
        <v>125</v>
      </c>
      <c r="C24" s="348">
        <v>7.2248816869570891E-3</v>
      </c>
      <c r="D24" s="348">
        <v>0.12149078507312254</v>
      </c>
      <c r="E24" s="348">
        <v>0.17758757638675549</v>
      </c>
      <c r="F24" s="348">
        <v>0.19516466356928333</v>
      </c>
      <c r="G24" s="348">
        <v>0.2055653083025773</v>
      </c>
      <c r="H24" s="348">
        <v>0.21298981740900597</v>
      </c>
      <c r="I24" s="348">
        <v>0.21851873320217852</v>
      </c>
      <c r="J24" s="349">
        <v>0.24415260338540293</v>
      </c>
      <c r="L24" s="344"/>
      <c r="M24" s="344"/>
      <c r="N24" s="344"/>
      <c r="O24" s="344"/>
      <c r="P24" s="344"/>
    </row>
    <row r="25" spans="1:16" ht="13.8" thickTop="1" x14ac:dyDescent="0.25">
      <c r="B25" s="333"/>
      <c r="C25" s="334"/>
      <c r="D25" s="334"/>
      <c r="E25" s="334"/>
      <c r="F25" s="334"/>
      <c r="G25" s="334"/>
      <c r="H25" s="334"/>
      <c r="I25" s="334"/>
      <c r="J25" s="334"/>
      <c r="L25" s="344"/>
      <c r="M25" s="344"/>
      <c r="N25" s="344"/>
      <c r="O25" s="344"/>
      <c r="P25" s="344"/>
    </row>
    <row r="26" spans="1:16" x14ac:dyDescent="0.25">
      <c r="A26" s="401" t="s">
        <v>143</v>
      </c>
      <c r="B26" s="335" t="s">
        <v>42</v>
      </c>
      <c r="C26" s="346">
        <v>0.31890659022454243</v>
      </c>
      <c r="D26" s="346">
        <v>0.66874960174988185</v>
      </c>
      <c r="E26" s="346">
        <v>0.70132000388474314</v>
      </c>
      <c r="F26" s="346">
        <v>0.71459347095842662</v>
      </c>
      <c r="G26" s="346">
        <v>0.7226903931386498</v>
      </c>
      <c r="H26" s="346">
        <v>0.72797019039958133</v>
      </c>
      <c r="I26" s="346">
        <v>0.73115513447193869</v>
      </c>
      <c r="J26" s="347">
        <v>0.74024871685463733</v>
      </c>
      <c r="L26" s="344"/>
      <c r="M26" s="344"/>
      <c r="N26" s="344"/>
      <c r="O26" s="344"/>
      <c r="P26" s="344"/>
    </row>
    <row r="27" spans="1:16" x14ac:dyDescent="0.25">
      <c r="B27" s="337" t="s">
        <v>43</v>
      </c>
      <c r="C27" s="199">
        <v>6.0732244149478296E-2</v>
      </c>
      <c r="D27" s="199">
        <v>0.23602206176168333</v>
      </c>
      <c r="E27" s="199">
        <v>0.28493202405213741</v>
      </c>
      <c r="F27" s="199">
        <v>0.31150967725324963</v>
      </c>
      <c r="G27" s="199">
        <v>0.32994780664941586</v>
      </c>
      <c r="H27" s="199">
        <v>0.34369675427644747</v>
      </c>
      <c r="I27" s="199">
        <v>0.35380856889562223</v>
      </c>
      <c r="J27" s="344">
        <v>0.39518213545962544</v>
      </c>
      <c r="L27" s="344"/>
      <c r="M27" s="344"/>
      <c r="N27" s="344"/>
      <c r="O27" s="344"/>
      <c r="P27" s="344"/>
    </row>
    <row r="28" spans="1:16" ht="16.2" thickBot="1" x14ac:dyDescent="0.3">
      <c r="B28" s="338" t="s">
        <v>125</v>
      </c>
      <c r="C28" s="348">
        <v>7.3538799895011405E-3</v>
      </c>
      <c r="D28" s="348">
        <v>0.12445465725714967</v>
      </c>
      <c r="E28" s="348">
        <v>0.18117102028193</v>
      </c>
      <c r="F28" s="348">
        <v>0.19882161823207264</v>
      </c>
      <c r="G28" s="348">
        <v>0.20914618193266127</v>
      </c>
      <c r="H28" s="348">
        <v>0.21652031168723096</v>
      </c>
      <c r="I28" s="348">
        <v>0.22196597189250072</v>
      </c>
      <c r="J28" s="349">
        <v>0.2465791292638983</v>
      </c>
      <c r="L28" s="344"/>
      <c r="M28" s="344"/>
      <c r="N28" s="344"/>
      <c r="O28" s="344"/>
      <c r="P28" s="344"/>
    </row>
    <row r="29" spans="1:16" ht="13.8" thickTop="1" x14ac:dyDescent="0.25">
      <c r="B29" s="333"/>
      <c r="C29" s="334"/>
      <c r="D29" s="334"/>
      <c r="E29" s="334"/>
      <c r="F29" s="334"/>
      <c r="G29" s="334"/>
      <c r="H29" s="334"/>
      <c r="I29" s="334"/>
      <c r="J29" s="334"/>
      <c r="L29" s="344"/>
      <c r="M29" s="344"/>
      <c r="N29" s="344"/>
      <c r="O29" s="344"/>
      <c r="P29" s="344"/>
    </row>
    <row r="30" spans="1:16" x14ac:dyDescent="0.25">
      <c r="A30" s="401" t="s">
        <v>144</v>
      </c>
      <c r="B30" s="335" t="s">
        <v>42</v>
      </c>
      <c r="C30" s="346">
        <v>0.32037453650704917</v>
      </c>
      <c r="D30" s="346">
        <v>0.67191729887416629</v>
      </c>
      <c r="E30" s="346">
        <v>0.70487917634504993</v>
      </c>
      <c r="F30" s="346">
        <v>0.71796414369260109</v>
      </c>
      <c r="G30" s="346">
        <v>0.72595694061009575</v>
      </c>
      <c r="H30" s="346">
        <v>0.7311765365421109</v>
      </c>
      <c r="I30" s="346">
        <v>0.73433184345637859</v>
      </c>
      <c r="J30" s="347">
        <v>0.74325573942636536</v>
      </c>
      <c r="L30" s="344"/>
      <c r="M30" s="344"/>
      <c r="N30" s="344"/>
      <c r="O30" s="344"/>
      <c r="P30" s="344"/>
    </row>
    <row r="31" spans="1:16" x14ac:dyDescent="0.25">
      <c r="B31" s="337" t="s">
        <v>43</v>
      </c>
      <c r="C31" s="350">
        <v>6.1612724195454896E-2</v>
      </c>
      <c r="D31" s="350">
        <v>0.23885907875107149</v>
      </c>
      <c r="E31" s="350">
        <v>0.28853013740812511</v>
      </c>
      <c r="F31" s="350">
        <v>0.31499520933562414</v>
      </c>
      <c r="G31" s="350">
        <v>0.33332748085223785</v>
      </c>
      <c r="H31" s="350">
        <v>0.34698616185942771</v>
      </c>
      <c r="I31" s="350">
        <v>0.35707558244926824</v>
      </c>
      <c r="J31" s="351">
        <v>0.39864777395882284</v>
      </c>
      <c r="L31" s="344"/>
      <c r="M31" s="344"/>
      <c r="N31" s="344"/>
      <c r="O31" s="344"/>
      <c r="P31" s="344"/>
    </row>
    <row r="32" spans="1:16" ht="16.2" thickBot="1" x14ac:dyDescent="0.3">
      <c r="B32" s="338" t="s">
        <v>125</v>
      </c>
      <c r="C32" s="348">
        <v>7.478479562491599E-3</v>
      </c>
      <c r="D32" s="348">
        <v>0.12589019304345822</v>
      </c>
      <c r="E32" s="348">
        <v>0.18394975808762595</v>
      </c>
      <c r="F32" s="348">
        <v>0.20180851635927211</v>
      </c>
      <c r="G32" s="348">
        <v>0.2122334195185632</v>
      </c>
      <c r="H32" s="348">
        <v>0.21964945078930165</v>
      </c>
      <c r="I32" s="348">
        <v>0.22495631434264798</v>
      </c>
      <c r="J32" s="349">
        <v>0.24912235789720713</v>
      </c>
      <c r="L32" s="344"/>
      <c r="M32" s="344"/>
      <c r="N32" s="344"/>
      <c r="O32" s="344"/>
      <c r="P32" s="344"/>
    </row>
    <row r="33" spans="1:16" ht="13.8" thickTop="1" x14ac:dyDescent="0.25">
      <c r="B33" s="333"/>
      <c r="C33" s="334"/>
      <c r="D33" s="334"/>
      <c r="E33" s="334"/>
      <c r="F33" s="334"/>
      <c r="G33" s="334"/>
      <c r="H33" s="334"/>
      <c r="I33" s="334"/>
      <c r="J33" s="334"/>
      <c r="L33" s="344"/>
      <c r="M33" s="344"/>
      <c r="N33" s="344"/>
      <c r="O33" s="344"/>
      <c r="P33" s="344"/>
    </row>
    <row r="34" spans="1:16" x14ac:dyDescent="0.25">
      <c r="A34" s="401" t="s">
        <v>145</v>
      </c>
      <c r="B34" s="335" t="s">
        <v>42</v>
      </c>
      <c r="C34" s="346">
        <v>0.32111672637324162</v>
      </c>
      <c r="D34" s="346">
        <v>0.67506615937532366</v>
      </c>
      <c r="E34" s="346">
        <v>0.70812829432039992</v>
      </c>
      <c r="F34" s="346">
        <v>0.72089833171676354</v>
      </c>
      <c r="G34" s="346">
        <v>0.72869916862115713</v>
      </c>
      <c r="H34" s="346">
        <v>0.73387620697355094</v>
      </c>
      <c r="I34" s="346">
        <v>0.73687024803263756</v>
      </c>
      <c r="J34" s="347">
        <v>0.74524503216211846</v>
      </c>
      <c r="L34" s="344"/>
      <c r="M34" s="344"/>
      <c r="N34" s="344"/>
      <c r="O34" s="344"/>
      <c r="P34" s="344"/>
    </row>
    <row r="35" spans="1:16" x14ac:dyDescent="0.25">
      <c r="B35" s="337" t="s">
        <v>43</v>
      </c>
      <c r="C35" s="199">
        <v>6.2620642220604136E-2</v>
      </c>
      <c r="D35" s="199">
        <v>0.24138634773236484</v>
      </c>
      <c r="E35" s="199">
        <v>0.29092094834915894</v>
      </c>
      <c r="F35" s="199">
        <v>0.31714321515720489</v>
      </c>
      <c r="G35" s="199">
        <v>0.33526904514223155</v>
      </c>
      <c r="H35" s="199">
        <v>0.34870455518508614</v>
      </c>
      <c r="I35" s="199">
        <v>0.35856471927358063</v>
      </c>
      <c r="J35" s="344">
        <v>0.39763263127589343</v>
      </c>
      <c r="L35" s="344"/>
      <c r="M35" s="344"/>
      <c r="N35" s="344"/>
      <c r="O35" s="344"/>
      <c r="P35" s="344"/>
    </row>
    <row r="36" spans="1:16" ht="16.2" thickBot="1" x14ac:dyDescent="0.3">
      <c r="B36" s="338" t="s">
        <v>125</v>
      </c>
      <c r="C36" s="348">
        <v>7.4868191428666174E-3</v>
      </c>
      <c r="D36" s="348">
        <v>0.12710684960039048</v>
      </c>
      <c r="E36" s="348">
        <v>0.18577542961680224</v>
      </c>
      <c r="F36" s="348">
        <v>0.203960175300995</v>
      </c>
      <c r="G36" s="348">
        <v>0.21445383044615249</v>
      </c>
      <c r="H36" s="348">
        <v>0.22182912216180839</v>
      </c>
      <c r="I36" s="348">
        <v>0.22709842895821708</v>
      </c>
      <c r="J36" s="349">
        <v>0.24985279806818836</v>
      </c>
      <c r="L36" s="344"/>
      <c r="M36" s="344"/>
      <c r="N36" s="344"/>
      <c r="O36" s="344"/>
      <c r="P36" s="344"/>
    </row>
    <row r="37" spans="1:16" ht="13.8" thickTop="1" x14ac:dyDescent="0.25">
      <c r="B37" s="340"/>
      <c r="C37" s="350"/>
      <c r="D37" s="350"/>
      <c r="E37" s="350"/>
      <c r="F37" s="350"/>
      <c r="G37" s="350"/>
      <c r="H37" s="350"/>
      <c r="I37" s="350"/>
      <c r="J37" s="351"/>
      <c r="L37" s="344"/>
      <c r="M37" s="344"/>
      <c r="N37" s="344"/>
      <c r="O37" s="344"/>
      <c r="P37" s="344"/>
    </row>
    <row r="38" spans="1:16" x14ac:dyDescent="0.25">
      <c r="A38" s="401" t="s">
        <v>147</v>
      </c>
      <c r="B38" s="335" t="s">
        <v>42</v>
      </c>
      <c r="C38" s="346">
        <v>0.32123634629324843</v>
      </c>
      <c r="D38" s="346">
        <v>0.67731603140762253</v>
      </c>
      <c r="E38" s="346">
        <v>0.71060878159833918</v>
      </c>
      <c r="F38" s="346">
        <v>0.72329006059331802</v>
      </c>
      <c r="G38" s="346">
        <v>0.73088564748886242</v>
      </c>
      <c r="H38" s="346">
        <v>0.73591189343678876</v>
      </c>
      <c r="I38" s="346">
        <v>0.73890251306066412</v>
      </c>
      <c r="J38" s="347">
        <v>0.74698182020269333</v>
      </c>
      <c r="L38" s="344"/>
      <c r="M38" s="344"/>
      <c r="N38" s="344"/>
      <c r="O38" s="344"/>
      <c r="P38" s="344"/>
    </row>
    <row r="39" spans="1:16" x14ac:dyDescent="0.25">
      <c r="B39" s="337" t="s">
        <v>43</v>
      </c>
      <c r="C39" s="199">
        <v>6.2943736416015778E-2</v>
      </c>
      <c r="D39" s="199">
        <v>0.24370772993250428</v>
      </c>
      <c r="E39" s="199">
        <v>0.29312857348349008</v>
      </c>
      <c r="F39" s="199">
        <v>0.31938709501317109</v>
      </c>
      <c r="G39" s="199">
        <v>0.33738839558332262</v>
      </c>
      <c r="H39" s="199">
        <v>0.35075735878199349</v>
      </c>
      <c r="I39" s="199">
        <v>0.36048859680594025</v>
      </c>
      <c r="J39" s="344">
        <v>0.39957499960211712</v>
      </c>
      <c r="L39" s="344"/>
      <c r="M39" s="344"/>
      <c r="N39" s="344"/>
      <c r="O39" s="344"/>
      <c r="P39" s="344"/>
    </row>
    <row r="40" spans="1:16" ht="16.2" thickBot="1" x14ac:dyDescent="0.3">
      <c r="B40" s="338" t="s">
        <v>125</v>
      </c>
      <c r="C40" s="348">
        <v>7.5356485134786145E-3</v>
      </c>
      <c r="D40" s="348">
        <v>0.12831996009264451</v>
      </c>
      <c r="E40" s="348">
        <v>0.18720184972074475</v>
      </c>
      <c r="F40" s="348">
        <v>0.20548638182928428</v>
      </c>
      <c r="G40" s="348">
        <v>0.21595981764995589</v>
      </c>
      <c r="H40" s="348">
        <v>0.22330398447256708</v>
      </c>
      <c r="I40" s="348">
        <v>0.22849419403642179</v>
      </c>
      <c r="J40" s="349">
        <v>0.25113524692891875</v>
      </c>
      <c r="L40" s="344"/>
      <c r="M40" s="344"/>
      <c r="N40" s="344"/>
      <c r="O40" s="344"/>
      <c r="P40" s="344"/>
    </row>
    <row r="41" spans="1:16" ht="13.8" thickTop="1" x14ac:dyDescent="0.25">
      <c r="B41" s="340"/>
      <c r="C41" s="350"/>
      <c r="D41" s="350"/>
      <c r="E41" s="350"/>
      <c r="F41" s="350"/>
      <c r="G41" s="350"/>
      <c r="H41" s="350"/>
      <c r="I41" s="350"/>
      <c r="J41" s="351"/>
      <c r="L41" s="344"/>
      <c r="M41" s="344"/>
      <c r="N41" s="344"/>
      <c r="O41" s="344"/>
      <c r="P41" s="344"/>
    </row>
    <row r="42" spans="1:16" x14ac:dyDescent="0.25">
      <c r="A42" s="401" t="s">
        <v>148</v>
      </c>
      <c r="B42" s="335" t="s">
        <v>42</v>
      </c>
      <c r="C42" s="346">
        <v>0.32131562502395239</v>
      </c>
      <c r="D42" s="346">
        <v>0.67866275534394016</v>
      </c>
      <c r="E42" s="346">
        <v>0.71209245106920149</v>
      </c>
      <c r="F42" s="346">
        <v>0.72464878151812973</v>
      </c>
      <c r="G42" s="346">
        <v>0.73214187765729488</v>
      </c>
      <c r="H42" s="346">
        <v>0.73710086504856143</v>
      </c>
      <c r="I42" s="346">
        <v>0.74007360628557517</v>
      </c>
      <c r="J42" s="347">
        <v>0.74806521105956492</v>
      </c>
      <c r="L42" s="344"/>
      <c r="M42" s="344"/>
      <c r="N42" s="344"/>
      <c r="O42" s="344"/>
      <c r="P42" s="344"/>
    </row>
    <row r="43" spans="1:16" x14ac:dyDescent="0.25">
      <c r="B43" s="337" t="s">
        <v>43</v>
      </c>
      <c r="C43" s="199">
        <v>6.3115817778128996E-2</v>
      </c>
      <c r="D43" s="199">
        <v>0.2443635090356058</v>
      </c>
      <c r="E43" s="199">
        <v>0.29374159161736846</v>
      </c>
      <c r="F43" s="199">
        <v>0.3196691966129232</v>
      </c>
      <c r="G43" s="199">
        <v>0.33752887628158101</v>
      </c>
      <c r="H43" s="199">
        <v>0.35053272848092953</v>
      </c>
      <c r="I43" s="199">
        <v>0.36010016447178711</v>
      </c>
      <c r="J43" s="344">
        <v>0.3991957006198863</v>
      </c>
      <c r="L43" s="344"/>
      <c r="M43" s="344"/>
      <c r="N43" s="344"/>
      <c r="O43" s="344"/>
      <c r="P43" s="344"/>
    </row>
    <row r="44" spans="1:16" ht="16.2" thickBot="1" x14ac:dyDescent="0.3">
      <c r="B44" s="338" t="s">
        <v>125</v>
      </c>
      <c r="C44" s="348">
        <v>7.5113609031568591E-3</v>
      </c>
      <c r="D44" s="348">
        <v>0.12874996592857338</v>
      </c>
      <c r="E44" s="348">
        <v>0.18823549944065787</v>
      </c>
      <c r="F44" s="348">
        <v>0.20655134510549297</v>
      </c>
      <c r="G44" s="348">
        <v>0.21697985178374932</v>
      </c>
      <c r="H44" s="348">
        <v>0.22424984709218934</v>
      </c>
      <c r="I44" s="348">
        <v>0.22942510201710531</v>
      </c>
      <c r="J44" s="349">
        <v>0.25125561948444758</v>
      </c>
      <c r="L44" s="344"/>
      <c r="M44" s="344"/>
      <c r="N44" s="344"/>
      <c r="O44" s="344"/>
      <c r="P44" s="344"/>
    </row>
    <row r="45" spans="1:16" ht="13.8" thickTop="1" x14ac:dyDescent="0.25">
      <c r="B45" s="340"/>
      <c r="C45" s="350"/>
      <c r="D45" s="350"/>
      <c r="E45" s="350"/>
      <c r="F45" s="350"/>
      <c r="G45" s="350"/>
      <c r="H45" s="350"/>
      <c r="I45" s="350"/>
      <c r="J45" s="351"/>
      <c r="L45" s="344"/>
      <c r="M45" s="344"/>
      <c r="N45" s="344"/>
      <c r="O45" s="344"/>
      <c r="P45" s="344"/>
    </row>
    <row r="46" spans="1:16" x14ac:dyDescent="0.25">
      <c r="A46" s="401" t="s">
        <v>166</v>
      </c>
      <c r="B46" s="335" t="s">
        <v>42</v>
      </c>
      <c r="C46" s="346">
        <v>0.32162011800971269</v>
      </c>
      <c r="D46" s="346">
        <v>0.6803602129195816</v>
      </c>
      <c r="E46" s="346">
        <v>0.71397885817477291</v>
      </c>
      <c r="F46" s="346">
        <v>0.72634120092531429</v>
      </c>
      <c r="G46" s="346">
        <v>0.73376657120114663</v>
      </c>
      <c r="H46" s="346">
        <v>0.73863428252954344</v>
      </c>
      <c r="I46" s="346">
        <v>0.74153997160953311</v>
      </c>
      <c r="J46" s="347">
        <v>0.74969977909108132</v>
      </c>
      <c r="L46" s="344"/>
      <c r="M46" s="344"/>
      <c r="N46" s="344"/>
      <c r="O46" s="344"/>
      <c r="P46" s="344"/>
    </row>
    <row r="47" spans="1:16" x14ac:dyDescent="0.25">
      <c r="B47" s="337" t="s">
        <v>43</v>
      </c>
      <c r="C47" s="199">
        <v>6.3462692603601004E-2</v>
      </c>
      <c r="D47" s="199">
        <v>0.2463720966109566</v>
      </c>
      <c r="E47" s="199">
        <v>0.29588948005774551</v>
      </c>
      <c r="F47" s="199">
        <v>0.32165552490672472</v>
      </c>
      <c r="G47" s="199">
        <v>0.33933356372677109</v>
      </c>
      <c r="H47" s="199">
        <v>0.35228669504498111</v>
      </c>
      <c r="I47" s="199">
        <v>0.36175576170980878</v>
      </c>
      <c r="J47" s="344">
        <v>0.40070160677174094</v>
      </c>
      <c r="L47" s="344"/>
      <c r="M47" s="344"/>
      <c r="N47" s="344"/>
      <c r="O47" s="344"/>
      <c r="P47" s="344"/>
    </row>
    <row r="48" spans="1:16" ht="16.2" thickBot="1" x14ac:dyDescent="0.3">
      <c r="B48" s="338" t="s">
        <v>125</v>
      </c>
      <c r="C48" s="348">
        <v>7.5777754041573622E-3</v>
      </c>
      <c r="D48" s="348">
        <v>0.12959819168516937</v>
      </c>
      <c r="E48" s="348">
        <v>0.18987734099513021</v>
      </c>
      <c r="F48" s="348">
        <v>0.20834380811961939</v>
      </c>
      <c r="G48" s="348">
        <v>0.21886057701562395</v>
      </c>
      <c r="H48" s="348">
        <v>0.2261142030436504</v>
      </c>
      <c r="I48" s="348">
        <v>0.23127095782617921</v>
      </c>
      <c r="J48" s="349">
        <v>0.2530757704819438</v>
      </c>
      <c r="L48" s="344"/>
      <c r="M48" s="344"/>
      <c r="N48" s="344"/>
      <c r="O48" s="344"/>
      <c r="P48" s="344"/>
    </row>
    <row r="49" spans="1:16" ht="13.8" thickTop="1" x14ac:dyDescent="0.25">
      <c r="B49" s="340"/>
      <c r="C49" s="350"/>
      <c r="D49" s="350"/>
      <c r="E49" s="350"/>
      <c r="F49" s="350"/>
      <c r="G49" s="350"/>
      <c r="H49" s="350"/>
      <c r="I49" s="350"/>
      <c r="J49" s="351"/>
      <c r="L49" s="344"/>
      <c r="M49" s="344"/>
      <c r="N49" s="344"/>
      <c r="O49" s="344"/>
      <c r="P49" s="344"/>
    </row>
    <row r="50" spans="1:16" x14ac:dyDescent="0.25">
      <c r="A50" s="401" t="s">
        <v>207</v>
      </c>
      <c r="B50" s="335" t="s">
        <v>42</v>
      </c>
      <c r="C50" s="346">
        <v>0.32171638990364471</v>
      </c>
      <c r="D50" s="346">
        <v>0.68042199475685705</v>
      </c>
      <c r="E50" s="346">
        <v>0.71409369989454496</v>
      </c>
      <c r="F50" s="346">
        <v>0.72638179329610952</v>
      </c>
      <c r="G50" s="346">
        <v>0.7337509881777553</v>
      </c>
      <c r="H50" s="346">
        <v>0.73860819848136405</v>
      </c>
      <c r="I50" s="346">
        <v>0.74152934805646853</v>
      </c>
      <c r="J50" s="347">
        <v>0.74993987592525313</v>
      </c>
      <c r="L50" s="344"/>
      <c r="M50" s="344"/>
      <c r="N50" s="344"/>
      <c r="O50" s="344"/>
      <c r="P50" s="344"/>
    </row>
    <row r="51" spans="1:16" x14ac:dyDescent="0.25">
      <c r="B51" s="337" t="s">
        <v>43</v>
      </c>
      <c r="C51" s="199">
        <v>6.3639165079552057E-2</v>
      </c>
      <c r="D51" s="199">
        <v>0.24646299851782225</v>
      </c>
      <c r="E51" s="199">
        <v>0.29565947091054728</v>
      </c>
      <c r="F51" s="199">
        <v>0.3210935393113728</v>
      </c>
      <c r="G51" s="199">
        <v>0.3386608854474506</v>
      </c>
      <c r="H51" s="199">
        <v>0.35163545620228287</v>
      </c>
      <c r="I51" s="199">
        <v>0.36106676089369266</v>
      </c>
      <c r="J51" s="344">
        <v>0.39988455185706168</v>
      </c>
      <c r="L51" s="344"/>
      <c r="M51" s="344"/>
      <c r="N51" s="344"/>
      <c r="O51" s="344"/>
      <c r="P51" s="344"/>
    </row>
    <row r="52" spans="1:16" ht="16.2" thickBot="1" x14ac:dyDescent="0.3">
      <c r="B52" s="338" t="s">
        <v>125</v>
      </c>
      <c r="C52" s="348">
        <v>7.5855673371326548E-3</v>
      </c>
      <c r="D52" s="348">
        <v>0.13003362424985346</v>
      </c>
      <c r="E52" s="348">
        <v>0.19051964391369672</v>
      </c>
      <c r="F52" s="348">
        <v>0.20906222644414674</v>
      </c>
      <c r="G52" s="348">
        <v>0.21960643976295485</v>
      </c>
      <c r="H52" s="348">
        <v>0.2267802498180386</v>
      </c>
      <c r="I52" s="348">
        <v>0.23191434383796755</v>
      </c>
      <c r="J52" s="349">
        <v>0.25378320256314851</v>
      </c>
      <c r="L52" s="344"/>
      <c r="M52" s="344"/>
      <c r="N52" s="344"/>
      <c r="O52" s="344"/>
      <c r="P52" s="344"/>
    </row>
    <row r="53" spans="1:16" ht="13.8" thickTop="1" x14ac:dyDescent="0.25">
      <c r="B53" s="340"/>
      <c r="C53" s="329"/>
      <c r="D53" s="329"/>
      <c r="E53" s="329"/>
      <c r="F53" s="329"/>
      <c r="G53" s="329"/>
      <c r="H53" s="329"/>
      <c r="I53" s="329"/>
      <c r="J53" s="329"/>
    </row>
    <row r="54" spans="1:16" x14ac:dyDescent="0.25">
      <c r="A54" s="341" t="s">
        <v>12</v>
      </c>
      <c r="J54" s="357"/>
    </row>
    <row r="55" spans="1:16" x14ac:dyDescent="0.25">
      <c r="A55" s="342" t="s">
        <v>39</v>
      </c>
      <c r="J55" s="357"/>
    </row>
    <row r="56" spans="1:16" x14ac:dyDescent="0.25">
      <c r="A56" s="342"/>
      <c r="J56" s="357"/>
    </row>
    <row r="57" spans="1:16" x14ac:dyDescent="0.25">
      <c r="A57" s="341" t="s">
        <v>4</v>
      </c>
    </row>
    <row r="58" spans="1:16" x14ac:dyDescent="0.25">
      <c r="A58" s="343" t="s">
        <v>146</v>
      </c>
      <c r="J58" s="357"/>
    </row>
    <row r="59" spans="1:16" x14ac:dyDescent="0.25">
      <c r="A59" s="342" t="s">
        <v>167</v>
      </c>
      <c r="J59" s="357"/>
    </row>
    <row r="60" spans="1:16" x14ac:dyDescent="0.25">
      <c r="A60" s="342" t="s">
        <v>126</v>
      </c>
      <c r="J60" s="357"/>
    </row>
    <row r="61" spans="1:16" x14ac:dyDescent="0.25">
      <c r="A61" s="342" t="s">
        <v>216</v>
      </c>
      <c r="F61" s="344"/>
    </row>
    <row r="62" spans="1:16" x14ac:dyDescent="0.25">
      <c r="A62" s="342" t="s">
        <v>217</v>
      </c>
      <c r="J62" s="357"/>
    </row>
    <row r="63" spans="1:16" x14ac:dyDescent="0.25">
      <c r="J63" s="357"/>
    </row>
    <row r="64" spans="1:16" x14ac:dyDescent="0.25">
      <c r="J64" s="357"/>
    </row>
  </sheetData>
  <mergeCells count="3">
    <mergeCell ref="A1:H1"/>
    <mergeCell ref="B3:B4"/>
    <mergeCell ref="C3:J3"/>
  </mergeCells>
  <hyperlinks>
    <hyperlink ref="J1" location="'Index of Tables'!Print_Area" display="Index"/>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77"/>
  <sheetViews>
    <sheetView zoomScaleNormal="100" workbookViewId="0">
      <pane ySplit="4" topLeftCell="A5" activePane="bottomLeft" state="frozen"/>
      <selection pane="bottomLeft" sqref="A1:F1"/>
    </sheetView>
  </sheetViews>
  <sheetFormatPr defaultColWidth="9.109375" defaultRowHeight="13.2" x14ac:dyDescent="0.25"/>
  <cols>
    <col min="1" max="1" width="12.109375" style="35" customWidth="1"/>
    <col min="2" max="2" width="10.5546875" style="35" customWidth="1"/>
    <col min="3" max="3" width="15.88671875" style="35" customWidth="1"/>
    <col min="4" max="4" width="1.5546875" style="35" customWidth="1"/>
    <col min="5" max="6" width="18.88671875" style="35" customWidth="1"/>
    <col min="7" max="7" width="15.88671875" style="35" customWidth="1"/>
    <col min="8" max="16384" width="9.109375" style="35"/>
  </cols>
  <sheetData>
    <row r="1" spans="1:8" ht="29.25" customHeight="1" x14ac:dyDescent="0.25">
      <c r="A1" s="490" t="s">
        <v>211</v>
      </c>
      <c r="B1" s="490"/>
      <c r="C1" s="490"/>
      <c r="D1" s="490"/>
      <c r="E1" s="490"/>
      <c r="F1" s="490"/>
      <c r="G1" s="93" t="s">
        <v>32</v>
      </c>
    </row>
    <row r="2" spans="1:8" s="126" customFormat="1" ht="12.75" customHeight="1" x14ac:dyDescent="0.25">
      <c r="B2" s="45"/>
      <c r="C2" s="45"/>
      <c r="D2" s="45"/>
      <c r="E2" s="45"/>
      <c r="F2" s="45"/>
      <c r="G2" s="203"/>
    </row>
    <row r="3" spans="1:8" s="127" customFormat="1" ht="16.5" customHeight="1" x14ac:dyDescent="0.25">
      <c r="A3" s="459" t="s">
        <v>37</v>
      </c>
      <c r="B3" s="459" t="s">
        <v>6</v>
      </c>
      <c r="C3" s="469" t="s">
        <v>33</v>
      </c>
      <c r="D3" s="392"/>
      <c r="E3" s="454" t="s">
        <v>121</v>
      </c>
      <c r="F3" s="454"/>
      <c r="G3" s="469" t="s">
        <v>7</v>
      </c>
    </row>
    <row r="4" spans="1:8" s="127" customFormat="1" ht="16.5" customHeight="1" x14ac:dyDescent="0.25">
      <c r="A4" s="486"/>
      <c r="B4" s="486"/>
      <c r="C4" s="491"/>
      <c r="D4" s="395"/>
      <c r="E4" s="392" t="s">
        <v>34</v>
      </c>
      <c r="F4" s="392" t="s">
        <v>35</v>
      </c>
      <c r="G4" s="491"/>
    </row>
    <row r="5" spans="1:8" x14ac:dyDescent="0.25">
      <c r="A5" s="105">
        <v>1999</v>
      </c>
      <c r="B5" s="150" t="s">
        <v>5</v>
      </c>
      <c r="C5" s="106">
        <v>13891</v>
      </c>
      <c r="D5" s="106"/>
      <c r="E5" s="151">
        <v>17287</v>
      </c>
      <c r="F5" s="151">
        <v>154104</v>
      </c>
      <c r="G5" s="151">
        <v>185282</v>
      </c>
      <c r="H5" s="92"/>
    </row>
    <row r="6" spans="1:8" x14ac:dyDescent="0.25">
      <c r="A6" s="108">
        <v>2000</v>
      </c>
      <c r="B6" s="75" t="s">
        <v>5</v>
      </c>
      <c r="C6" s="109">
        <v>16473</v>
      </c>
      <c r="D6" s="109"/>
      <c r="E6" s="122">
        <v>19665</v>
      </c>
      <c r="F6" s="122">
        <v>156196</v>
      </c>
      <c r="G6" s="122">
        <v>192334</v>
      </c>
      <c r="H6" s="92"/>
    </row>
    <row r="7" spans="1:8" x14ac:dyDescent="0.25">
      <c r="A7" s="108">
        <v>2001</v>
      </c>
      <c r="B7" s="75" t="s">
        <v>5</v>
      </c>
      <c r="C7" s="109">
        <v>17258</v>
      </c>
      <c r="D7" s="109"/>
      <c r="E7" s="122">
        <v>20236</v>
      </c>
      <c r="F7" s="122">
        <v>155208</v>
      </c>
      <c r="G7" s="122">
        <v>192702</v>
      </c>
      <c r="H7" s="92"/>
    </row>
    <row r="8" spans="1:8" x14ac:dyDescent="0.25">
      <c r="A8" s="108">
        <v>2002</v>
      </c>
      <c r="B8" s="75" t="s">
        <v>5</v>
      </c>
      <c r="C8" s="109">
        <v>17784</v>
      </c>
      <c r="D8" s="109"/>
      <c r="E8" s="122">
        <v>18948</v>
      </c>
      <c r="F8" s="122">
        <v>157913</v>
      </c>
      <c r="G8" s="122">
        <v>194645</v>
      </c>
      <c r="H8" s="92"/>
    </row>
    <row r="9" spans="1:8" x14ac:dyDescent="0.25">
      <c r="A9" s="108">
        <v>2003</v>
      </c>
      <c r="B9" s="75" t="s">
        <v>5</v>
      </c>
      <c r="C9" s="109">
        <v>17993</v>
      </c>
      <c r="D9" s="109"/>
      <c r="E9" s="122">
        <v>18118</v>
      </c>
      <c r="F9" s="122">
        <v>141008</v>
      </c>
      <c r="G9" s="122">
        <v>177119</v>
      </c>
      <c r="H9" s="92"/>
    </row>
    <row r="10" spans="1:8" x14ac:dyDescent="0.25">
      <c r="A10" s="108">
        <v>2004</v>
      </c>
      <c r="B10" s="75" t="s">
        <v>5</v>
      </c>
      <c r="C10" s="109">
        <v>20301</v>
      </c>
      <c r="D10" s="109"/>
      <c r="E10" s="122">
        <v>17047</v>
      </c>
      <c r="F10" s="122">
        <v>136918</v>
      </c>
      <c r="G10" s="122">
        <v>174266</v>
      </c>
      <c r="H10" s="92"/>
    </row>
    <row r="11" spans="1:8" x14ac:dyDescent="0.25">
      <c r="A11" s="108">
        <v>2005</v>
      </c>
      <c r="B11" s="75" t="s">
        <v>5</v>
      </c>
      <c r="C11" s="109">
        <v>21069</v>
      </c>
      <c r="D11" s="109"/>
      <c r="E11" s="122">
        <v>18287</v>
      </c>
      <c r="F11" s="122">
        <v>126333</v>
      </c>
      <c r="G11" s="122">
        <v>165689</v>
      </c>
      <c r="H11" s="92"/>
    </row>
    <row r="12" spans="1:8" x14ac:dyDescent="0.25">
      <c r="A12" s="108">
        <v>2006</v>
      </c>
      <c r="B12" s="75" t="s">
        <v>5</v>
      </c>
      <c r="C12" s="109">
        <v>23006</v>
      </c>
      <c r="D12" s="109"/>
      <c r="E12" s="122">
        <v>19002</v>
      </c>
      <c r="F12" s="122">
        <v>116152</v>
      </c>
      <c r="G12" s="122">
        <v>158160</v>
      </c>
      <c r="H12" s="92"/>
    </row>
    <row r="13" spans="1:8" x14ac:dyDescent="0.25">
      <c r="A13" s="108">
        <v>2007</v>
      </c>
      <c r="B13" s="75" t="s">
        <v>5</v>
      </c>
      <c r="C13" s="109">
        <v>24496</v>
      </c>
      <c r="D13" s="109"/>
      <c r="E13" s="122">
        <v>19347</v>
      </c>
      <c r="F13" s="122">
        <v>103214</v>
      </c>
      <c r="G13" s="122">
        <v>147057</v>
      </c>
      <c r="H13" s="92"/>
    </row>
    <row r="14" spans="1:8" x14ac:dyDescent="0.25">
      <c r="A14" s="108">
        <v>2008</v>
      </c>
      <c r="B14" s="75"/>
      <c r="C14" s="109">
        <v>23048</v>
      </c>
      <c r="D14" s="109"/>
      <c r="E14" s="122">
        <v>21004</v>
      </c>
      <c r="F14" s="122">
        <v>104165</v>
      </c>
      <c r="G14" s="122">
        <v>148217</v>
      </c>
      <c r="H14" s="92"/>
    </row>
    <row r="15" spans="1:8" x14ac:dyDescent="0.25">
      <c r="A15" s="108">
        <v>2009</v>
      </c>
      <c r="B15" s="75" t="s">
        <v>5</v>
      </c>
      <c r="C15" s="122">
        <v>17025</v>
      </c>
      <c r="D15" s="122"/>
      <c r="E15" s="122">
        <v>21459</v>
      </c>
      <c r="F15" s="122">
        <v>98108</v>
      </c>
      <c r="G15" s="122">
        <v>136592</v>
      </c>
      <c r="H15" s="92"/>
    </row>
    <row r="16" spans="1:8" x14ac:dyDescent="0.25">
      <c r="A16" s="108">
        <v>2010</v>
      </c>
      <c r="B16" s="75" t="s">
        <v>5</v>
      </c>
      <c r="C16" s="122">
        <v>21597</v>
      </c>
      <c r="D16" s="122"/>
      <c r="E16" s="122">
        <v>23147</v>
      </c>
      <c r="F16" s="122">
        <v>90217</v>
      </c>
      <c r="G16" s="122">
        <v>134961</v>
      </c>
      <c r="H16" s="92"/>
    </row>
    <row r="17" spans="1:8" x14ac:dyDescent="0.25">
      <c r="A17" s="108">
        <v>2011</v>
      </c>
      <c r="B17" s="75"/>
      <c r="C17" s="122">
        <v>25712</v>
      </c>
      <c r="D17" s="122"/>
      <c r="E17" s="122">
        <v>22740</v>
      </c>
      <c r="F17" s="122">
        <v>93631</v>
      </c>
      <c r="G17" s="122">
        <v>142083</v>
      </c>
      <c r="H17" s="92"/>
    </row>
    <row r="18" spans="1:8" x14ac:dyDescent="0.25">
      <c r="A18" s="108">
        <v>2012</v>
      </c>
      <c r="B18" s="75"/>
      <c r="C18" s="285">
        <v>31177</v>
      </c>
      <c r="D18" s="282"/>
      <c r="E18" s="285">
        <v>23079</v>
      </c>
      <c r="F18" s="285">
        <v>96742</v>
      </c>
      <c r="G18" s="285">
        <v>150998</v>
      </c>
      <c r="H18" s="92"/>
    </row>
    <row r="19" spans="1:8" x14ac:dyDescent="0.25">
      <c r="A19" s="108">
        <v>2013</v>
      </c>
      <c r="B19" s="75"/>
      <c r="C19" s="285">
        <v>34077</v>
      </c>
      <c r="D19" s="282"/>
      <c r="E19" s="285">
        <v>23196</v>
      </c>
      <c r="F19" s="285">
        <v>113175</v>
      </c>
      <c r="G19" s="285">
        <v>170448</v>
      </c>
      <c r="H19" s="92"/>
    </row>
    <row r="20" spans="1:8" x14ac:dyDescent="0.25">
      <c r="A20" s="77">
        <v>2014</v>
      </c>
      <c r="B20" s="75"/>
      <c r="C20" s="122">
        <v>36019</v>
      </c>
      <c r="D20" s="122"/>
      <c r="E20" s="122">
        <v>23113</v>
      </c>
      <c r="F20" s="122">
        <v>105645</v>
      </c>
      <c r="G20" s="122">
        <v>164777</v>
      </c>
      <c r="H20" s="92"/>
    </row>
    <row r="21" spans="1:8" x14ac:dyDescent="0.25">
      <c r="A21" s="77">
        <v>2015</v>
      </c>
      <c r="B21" s="75"/>
      <c r="C21" s="122">
        <v>38402</v>
      </c>
      <c r="D21" s="122"/>
      <c r="E21" s="122">
        <v>20712</v>
      </c>
      <c r="F21" s="122">
        <v>94577</v>
      </c>
      <c r="G21" s="122">
        <v>153691</v>
      </c>
      <c r="H21" s="92"/>
    </row>
    <row r="22" spans="1:8" s="92" customFormat="1" x14ac:dyDescent="0.25">
      <c r="A22" s="402">
        <v>2016</v>
      </c>
      <c r="B22" s="109"/>
      <c r="C22" s="109">
        <v>34253</v>
      </c>
      <c r="D22" s="109"/>
      <c r="E22" s="109">
        <v>20328</v>
      </c>
      <c r="F22" s="109">
        <v>82788</v>
      </c>
      <c r="G22" s="109">
        <v>137369</v>
      </c>
    </row>
    <row r="23" spans="1:8" s="92" customFormat="1" ht="13.8" thickBot="1" x14ac:dyDescent="0.3">
      <c r="A23" s="403">
        <v>2017</v>
      </c>
      <c r="B23" s="372"/>
      <c r="C23" s="372">
        <v>29601</v>
      </c>
      <c r="D23" s="372"/>
      <c r="E23" s="372">
        <v>21439</v>
      </c>
      <c r="F23" s="372">
        <v>81603</v>
      </c>
      <c r="G23" s="372">
        <v>132643</v>
      </c>
    </row>
    <row r="24" spans="1:8" ht="21" customHeight="1" thickTop="1" x14ac:dyDescent="0.25">
      <c r="A24" s="108">
        <v>2009</v>
      </c>
      <c r="B24" s="75" t="s">
        <v>8</v>
      </c>
      <c r="C24" s="112">
        <v>4647</v>
      </c>
      <c r="D24" s="112"/>
      <c r="E24" s="112">
        <v>5498</v>
      </c>
      <c r="F24" s="112">
        <v>27162</v>
      </c>
      <c r="G24" s="109">
        <v>37307</v>
      </c>
      <c r="H24" s="92"/>
    </row>
    <row r="25" spans="1:8" x14ac:dyDescent="0.25">
      <c r="A25" s="108"/>
      <c r="B25" s="75" t="s">
        <v>9</v>
      </c>
      <c r="C25" s="112">
        <v>4200</v>
      </c>
      <c r="D25" s="112"/>
      <c r="E25" s="112">
        <v>5465</v>
      </c>
      <c r="F25" s="112">
        <v>22920</v>
      </c>
      <c r="G25" s="109">
        <v>32585</v>
      </c>
      <c r="H25" s="92"/>
    </row>
    <row r="26" spans="1:8" x14ac:dyDescent="0.25">
      <c r="A26" s="108"/>
      <c r="B26" s="75" t="s">
        <v>10</v>
      </c>
      <c r="C26" s="112">
        <v>4078</v>
      </c>
      <c r="D26" s="112"/>
      <c r="E26" s="112">
        <v>5295</v>
      </c>
      <c r="F26" s="112">
        <v>24806</v>
      </c>
      <c r="G26" s="109">
        <v>34179</v>
      </c>
      <c r="H26" s="92"/>
    </row>
    <row r="27" spans="1:8" x14ac:dyDescent="0.25">
      <c r="A27" s="108"/>
      <c r="B27" s="75" t="s">
        <v>11</v>
      </c>
      <c r="C27" s="112">
        <v>4100</v>
      </c>
      <c r="D27" s="112"/>
      <c r="E27" s="112">
        <v>5201</v>
      </c>
      <c r="F27" s="112">
        <v>23220</v>
      </c>
      <c r="G27" s="109">
        <v>32521</v>
      </c>
      <c r="H27" s="92"/>
    </row>
    <row r="28" spans="1:8" ht="21" customHeight="1" x14ac:dyDescent="0.25">
      <c r="A28" s="115">
        <v>2010</v>
      </c>
      <c r="B28" s="116" t="s">
        <v>8</v>
      </c>
      <c r="C28" s="152">
        <v>4852</v>
      </c>
      <c r="D28" s="152"/>
      <c r="E28" s="152">
        <v>6231</v>
      </c>
      <c r="F28" s="152">
        <v>24235</v>
      </c>
      <c r="G28" s="153">
        <v>35318</v>
      </c>
      <c r="H28" s="92"/>
    </row>
    <row r="29" spans="1:8" x14ac:dyDescent="0.25">
      <c r="A29" s="108"/>
      <c r="B29" s="75" t="s">
        <v>9</v>
      </c>
      <c r="C29" s="112">
        <v>5207</v>
      </c>
      <c r="D29" s="112"/>
      <c r="E29" s="112">
        <v>5844</v>
      </c>
      <c r="F29" s="112">
        <v>20444</v>
      </c>
      <c r="G29" s="109">
        <v>31495</v>
      </c>
      <c r="H29" s="92"/>
    </row>
    <row r="30" spans="1:8" x14ac:dyDescent="0.25">
      <c r="A30" s="108"/>
      <c r="B30" s="75" t="s">
        <v>10</v>
      </c>
      <c r="C30" s="112">
        <v>5707</v>
      </c>
      <c r="D30" s="112"/>
      <c r="E30" s="112">
        <v>5688</v>
      </c>
      <c r="F30" s="112">
        <v>23207</v>
      </c>
      <c r="G30" s="109">
        <v>34602</v>
      </c>
      <c r="H30" s="92"/>
    </row>
    <row r="31" spans="1:8" x14ac:dyDescent="0.25">
      <c r="A31" s="108"/>
      <c r="B31" s="75" t="s">
        <v>11</v>
      </c>
      <c r="C31" s="112">
        <v>5831</v>
      </c>
      <c r="D31" s="112"/>
      <c r="E31" s="112">
        <v>5384</v>
      </c>
      <c r="F31" s="112">
        <v>22331</v>
      </c>
      <c r="G31" s="109">
        <v>33546</v>
      </c>
      <c r="H31" s="92"/>
    </row>
    <row r="32" spans="1:8" ht="21" customHeight="1" x14ac:dyDescent="0.25">
      <c r="A32" s="115">
        <v>2011</v>
      </c>
      <c r="B32" s="116" t="s">
        <v>8</v>
      </c>
      <c r="C32" s="152">
        <v>6495</v>
      </c>
      <c r="D32" s="152"/>
      <c r="E32" s="152">
        <v>6254</v>
      </c>
      <c r="F32" s="152">
        <v>24262</v>
      </c>
      <c r="G32" s="153">
        <v>37011</v>
      </c>
      <c r="H32" s="92"/>
    </row>
    <row r="33" spans="1:8" ht="13.5" customHeight="1" x14ac:dyDescent="0.25">
      <c r="A33" s="108"/>
      <c r="B33" s="72" t="s">
        <v>9</v>
      </c>
      <c r="C33" s="112">
        <v>6219</v>
      </c>
      <c r="D33" s="112"/>
      <c r="E33" s="112">
        <v>5492</v>
      </c>
      <c r="F33" s="112">
        <v>21397</v>
      </c>
      <c r="G33" s="109">
        <v>33108</v>
      </c>
      <c r="H33" s="92"/>
    </row>
    <row r="34" spans="1:8" ht="13.5" customHeight="1" x14ac:dyDescent="0.25">
      <c r="A34" s="108"/>
      <c r="B34" s="72" t="s">
        <v>10</v>
      </c>
      <c r="C34" s="112">
        <v>6935</v>
      </c>
      <c r="D34" s="112"/>
      <c r="E34" s="112">
        <v>5721</v>
      </c>
      <c r="F34" s="112">
        <v>24783</v>
      </c>
      <c r="G34" s="109">
        <v>37439</v>
      </c>
      <c r="H34" s="92"/>
    </row>
    <row r="35" spans="1:8" ht="13.5" customHeight="1" x14ac:dyDescent="0.25">
      <c r="A35" s="108"/>
      <c r="B35" s="72" t="s">
        <v>11</v>
      </c>
      <c r="C35" s="112">
        <v>6063</v>
      </c>
      <c r="D35" s="112"/>
      <c r="E35" s="112">
        <v>5273</v>
      </c>
      <c r="F35" s="112">
        <v>23189</v>
      </c>
      <c r="G35" s="109">
        <v>34525</v>
      </c>
      <c r="H35" s="92"/>
    </row>
    <row r="36" spans="1:8" ht="21" customHeight="1" x14ac:dyDescent="0.25">
      <c r="A36" s="115">
        <v>2012</v>
      </c>
      <c r="B36" s="118" t="s">
        <v>8</v>
      </c>
      <c r="C36" s="152">
        <v>7183</v>
      </c>
      <c r="D36" s="152"/>
      <c r="E36" s="152">
        <v>6172</v>
      </c>
      <c r="F36" s="152">
        <v>25209</v>
      </c>
      <c r="G36" s="153">
        <v>38564</v>
      </c>
      <c r="H36" s="92"/>
    </row>
    <row r="37" spans="1:8" ht="13.5" customHeight="1" x14ac:dyDescent="0.25">
      <c r="A37" s="108"/>
      <c r="B37" s="72" t="s">
        <v>9</v>
      </c>
      <c r="C37" s="112">
        <v>7764</v>
      </c>
      <c r="D37" s="112"/>
      <c r="E37" s="112">
        <v>5637</v>
      </c>
      <c r="F37" s="112">
        <v>21154</v>
      </c>
      <c r="G37" s="109">
        <v>34555</v>
      </c>
      <c r="H37" s="92"/>
    </row>
    <row r="38" spans="1:8" ht="13.5" customHeight="1" x14ac:dyDescent="0.25">
      <c r="A38" s="108"/>
      <c r="B38" s="72" t="s">
        <v>20</v>
      </c>
      <c r="C38" s="112">
        <v>8316</v>
      </c>
      <c r="D38" s="112"/>
      <c r="E38" s="112">
        <v>5914</v>
      </c>
      <c r="F38" s="112">
        <v>24717</v>
      </c>
      <c r="G38" s="109">
        <v>38947</v>
      </c>
      <c r="H38" s="92"/>
    </row>
    <row r="39" spans="1:8" ht="15" customHeight="1" x14ac:dyDescent="0.25">
      <c r="A39" s="108"/>
      <c r="B39" s="290" t="s">
        <v>11</v>
      </c>
      <c r="C39" s="286">
        <v>7914</v>
      </c>
      <c r="D39" s="286"/>
      <c r="E39" s="286">
        <v>5356</v>
      </c>
      <c r="F39" s="286">
        <v>25662</v>
      </c>
      <c r="G39" s="109">
        <v>38932</v>
      </c>
      <c r="H39" s="92"/>
    </row>
    <row r="40" spans="1:8" ht="21" customHeight="1" x14ac:dyDescent="0.25">
      <c r="A40" s="115">
        <v>2013</v>
      </c>
      <c r="B40" s="118" t="s">
        <v>8</v>
      </c>
      <c r="C40" s="287">
        <v>8857</v>
      </c>
      <c r="D40" s="289"/>
      <c r="E40" s="287">
        <v>5843</v>
      </c>
      <c r="F40" s="287">
        <v>27817</v>
      </c>
      <c r="G40" s="153">
        <v>42517</v>
      </c>
      <c r="H40" s="92"/>
    </row>
    <row r="41" spans="1:8" ht="13.5" customHeight="1" x14ac:dyDescent="0.25">
      <c r="A41" s="108"/>
      <c r="B41" s="191" t="s">
        <v>9</v>
      </c>
      <c r="C41" s="286">
        <v>8695</v>
      </c>
      <c r="D41" s="288"/>
      <c r="E41" s="286">
        <v>6083</v>
      </c>
      <c r="F41" s="286">
        <v>24514</v>
      </c>
      <c r="G41" s="109">
        <v>39292</v>
      </c>
      <c r="H41" s="92"/>
    </row>
    <row r="42" spans="1:8" ht="13.5" customHeight="1" x14ac:dyDescent="0.25">
      <c r="A42" s="108"/>
      <c r="B42" s="72" t="s">
        <v>20</v>
      </c>
      <c r="C42" s="112">
        <v>8649</v>
      </c>
      <c r="D42" s="112"/>
      <c r="E42" s="112">
        <v>5725</v>
      </c>
      <c r="F42" s="112">
        <v>30160</v>
      </c>
      <c r="G42" s="109">
        <v>44534</v>
      </c>
      <c r="H42" s="92"/>
    </row>
    <row r="43" spans="1:8" ht="13.5" customHeight="1" x14ac:dyDescent="0.25">
      <c r="A43" s="108"/>
      <c r="B43" s="72" t="s">
        <v>21</v>
      </c>
      <c r="C43" s="112">
        <v>7876</v>
      </c>
      <c r="D43" s="112"/>
      <c r="E43" s="112">
        <v>5545</v>
      </c>
      <c r="F43" s="112">
        <v>30684</v>
      </c>
      <c r="G43" s="109">
        <v>44105</v>
      </c>
      <c r="H43" s="92"/>
    </row>
    <row r="44" spans="1:8" ht="21" customHeight="1" x14ac:dyDescent="0.25">
      <c r="A44" s="115">
        <v>2014</v>
      </c>
      <c r="B44" s="118" t="s">
        <v>8</v>
      </c>
      <c r="C44" s="152">
        <v>9020</v>
      </c>
      <c r="D44" s="152"/>
      <c r="E44" s="152">
        <v>6486</v>
      </c>
      <c r="F44" s="152">
        <v>31702</v>
      </c>
      <c r="G44" s="154">
        <v>47208</v>
      </c>
      <c r="H44" s="92"/>
    </row>
    <row r="45" spans="1:8" x14ac:dyDescent="0.25">
      <c r="A45" s="108"/>
      <c r="B45" s="72" t="s">
        <v>9</v>
      </c>
      <c r="C45" s="112">
        <v>9244</v>
      </c>
      <c r="D45" s="112"/>
      <c r="E45" s="112">
        <v>5828</v>
      </c>
      <c r="F45" s="112">
        <v>23430</v>
      </c>
      <c r="G45" s="155">
        <v>38502</v>
      </c>
      <c r="H45" s="92"/>
    </row>
    <row r="46" spans="1:8" x14ac:dyDescent="0.25">
      <c r="A46" s="108"/>
      <c r="B46" s="72" t="s">
        <v>10</v>
      </c>
      <c r="C46" s="112">
        <v>9207</v>
      </c>
      <c r="D46" s="112"/>
      <c r="E46" s="112">
        <v>5689</v>
      </c>
      <c r="F46" s="112">
        <v>25956</v>
      </c>
      <c r="G46" s="155">
        <v>40852</v>
      </c>
      <c r="H46" s="92"/>
    </row>
    <row r="47" spans="1:8" x14ac:dyDescent="0.25">
      <c r="A47" s="108"/>
      <c r="B47" s="72" t="s">
        <v>11</v>
      </c>
      <c r="C47" s="112">
        <v>8548</v>
      </c>
      <c r="D47" s="112"/>
      <c r="E47" s="112">
        <v>5110</v>
      </c>
      <c r="F47" s="112">
        <v>24557</v>
      </c>
      <c r="G47" s="155">
        <v>38215</v>
      </c>
      <c r="H47" s="92"/>
    </row>
    <row r="48" spans="1:8" ht="21" customHeight="1" x14ac:dyDescent="0.25">
      <c r="A48" s="115">
        <v>2015</v>
      </c>
      <c r="B48" s="118" t="s">
        <v>8</v>
      </c>
      <c r="C48" s="152">
        <v>9469</v>
      </c>
      <c r="D48" s="152"/>
      <c r="E48" s="152">
        <v>5548</v>
      </c>
      <c r="F48" s="152">
        <v>27203</v>
      </c>
      <c r="G48" s="154">
        <v>42220</v>
      </c>
      <c r="H48" s="92"/>
    </row>
    <row r="49" spans="1:8" s="75" customFormat="1" x14ac:dyDescent="0.25">
      <c r="A49" s="108"/>
      <c r="B49" s="72" t="s">
        <v>9</v>
      </c>
      <c r="C49" s="112">
        <v>10013</v>
      </c>
      <c r="D49" s="112"/>
      <c r="E49" s="112">
        <v>5038</v>
      </c>
      <c r="F49" s="112">
        <v>21160</v>
      </c>
      <c r="G49" s="155">
        <v>36211</v>
      </c>
      <c r="H49" s="92"/>
    </row>
    <row r="50" spans="1:8" s="75" customFormat="1" x14ac:dyDescent="0.25">
      <c r="A50" s="108"/>
      <c r="B50" s="77" t="s">
        <v>20</v>
      </c>
      <c r="C50" s="112">
        <v>9877</v>
      </c>
      <c r="D50" s="112"/>
      <c r="E50" s="112">
        <v>5256</v>
      </c>
      <c r="F50" s="112">
        <v>23529</v>
      </c>
      <c r="G50" s="155">
        <v>38662</v>
      </c>
      <c r="H50" s="92"/>
    </row>
    <row r="51" spans="1:8" s="75" customFormat="1" x14ac:dyDescent="0.25">
      <c r="A51" s="73"/>
      <c r="B51" s="196" t="s">
        <v>21</v>
      </c>
      <c r="C51" s="201">
        <v>9043</v>
      </c>
      <c r="D51" s="201"/>
      <c r="E51" s="201">
        <v>4870</v>
      </c>
      <c r="F51" s="201">
        <v>22685</v>
      </c>
      <c r="G51" s="201">
        <v>36598</v>
      </c>
      <c r="H51" s="92"/>
    </row>
    <row r="52" spans="1:8" s="75" customFormat="1" ht="21" customHeight="1" x14ac:dyDescent="0.25">
      <c r="A52" s="239">
        <v>2016</v>
      </c>
      <c r="B52" s="191" t="s">
        <v>13</v>
      </c>
      <c r="C52" s="194">
        <v>8877</v>
      </c>
      <c r="D52" s="194"/>
      <c r="E52" s="194">
        <v>5200</v>
      </c>
      <c r="F52" s="194">
        <v>23969</v>
      </c>
      <c r="G52" s="194">
        <v>38046</v>
      </c>
      <c r="H52" s="92"/>
    </row>
    <row r="53" spans="1:8" s="75" customFormat="1" ht="15" customHeight="1" x14ac:dyDescent="0.25">
      <c r="A53" s="119"/>
      <c r="B53" s="191" t="s">
        <v>9</v>
      </c>
      <c r="C53" s="194">
        <v>9514</v>
      </c>
      <c r="D53" s="194"/>
      <c r="E53" s="194">
        <v>5115</v>
      </c>
      <c r="F53" s="194">
        <v>19371</v>
      </c>
      <c r="G53" s="194">
        <v>34000</v>
      </c>
      <c r="H53" s="92"/>
    </row>
    <row r="54" spans="1:8" s="75" customFormat="1" ht="15" customHeight="1" x14ac:dyDescent="0.25">
      <c r="A54" s="119"/>
      <c r="B54" s="191" t="s">
        <v>10</v>
      </c>
      <c r="C54" s="194">
        <v>8528</v>
      </c>
      <c r="D54" s="194"/>
      <c r="E54" s="194">
        <v>5125</v>
      </c>
      <c r="F54" s="194">
        <v>20753</v>
      </c>
      <c r="G54" s="194">
        <v>34406</v>
      </c>
      <c r="H54" s="92"/>
    </row>
    <row r="55" spans="1:8" s="75" customFormat="1" ht="15" customHeight="1" x14ac:dyDescent="0.25">
      <c r="A55" s="119"/>
      <c r="B55" s="191" t="s">
        <v>11</v>
      </c>
      <c r="C55" s="194">
        <v>7334</v>
      </c>
      <c r="D55" s="194"/>
      <c r="E55" s="194">
        <v>4888</v>
      </c>
      <c r="F55" s="194">
        <v>18695</v>
      </c>
      <c r="G55" s="194">
        <v>30917</v>
      </c>
      <c r="H55" s="92"/>
    </row>
    <row r="56" spans="1:8" s="109" customFormat="1" ht="21" customHeight="1" x14ac:dyDescent="0.25">
      <c r="A56" s="242">
        <v>2017</v>
      </c>
      <c r="B56" s="318" t="s">
        <v>8</v>
      </c>
      <c r="C56" s="153">
        <v>7712</v>
      </c>
      <c r="D56" s="153"/>
      <c r="E56" s="153">
        <v>5462</v>
      </c>
      <c r="F56" s="153">
        <v>22011</v>
      </c>
      <c r="G56" s="153">
        <v>35185</v>
      </c>
      <c r="H56" s="92"/>
    </row>
    <row r="57" spans="1:8" s="109" customFormat="1" x14ac:dyDescent="0.25">
      <c r="A57" s="191"/>
      <c r="B57" s="352" t="s">
        <v>9</v>
      </c>
      <c r="C57" s="109">
        <v>7923</v>
      </c>
      <c r="E57" s="109">
        <v>5339</v>
      </c>
      <c r="F57" s="109">
        <v>18815</v>
      </c>
      <c r="G57" s="109">
        <v>32077</v>
      </c>
      <c r="H57" s="92"/>
    </row>
    <row r="58" spans="1:8" s="109" customFormat="1" ht="13.5" customHeight="1" x14ac:dyDescent="0.25">
      <c r="A58" s="191"/>
      <c r="B58" s="352" t="s">
        <v>10</v>
      </c>
      <c r="C58" s="109">
        <v>7614</v>
      </c>
      <c r="E58" s="109">
        <v>5374</v>
      </c>
      <c r="F58" s="109">
        <v>21179</v>
      </c>
      <c r="G58" s="109">
        <v>34167</v>
      </c>
      <c r="H58" s="92"/>
    </row>
    <row r="59" spans="1:8" s="109" customFormat="1" ht="13.5" customHeight="1" x14ac:dyDescent="0.25">
      <c r="A59" s="191"/>
      <c r="B59" s="352" t="s">
        <v>11</v>
      </c>
      <c r="C59" s="109">
        <v>6352</v>
      </c>
      <c r="E59" s="109">
        <v>5264</v>
      </c>
      <c r="F59" s="109">
        <v>19598</v>
      </c>
      <c r="G59" s="109">
        <v>31214</v>
      </c>
      <c r="H59" s="92"/>
    </row>
    <row r="60" spans="1:8" s="109" customFormat="1" ht="21" customHeight="1" x14ac:dyDescent="0.25">
      <c r="A60" s="242">
        <v>2018</v>
      </c>
      <c r="B60" s="318" t="s">
        <v>210</v>
      </c>
      <c r="C60" s="153">
        <v>5878</v>
      </c>
      <c r="D60" s="153"/>
      <c r="E60" s="153">
        <v>5703</v>
      </c>
      <c r="F60" s="153">
        <v>20258</v>
      </c>
      <c r="G60" s="153">
        <v>31839</v>
      </c>
      <c r="H60" s="92"/>
    </row>
    <row r="61" spans="1:8" s="109" customFormat="1" ht="13.2" customHeight="1" thickBot="1" x14ac:dyDescent="0.3">
      <c r="A61" s="405"/>
      <c r="B61" s="415" t="s">
        <v>209</v>
      </c>
      <c r="C61" s="372">
        <v>6145</v>
      </c>
      <c r="D61" s="372"/>
      <c r="E61" s="372">
        <v>6027</v>
      </c>
      <c r="F61" s="372">
        <v>17268</v>
      </c>
      <c r="G61" s="372">
        <v>29440</v>
      </c>
      <c r="H61" s="92"/>
    </row>
    <row r="62" spans="1:8" s="75" customFormat="1" ht="13.8" thickTop="1" x14ac:dyDescent="0.25">
      <c r="A62" s="307"/>
      <c r="B62" s="191"/>
      <c r="C62" s="308"/>
      <c r="D62" s="308"/>
      <c r="E62" s="309"/>
      <c r="F62" s="310"/>
      <c r="G62" s="194"/>
      <c r="H62" s="35"/>
    </row>
    <row r="63" spans="1:8" s="75" customFormat="1" x14ac:dyDescent="0.25">
      <c r="A63" s="143" t="s">
        <v>12</v>
      </c>
      <c r="B63" s="83"/>
      <c r="C63" s="83"/>
      <c r="D63" s="83"/>
      <c r="E63" s="83"/>
      <c r="F63" s="83"/>
      <c r="G63" s="83"/>
      <c r="H63" s="35"/>
    </row>
    <row r="64" spans="1:8" s="75" customFormat="1" ht="13.5" customHeight="1" x14ac:dyDescent="0.25">
      <c r="A64" s="81" t="s">
        <v>38</v>
      </c>
      <c r="B64" s="81"/>
      <c r="C64" s="83"/>
      <c r="D64" s="83"/>
      <c r="E64" s="84"/>
      <c r="F64" s="83"/>
      <c r="G64" s="83"/>
      <c r="H64" s="35"/>
    </row>
    <row r="65" spans="1:7" ht="13.5" customHeight="1" x14ac:dyDescent="0.25">
      <c r="A65" s="81"/>
      <c r="B65" s="81"/>
      <c r="C65" s="83"/>
      <c r="D65" s="83"/>
      <c r="E65" s="84"/>
      <c r="F65" s="83"/>
      <c r="G65" s="83"/>
    </row>
    <row r="66" spans="1:7" x14ac:dyDescent="0.25">
      <c r="A66" s="78" t="s">
        <v>4</v>
      </c>
      <c r="B66" s="85"/>
      <c r="C66" s="81"/>
      <c r="D66" s="81"/>
      <c r="E66" s="81"/>
      <c r="F66" s="81"/>
      <c r="G66" s="81"/>
    </row>
    <row r="67" spans="1:7" x14ac:dyDescent="0.25">
      <c r="A67" s="81" t="s">
        <v>120</v>
      </c>
      <c r="B67" s="81"/>
      <c r="C67" s="81"/>
      <c r="D67" s="81"/>
      <c r="E67" s="81"/>
      <c r="F67" s="145"/>
      <c r="G67" s="145"/>
    </row>
    <row r="68" spans="1:7" ht="12.75" customHeight="1" x14ac:dyDescent="0.25">
      <c r="A68" s="404" t="s">
        <v>130</v>
      </c>
      <c r="B68" s="81"/>
      <c r="C68" s="81"/>
      <c r="D68" s="81"/>
      <c r="E68" s="81"/>
      <c r="F68" s="81"/>
      <c r="G68" s="81"/>
    </row>
    <row r="69" spans="1:7" ht="12.75" customHeight="1" x14ac:dyDescent="0.25">
      <c r="A69" s="404" t="s">
        <v>131</v>
      </c>
      <c r="B69" s="81"/>
      <c r="C69" s="81"/>
      <c r="D69" s="81"/>
      <c r="E69" s="81"/>
      <c r="F69" s="81"/>
      <c r="G69" s="81"/>
    </row>
    <row r="70" spans="1:7" ht="14.25" customHeight="1" x14ac:dyDescent="0.25">
      <c r="A70" s="404" t="s">
        <v>132</v>
      </c>
      <c r="B70" s="81"/>
      <c r="C70" s="81"/>
      <c r="D70" s="81"/>
      <c r="E70" s="81"/>
      <c r="F70" s="81"/>
      <c r="G70" s="81"/>
    </row>
    <row r="71" spans="1:7" ht="15" customHeight="1" x14ac:dyDescent="0.25">
      <c r="A71" s="88" t="s">
        <v>52</v>
      </c>
      <c r="B71" s="81"/>
      <c r="C71" s="81"/>
      <c r="D71" s="81"/>
      <c r="E71" s="81"/>
      <c r="F71" s="81"/>
      <c r="G71" s="81"/>
    </row>
    <row r="72" spans="1:7" ht="13.5" customHeight="1" x14ac:dyDescent="0.25">
      <c r="A72" s="89" t="s">
        <v>73</v>
      </c>
      <c r="B72" s="81"/>
      <c r="C72" s="81"/>
      <c r="D72" s="81"/>
      <c r="E72" s="81"/>
      <c r="F72" s="81"/>
      <c r="G72" s="81"/>
    </row>
    <row r="73" spans="1:7" x14ac:dyDescent="0.25">
      <c r="A73" s="81"/>
      <c r="B73" s="81"/>
      <c r="C73" s="81"/>
      <c r="D73" s="81"/>
      <c r="E73" s="81"/>
      <c r="F73" s="81"/>
      <c r="G73" s="81"/>
    </row>
    <row r="74" spans="1:7" ht="14.25" customHeight="1" x14ac:dyDescent="0.25"/>
    <row r="75" spans="1:7" ht="12" customHeight="1" x14ac:dyDescent="0.25">
      <c r="G75" s="36"/>
    </row>
    <row r="76" spans="1:7" ht="12.75" customHeight="1" x14ac:dyDescent="0.25"/>
    <row r="77" spans="1:7" ht="12.75" customHeight="1" x14ac:dyDescent="0.25"/>
  </sheetData>
  <mergeCells count="6">
    <mergeCell ref="A1:F1"/>
    <mergeCell ref="A3:A4"/>
    <mergeCell ref="B3:B4"/>
    <mergeCell ref="C3:C4"/>
    <mergeCell ref="G3:G4"/>
    <mergeCell ref="E3:F3"/>
  </mergeCells>
  <phoneticPr fontId="14"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17"/>
  <sheetViews>
    <sheet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11.6640625" style="207" customWidth="1"/>
    <col min="2" max="2" width="10.109375" style="205" bestFit="1" customWidth="1"/>
    <col min="3" max="5" width="13.6640625" style="205" customWidth="1"/>
    <col min="6" max="6" width="17.6640625" style="205" customWidth="1"/>
    <col min="7" max="7" width="1.5546875" style="205" customWidth="1"/>
    <col min="8" max="11" width="13.6640625" style="205" customWidth="1"/>
    <col min="12" max="12" width="1.44140625" style="205" customWidth="1"/>
    <col min="13" max="16" width="13.6640625" style="205" customWidth="1"/>
    <col min="17" max="17" width="1.44140625" style="205" customWidth="1"/>
    <col min="18" max="21" width="13.6640625" style="205" customWidth="1"/>
    <col min="22" max="22" width="1.44140625" style="205" customWidth="1"/>
    <col min="23" max="25" width="13.6640625" style="205" customWidth="1"/>
    <col min="26" max="26" width="17.6640625" style="205" customWidth="1"/>
    <col min="27" max="16384" width="9.109375" style="206"/>
  </cols>
  <sheetData>
    <row r="1" spans="1:48" ht="15.6" x14ac:dyDescent="0.25">
      <c r="A1" s="204" t="s">
        <v>212</v>
      </c>
      <c r="B1" s="204"/>
      <c r="C1" s="204"/>
      <c r="D1" s="204"/>
      <c r="E1" s="204"/>
      <c r="F1" s="204"/>
      <c r="G1" s="204"/>
      <c r="H1" s="204"/>
      <c r="I1" s="204"/>
      <c r="J1" s="204"/>
      <c r="K1" s="204"/>
      <c r="L1" s="204"/>
      <c r="M1" s="204"/>
      <c r="O1" s="204"/>
      <c r="P1" s="204"/>
      <c r="Q1" s="204"/>
      <c r="R1" s="204"/>
      <c r="S1" s="204"/>
      <c r="T1" s="204"/>
      <c r="U1" s="204"/>
      <c r="V1" s="204"/>
      <c r="W1" s="204"/>
      <c r="X1" s="204"/>
      <c r="Y1" s="204"/>
      <c r="Z1" s="294" t="s">
        <v>32</v>
      </c>
    </row>
    <row r="2" spans="1:48" ht="12.75" customHeight="1" x14ac:dyDescent="0.25">
      <c r="B2" s="206"/>
      <c r="C2" s="206"/>
      <c r="D2" s="206"/>
      <c r="E2" s="206"/>
      <c r="F2" s="206"/>
      <c r="G2" s="206"/>
      <c r="H2" s="206"/>
      <c r="I2" s="206"/>
      <c r="J2" s="206"/>
      <c r="K2" s="206"/>
      <c r="L2" s="206"/>
      <c r="M2" s="206"/>
      <c r="N2" s="206"/>
      <c r="O2" s="206"/>
      <c r="P2" s="206"/>
      <c r="Q2" s="206"/>
      <c r="R2" s="206"/>
      <c r="S2" s="206"/>
      <c r="T2" s="206"/>
      <c r="U2" s="206"/>
      <c r="V2" s="206"/>
      <c r="W2" s="206"/>
      <c r="X2" s="206"/>
      <c r="Y2" s="206"/>
      <c r="Z2" s="206"/>
    </row>
    <row r="3" spans="1:48" s="211" customFormat="1" x14ac:dyDescent="0.25">
      <c r="A3" s="208"/>
      <c r="B3" s="209"/>
      <c r="C3" s="492" t="s">
        <v>40</v>
      </c>
      <c r="D3" s="492"/>
      <c r="E3" s="492"/>
      <c r="F3" s="492"/>
      <c r="G3" s="210"/>
      <c r="H3" s="492" t="s">
        <v>41</v>
      </c>
      <c r="I3" s="492"/>
      <c r="J3" s="492"/>
      <c r="K3" s="492"/>
      <c r="L3" s="492"/>
      <c r="M3" s="492"/>
      <c r="N3" s="492"/>
      <c r="O3" s="492"/>
      <c r="P3" s="492"/>
      <c r="Q3" s="492"/>
      <c r="R3" s="492"/>
      <c r="S3" s="492"/>
      <c r="T3" s="492"/>
      <c r="U3" s="492"/>
      <c r="V3" s="492"/>
      <c r="W3" s="492"/>
      <c r="X3" s="492"/>
      <c r="Y3" s="492"/>
      <c r="Z3" s="492"/>
    </row>
    <row r="4" spans="1:48" s="211" customFormat="1" ht="15" customHeight="1" x14ac:dyDescent="0.25">
      <c r="A4" s="493" t="s">
        <v>37</v>
      </c>
      <c r="B4" s="495" t="s">
        <v>6</v>
      </c>
      <c r="C4" s="497" t="s">
        <v>16</v>
      </c>
      <c r="D4" s="497" t="s">
        <v>42</v>
      </c>
      <c r="E4" s="497" t="s">
        <v>118</v>
      </c>
      <c r="F4" s="500" t="s">
        <v>23</v>
      </c>
      <c r="G4" s="212"/>
      <c r="H4" s="501" t="s">
        <v>16</v>
      </c>
      <c r="I4" s="501"/>
      <c r="J4" s="501"/>
      <c r="K4" s="501"/>
      <c r="L4" s="213"/>
      <c r="M4" s="501" t="s">
        <v>42</v>
      </c>
      <c r="N4" s="501"/>
      <c r="O4" s="501"/>
      <c r="P4" s="501"/>
      <c r="Q4" s="213"/>
      <c r="R4" s="502" t="s">
        <v>118</v>
      </c>
      <c r="S4" s="502"/>
      <c r="T4" s="502"/>
      <c r="U4" s="502"/>
      <c r="V4" s="214"/>
      <c r="W4" s="499" t="s">
        <v>23</v>
      </c>
      <c r="X4" s="499"/>
      <c r="Y4" s="499"/>
      <c r="Z4" s="499"/>
    </row>
    <row r="5" spans="1:48" s="211" customFormat="1" ht="38.25" customHeight="1" x14ac:dyDescent="0.25">
      <c r="A5" s="494"/>
      <c r="B5" s="496"/>
      <c r="C5" s="498"/>
      <c r="D5" s="498"/>
      <c r="E5" s="498"/>
      <c r="F5" s="496"/>
      <c r="G5" s="215"/>
      <c r="H5" s="216" t="s">
        <v>44</v>
      </c>
      <c r="I5" s="216" t="s">
        <v>45</v>
      </c>
      <c r="J5" s="216" t="s">
        <v>46</v>
      </c>
      <c r="K5" s="216" t="s">
        <v>47</v>
      </c>
      <c r="L5" s="217"/>
      <c r="M5" s="216" t="s">
        <v>44</v>
      </c>
      <c r="N5" s="216" t="s">
        <v>48</v>
      </c>
      <c r="O5" s="216" t="s">
        <v>46</v>
      </c>
      <c r="P5" s="216" t="s">
        <v>49</v>
      </c>
      <c r="Q5" s="216"/>
      <c r="R5" s="216" t="s">
        <v>44</v>
      </c>
      <c r="S5" s="216" t="s">
        <v>48</v>
      </c>
      <c r="T5" s="216" t="s">
        <v>46</v>
      </c>
      <c r="U5" s="292" t="s">
        <v>99</v>
      </c>
      <c r="V5" s="292"/>
      <c r="W5" s="216" t="s">
        <v>44</v>
      </c>
      <c r="X5" s="216" t="s">
        <v>48</v>
      </c>
      <c r="Y5" s="216" t="s">
        <v>46</v>
      </c>
      <c r="Z5" s="292" t="s">
        <v>100</v>
      </c>
    </row>
    <row r="6" spans="1:48" x14ac:dyDescent="0.25">
      <c r="A6" s="207">
        <v>1999</v>
      </c>
      <c r="C6" s="251">
        <v>72843</v>
      </c>
      <c r="D6" s="251">
        <v>53148</v>
      </c>
      <c r="E6" s="424" t="s">
        <v>31</v>
      </c>
      <c r="F6" s="424" t="s">
        <v>31</v>
      </c>
      <c r="G6" s="251"/>
      <c r="H6" s="251">
        <v>146691</v>
      </c>
      <c r="I6" s="251">
        <v>16742</v>
      </c>
      <c r="J6" s="251">
        <v>13706</v>
      </c>
      <c r="K6" s="251">
        <v>177139</v>
      </c>
      <c r="L6" s="251"/>
      <c r="M6" s="251">
        <v>95732</v>
      </c>
      <c r="N6" s="251">
        <v>10268</v>
      </c>
      <c r="O6" s="251">
        <v>11251</v>
      </c>
      <c r="P6" s="251">
        <v>117251</v>
      </c>
      <c r="Q6" s="251"/>
      <c r="R6" s="424" t="s">
        <v>31</v>
      </c>
      <c r="S6" s="424" t="s">
        <v>31</v>
      </c>
      <c r="T6" s="424" t="s">
        <v>31</v>
      </c>
      <c r="U6" s="424" t="s">
        <v>31</v>
      </c>
      <c r="V6" s="424"/>
      <c r="W6" s="424" t="s">
        <v>31</v>
      </c>
      <c r="X6" s="424" t="s">
        <v>31</v>
      </c>
      <c r="Y6" s="424" t="s">
        <v>31</v>
      </c>
      <c r="Z6" s="424" t="s">
        <v>31</v>
      </c>
      <c r="AB6" s="231"/>
      <c r="AC6" s="231"/>
      <c r="AD6" s="231"/>
    </row>
    <row r="7" spans="1:48" x14ac:dyDescent="0.25">
      <c r="A7" s="207">
        <v>2000</v>
      </c>
      <c r="C7" s="251">
        <v>65140</v>
      </c>
      <c r="D7" s="251">
        <v>48678</v>
      </c>
      <c r="E7" s="251">
        <v>32167</v>
      </c>
      <c r="F7" s="251">
        <v>11570</v>
      </c>
      <c r="G7" s="251"/>
      <c r="H7" s="251">
        <v>148531</v>
      </c>
      <c r="I7" s="251">
        <v>19149</v>
      </c>
      <c r="J7" s="251">
        <v>16266</v>
      </c>
      <c r="K7" s="251">
        <v>183946</v>
      </c>
      <c r="L7" s="251"/>
      <c r="M7" s="251">
        <v>95978</v>
      </c>
      <c r="N7" s="251">
        <v>11158</v>
      </c>
      <c r="O7" s="251">
        <v>13089</v>
      </c>
      <c r="P7" s="251">
        <v>120225</v>
      </c>
      <c r="Q7" s="251"/>
      <c r="R7" s="251">
        <v>42765</v>
      </c>
      <c r="S7" s="251">
        <v>5664</v>
      </c>
      <c r="T7" s="251">
        <v>7016</v>
      </c>
      <c r="U7" s="251">
        <v>55445</v>
      </c>
      <c r="V7" s="251"/>
      <c r="W7" s="251">
        <v>18668</v>
      </c>
      <c r="X7" s="251">
        <v>3281</v>
      </c>
      <c r="Y7" s="251">
        <v>4700</v>
      </c>
      <c r="Z7" s="251">
        <v>26649</v>
      </c>
      <c r="AB7" s="231"/>
      <c r="AC7" s="231"/>
      <c r="AD7" s="231"/>
    </row>
    <row r="8" spans="1:48" x14ac:dyDescent="0.25">
      <c r="A8" s="207">
        <v>2001</v>
      </c>
      <c r="C8" s="251">
        <v>60974</v>
      </c>
      <c r="D8" s="251">
        <v>44932</v>
      </c>
      <c r="E8" s="251">
        <v>34324</v>
      </c>
      <c r="F8" s="251">
        <v>10801</v>
      </c>
      <c r="G8" s="251"/>
      <c r="H8" s="251">
        <v>148235</v>
      </c>
      <c r="I8" s="251">
        <v>19794</v>
      </c>
      <c r="J8" s="251">
        <v>17003</v>
      </c>
      <c r="K8" s="251">
        <v>185032</v>
      </c>
      <c r="L8" s="251"/>
      <c r="M8" s="251">
        <v>99521</v>
      </c>
      <c r="N8" s="251">
        <v>12176</v>
      </c>
      <c r="O8" s="251">
        <v>13375</v>
      </c>
      <c r="P8" s="251">
        <v>125072</v>
      </c>
      <c r="Q8" s="251"/>
      <c r="R8" s="251">
        <v>54391</v>
      </c>
      <c r="S8" s="251">
        <v>6757</v>
      </c>
      <c r="T8" s="251">
        <v>7969</v>
      </c>
      <c r="U8" s="251">
        <v>69117</v>
      </c>
      <c r="V8" s="251"/>
      <c r="W8" s="251">
        <v>22388</v>
      </c>
      <c r="X8" s="251">
        <v>4016</v>
      </c>
      <c r="Y8" s="251">
        <v>5589</v>
      </c>
      <c r="Z8" s="251">
        <v>31993</v>
      </c>
      <c r="AB8" s="231"/>
      <c r="AC8" s="231"/>
      <c r="AD8" s="231"/>
    </row>
    <row r="9" spans="1:48" x14ac:dyDescent="0.25">
      <c r="A9" s="207">
        <v>2002</v>
      </c>
      <c r="C9" s="251">
        <v>58320</v>
      </c>
      <c r="D9" s="251">
        <v>38642</v>
      </c>
      <c r="E9" s="251">
        <v>31670</v>
      </c>
      <c r="F9" s="251">
        <v>8064</v>
      </c>
      <c r="G9" s="251"/>
      <c r="H9" s="251">
        <v>149993</v>
      </c>
      <c r="I9" s="251">
        <v>18498</v>
      </c>
      <c r="J9" s="251">
        <v>17434</v>
      </c>
      <c r="K9" s="251">
        <v>185925</v>
      </c>
      <c r="L9" s="251"/>
      <c r="M9" s="251">
        <v>101211</v>
      </c>
      <c r="N9" s="251">
        <v>11575</v>
      </c>
      <c r="O9" s="251">
        <v>13315</v>
      </c>
      <c r="P9" s="251">
        <v>126101</v>
      </c>
      <c r="Q9" s="251"/>
      <c r="R9" s="251">
        <v>62767</v>
      </c>
      <c r="S9" s="251">
        <v>6957</v>
      </c>
      <c r="T9" s="251">
        <v>8196</v>
      </c>
      <c r="U9" s="251">
        <v>77920</v>
      </c>
      <c r="V9" s="251"/>
      <c r="W9" s="251">
        <v>25675</v>
      </c>
      <c r="X9" s="251">
        <v>4060</v>
      </c>
      <c r="Y9" s="251">
        <v>5835</v>
      </c>
      <c r="Z9" s="251">
        <v>35570</v>
      </c>
      <c r="AB9" s="231"/>
      <c r="AC9" s="231"/>
      <c r="AD9" s="231"/>
    </row>
    <row r="10" spans="1:48" x14ac:dyDescent="0.25">
      <c r="A10" s="207">
        <v>2003</v>
      </c>
      <c r="C10" s="251">
        <v>61184</v>
      </c>
      <c r="D10" s="251">
        <v>38209</v>
      </c>
      <c r="E10" s="251">
        <v>29109</v>
      </c>
      <c r="F10" s="251">
        <v>6203</v>
      </c>
      <c r="G10" s="251"/>
      <c r="H10" s="251">
        <v>133556</v>
      </c>
      <c r="I10" s="251">
        <v>17736</v>
      </c>
      <c r="J10" s="251">
        <v>17553</v>
      </c>
      <c r="K10" s="251">
        <v>168845</v>
      </c>
      <c r="L10" s="251"/>
      <c r="M10" s="251">
        <v>90115</v>
      </c>
      <c r="N10" s="251">
        <v>11318</v>
      </c>
      <c r="O10" s="251">
        <v>13170</v>
      </c>
      <c r="P10" s="251">
        <v>114603</v>
      </c>
      <c r="Q10" s="251"/>
      <c r="R10" s="251">
        <v>61706</v>
      </c>
      <c r="S10" s="251">
        <v>6807</v>
      </c>
      <c r="T10" s="251">
        <v>7520</v>
      </c>
      <c r="U10" s="251">
        <v>76033</v>
      </c>
      <c r="V10" s="251"/>
      <c r="W10" s="251">
        <v>24717</v>
      </c>
      <c r="X10" s="251">
        <v>3883</v>
      </c>
      <c r="Y10" s="251">
        <v>5386</v>
      </c>
      <c r="Z10" s="251">
        <v>33986</v>
      </c>
      <c r="AB10" s="231"/>
      <c r="AC10" s="231"/>
      <c r="AD10" s="231"/>
    </row>
    <row r="11" spans="1:48" x14ac:dyDescent="0.25">
      <c r="A11" s="207">
        <v>2004</v>
      </c>
      <c r="C11" s="251">
        <v>72679</v>
      </c>
      <c r="D11" s="251">
        <v>44037</v>
      </c>
      <c r="E11" s="251">
        <v>31063</v>
      </c>
      <c r="F11" s="251">
        <v>6748</v>
      </c>
      <c r="G11" s="251"/>
      <c r="H11" s="251">
        <v>129605</v>
      </c>
      <c r="I11" s="251">
        <v>16609</v>
      </c>
      <c r="J11" s="251">
        <v>19752</v>
      </c>
      <c r="K11" s="251">
        <v>165966</v>
      </c>
      <c r="L11" s="251"/>
      <c r="M11" s="251">
        <v>86751</v>
      </c>
      <c r="N11" s="251">
        <v>10273</v>
      </c>
      <c r="O11" s="251">
        <v>14758</v>
      </c>
      <c r="P11" s="251">
        <v>111782</v>
      </c>
      <c r="Q11" s="251"/>
      <c r="R11" s="251">
        <v>60794</v>
      </c>
      <c r="S11" s="251">
        <v>6304</v>
      </c>
      <c r="T11" s="251">
        <v>7781</v>
      </c>
      <c r="U11" s="251">
        <v>74879</v>
      </c>
      <c r="V11" s="251"/>
      <c r="W11" s="251">
        <v>24064</v>
      </c>
      <c r="X11" s="251">
        <v>3611</v>
      </c>
      <c r="Y11" s="251">
        <v>5080</v>
      </c>
      <c r="Z11" s="251">
        <v>32755</v>
      </c>
      <c r="AB11" s="231"/>
      <c r="AC11" s="231"/>
      <c r="AD11" s="231"/>
    </row>
    <row r="12" spans="1:48" x14ac:dyDescent="0.25">
      <c r="A12" s="207">
        <v>2005</v>
      </c>
      <c r="C12" s="251">
        <v>108264</v>
      </c>
      <c r="D12" s="251">
        <v>67012</v>
      </c>
      <c r="E12" s="251">
        <v>45977</v>
      </c>
      <c r="F12" s="251">
        <v>12240</v>
      </c>
      <c r="G12" s="251"/>
      <c r="H12" s="251">
        <v>118959</v>
      </c>
      <c r="I12" s="251">
        <v>17868</v>
      </c>
      <c r="J12" s="251">
        <v>20432</v>
      </c>
      <c r="K12" s="251">
        <v>157259</v>
      </c>
      <c r="L12" s="251"/>
      <c r="M12" s="251">
        <v>79624</v>
      </c>
      <c r="N12" s="251">
        <v>11607</v>
      </c>
      <c r="O12" s="251">
        <v>15440</v>
      </c>
      <c r="P12" s="251">
        <v>106671</v>
      </c>
      <c r="Q12" s="251"/>
      <c r="R12" s="251">
        <v>58201</v>
      </c>
      <c r="S12" s="251">
        <v>6479</v>
      </c>
      <c r="T12" s="251">
        <v>8746</v>
      </c>
      <c r="U12" s="251">
        <v>73426</v>
      </c>
      <c r="V12" s="251"/>
      <c r="W12" s="251">
        <v>22797</v>
      </c>
      <c r="X12" s="251">
        <v>3905</v>
      </c>
      <c r="Y12" s="251">
        <v>5874</v>
      </c>
      <c r="Z12" s="251">
        <v>32576</v>
      </c>
      <c r="AB12" s="231"/>
      <c r="AC12" s="231"/>
      <c r="AD12" s="231"/>
    </row>
    <row r="13" spans="1:48" x14ac:dyDescent="0.25">
      <c r="A13" s="207">
        <v>2006</v>
      </c>
      <c r="C13" s="251">
        <v>123034</v>
      </c>
      <c r="D13" s="251">
        <v>85602</v>
      </c>
      <c r="E13" s="251">
        <v>62673</v>
      </c>
      <c r="F13" s="251">
        <v>19966</v>
      </c>
      <c r="G13" s="251"/>
      <c r="H13" s="251">
        <v>109101</v>
      </c>
      <c r="I13" s="251">
        <v>18464</v>
      </c>
      <c r="J13" s="251">
        <v>22373</v>
      </c>
      <c r="K13" s="251">
        <v>149938</v>
      </c>
      <c r="L13" s="251"/>
      <c r="M13" s="251">
        <v>72883</v>
      </c>
      <c r="N13" s="251">
        <v>11445</v>
      </c>
      <c r="O13" s="251">
        <v>16856</v>
      </c>
      <c r="P13" s="251">
        <v>101184</v>
      </c>
      <c r="Q13" s="251"/>
      <c r="R13" s="251">
        <v>53492</v>
      </c>
      <c r="S13" s="251">
        <v>6610</v>
      </c>
      <c r="T13" s="251">
        <v>9907</v>
      </c>
      <c r="U13" s="251">
        <v>70009</v>
      </c>
      <c r="V13" s="251"/>
      <c r="W13" s="251">
        <v>21686</v>
      </c>
      <c r="X13" s="251">
        <v>4028</v>
      </c>
      <c r="Y13" s="251">
        <v>6609</v>
      </c>
      <c r="Z13" s="251">
        <v>32323</v>
      </c>
      <c r="AB13" s="231"/>
      <c r="AC13" s="231"/>
      <c r="AD13" s="231"/>
    </row>
    <row r="14" spans="1:48" x14ac:dyDescent="0.25">
      <c r="A14" s="207">
        <v>2007</v>
      </c>
      <c r="C14" s="251">
        <v>128522</v>
      </c>
      <c r="D14" s="251">
        <v>100193</v>
      </c>
      <c r="E14" s="251">
        <v>69513</v>
      </c>
      <c r="F14" s="251">
        <v>22471</v>
      </c>
      <c r="G14" s="251"/>
      <c r="H14" s="251">
        <v>97168</v>
      </c>
      <c r="I14" s="251">
        <v>18676</v>
      </c>
      <c r="J14" s="251">
        <v>23793</v>
      </c>
      <c r="K14" s="251">
        <v>139637</v>
      </c>
      <c r="L14" s="251"/>
      <c r="M14" s="251">
        <v>78792</v>
      </c>
      <c r="N14" s="251">
        <v>13763</v>
      </c>
      <c r="O14" s="251">
        <v>18440</v>
      </c>
      <c r="P14" s="251">
        <v>110995</v>
      </c>
      <c r="Q14" s="251"/>
      <c r="R14" s="251">
        <v>46501</v>
      </c>
      <c r="S14" s="251">
        <v>6976</v>
      </c>
      <c r="T14" s="251">
        <v>10890</v>
      </c>
      <c r="U14" s="251">
        <v>64367</v>
      </c>
      <c r="V14" s="251"/>
      <c r="W14" s="251">
        <v>19340</v>
      </c>
      <c r="X14" s="251">
        <v>4220</v>
      </c>
      <c r="Y14" s="251">
        <v>7395</v>
      </c>
      <c r="Z14" s="251">
        <v>30955</v>
      </c>
      <c r="AB14" s="231"/>
      <c r="AC14" s="231"/>
      <c r="AD14" s="231"/>
    </row>
    <row r="15" spans="1:48" x14ac:dyDescent="0.25">
      <c r="A15" s="207">
        <v>2008</v>
      </c>
      <c r="C15" s="251">
        <v>133001</v>
      </c>
      <c r="D15" s="251">
        <v>123463</v>
      </c>
      <c r="E15" s="251">
        <v>83726</v>
      </c>
      <c r="F15" s="251">
        <v>33302</v>
      </c>
      <c r="G15" s="251"/>
      <c r="H15" s="251">
        <v>98752</v>
      </c>
      <c r="I15" s="251">
        <v>20278</v>
      </c>
      <c r="J15" s="251">
        <v>22453</v>
      </c>
      <c r="K15" s="251">
        <v>141483</v>
      </c>
      <c r="L15" s="251"/>
      <c r="M15" s="251">
        <v>86212</v>
      </c>
      <c r="N15" s="251">
        <v>14410</v>
      </c>
      <c r="O15" s="251">
        <v>17526</v>
      </c>
      <c r="P15" s="251">
        <v>118148</v>
      </c>
      <c r="Q15" s="251"/>
      <c r="R15" s="251">
        <v>44437</v>
      </c>
      <c r="S15" s="251">
        <v>7047</v>
      </c>
      <c r="T15" s="251">
        <v>10651</v>
      </c>
      <c r="U15" s="251">
        <v>62135</v>
      </c>
      <c r="V15" s="251"/>
      <c r="W15" s="251">
        <v>19041</v>
      </c>
      <c r="X15" s="251">
        <v>4296</v>
      </c>
      <c r="Y15" s="251">
        <v>7417</v>
      </c>
      <c r="Z15" s="251">
        <v>30754</v>
      </c>
      <c r="AB15" s="231"/>
      <c r="AC15" s="231"/>
      <c r="AD15" s="231"/>
    </row>
    <row r="16" spans="1:48" x14ac:dyDescent="0.25">
      <c r="A16" s="207">
        <v>2009</v>
      </c>
      <c r="C16" s="251">
        <v>87250</v>
      </c>
      <c r="D16" s="251">
        <v>77157</v>
      </c>
      <c r="E16" s="251">
        <v>72159</v>
      </c>
      <c r="F16" s="251">
        <v>30280</v>
      </c>
      <c r="G16" s="251"/>
      <c r="H16" s="251">
        <v>92994</v>
      </c>
      <c r="I16" s="251">
        <v>20802</v>
      </c>
      <c r="J16" s="251">
        <v>16608</v>
      </c>
      <c r="K16" s="251">
        <v>130404</v>
      </c>
      <c r="L16" s="251"/>
      <c r="M16" s="251">
        <v>78252</v>
      </c>
      <c r="N16" s="251">
        <v>14297</v>
      </c>
      <c r="O16" s="251">
        <v>12504</v>
      </c>
      <c r="P16" s="251">
        <v>105053</v>
      </c>
      <c r="Q16" s="251"/>
      <c r="R16" s="251">
        <v>40432</v>
      </c>
      <c r="S16" s="251">
        <v>7314</v>
      </c>
      <c r="T16" s="251">
        <v>7240</v>
      </c>
      <c r="U16" s="251">
        <v>54986</v>
      </c>
      <c r="V16" s="251"/>
      <c r="W16" s="251">
        <v>17355</v>
      </c>
      <c r="X16" s="251">
        <v>4496</v>
      </c>
      <c r="Y16" s="251">
        <v>4961</v>
      </c>
      <c r="Z16" s="251">
        <v>26812</v>
      </c>
      <c r="AB16" s="90"/>
      <c r="AC16" s="90"/>
      <c r="AD16" s="90"/>
      <c r="AE16" s="90"/>
      <c r="AF16" s="90"/>
      <c r="AG16" s="90"/>
      <c r="AH16" s="90"/>
      <c r="AI16" s="90"/>
      <c r="AJ16" s="90"/>
      <c r="AK16" s="90"/>
      <c r="AL16" s="90"/>
      <c r="AM16" s="90"/>
      <c r="AN16" s="90"/>
      <c r="AO16" s="90"/>
      <c r="AP16" s="90"/>
      <c r="AQ16" s="90"/>
      <c r="AR16" s="90"/>
      <c r="AS16" s="90"/>
      <c r="AT16" s="90"/>
      <c r="AU16" s="90"/>
      <c r="AV16" s="90"/>
    </row>
    <row r="17" spans="1:48" x14ac:dyDescent="0.25">
      <c r="A17" s="207">
        <v>2010</v>
      </c>
      <c r="C17" s="251">
        <v>70395</v>
      </c>
      <c r="D17" s="251">
        <v>57785</v>
      </c>
      <c r="E17" s="251">
        <v>59150</v>
      </c>
      <c r="F17" s="251">
        <v>21901</v>
      </c>
      <c r="G17" s="251"/>
      <c r="H17" s="251">
        <v>85681</v>
      </c>
      <c r="I17" s="251">
        <v>22404</v>
      </c>
      <c r="J17" s="251">
        <v>21054</v>
      </c>
      <c r="K17" s="251">
        <v>129139</v>
      </c>
      <c r="L17" s="251"/>
      <c r="M17" s="251">
        <v>65104</v>
      </c>
      <c r="N17" s="251">
        <v>14983</v>
      </c>
      <c r="O17" s="251">
        <v>15018</v>
      </c>
      <c r="P17" s="251">
        <v>95105</v>
      </c>
      <c r="Q17" s="251"/>
      <c r="R17" s="251">
        <v>38412</v>
      </c>
      <c r="S17" s="251">
        <v>8109</v>
      </c>
      <c r="T17" s="251">
        <v>8410</v>
      </c>
      <c r="U17" s="251">
        <v>54931</v>
      </c>
      <c r="V17" s="251"/>
      <c r="W17" s="251">
        <v>15983</v>
      </c>
      <c r="X17" s="251">
        <v>5139</v>
      </c>
      <c r="Y17" s="251">
        <v>5641</v>
      </c>
      <c r="Z17" s="251">
        <v>26763</v>
      </c>
      <c r="AB17" s="90"/>
      <c r="AC17" s="90"/>
      <c r="AD17" s="90"/>
      <c r="AE17" s="90"/>
      <c r="AF17" s="90"/>
      <c r="AG17" s="90"/>
      <c r="AH17" s="90"/>
      <c r="AI17" s="90"/>
      <c r="AJ17" s="90"/>
      <c r="AK17" s="90"/>
      <c r="AL17" s="90"/>
      <c r="AM17" s="90"/>
      <c r="AN17" s="90"/>
      <c r="AO17" s="90"/>
      <c r="AP17" s="90"/>
      <c r="AQ17" s="90"/>
      <c r="AR17" s="90"/>
      <c r="AS17" s="90"/>
      <c r="AT17" s="90"/>
      <c r="AU17" s="90"/>
      <c r="AV17" s="90"/>
    </row>
    <row r="18" spans="1:48" x14ac:dyDescent="0.25">
      <c r="A18" s="207">
        <v>2011</v>
      </c>
      <c r="C18" s="251">
        <v>68164</v>
      </c>
      <c r="D18" s="251">
        <v>55657</v>
      </c>
      <c r="E18" s="251">
        <v>60856</v>
      </c>
      <c r="F18" s="251">
        <v>23621</v>
      </c>
      <c r="G18" s="251"/>
      <c r="H18" s="251">
        <v>89519</v>
      </c>
      <c r="I18" s="251">
        <v>21928</v>
      </c>
      <c r="J18" s="251">
        <v>25124</v>
      </c>
      <c r="K18" s="251">
        <v>136571</v>
      </c>
      <c r="L18" s="251"/>
      <c r="M18" s="251">
        <v>64959</v>
      </c>
      <c r="N18" s="251">
        <v>15203</v>
      </c>
      <c r="O18" s="251">
        <v>19762</v>
      </c>
      <c r="P18" s="251">
        <v>99924</v>
      </c>
      <c r="Q18" s="251"/>
      <c r="R18" s="251">
        <v>39294</v>
      </c>
      <c r="S18" s="251">
        <v>8418</v>
      </c>
      <c r="T18" s="251">
        <v>11772</v>
      </c>
      <c r="U18" s="251">
        <v>59484</v>
      </c>
      <c r="V18" s="251"/>
      <c r="W18" s="251">
        <v>17102</v>
      </c>
      <c r="X18" s="251">
        <v>5681</v>
      </c>
      <c r="Y18" s="251">
        <v>7834</v>
      </c>
      <c r="Z18" s="251">
        <v>30617</v>
      </c>
      <c r="AB18" s="90"/>
      <c r="AC18" s="90"/>
      <c r="AD18" s="90"/>
      <c r="AE18" s="90"/>
      <c r="AF18" s="90"/>
      <c r="AG18" s="90"/>
      <c r="AH18" s="90"/>
      <c r="AI18" s="90"/>
      <c r="AJ18" s="90"/>
      <c r="AK18" s="90"/>
      <c r="AL18" s="90"/>
      <c r="AM18" s="90"/>
      <c r="AN18" s="90"/>
      <c r="AO18" s="90"/>
      <c r="AP18" s="90"/>
      <c r="AQ18" s="90"/>
      <c r="AR18" s="90"/>
      <c r="AS18" s="90"/>
      <c r="AT18" s="90"/>
      <c r="AU18" s="90"/>
      <c r="AV18" s="90"/>
    </row>
    <row r="19" spans="1:48" x14ac:dyDescent="0.25">
      <c r="A19" s="281">
        <v>2012</v>
      </c>
      <c r="C19" s="251">
        <v>55782</v>
      </c>
      <c r="D19" s="251">
        <v>44817</v>
      </c>
      <c r="E19" s="251">
        <v>55098</v>
      </c>
      <c r="F19" s="251">
        <v>18280</v>
      </c>
      <c r="G19" s="251"/>
      <c r="H19" s="251">
        <v>92189</v>
      </c>
      <c r="I19" s="251">
        <v>22393</v>
      </c>
      <c r="J19" s="251">
        <v>30574</v>
      </c>
      <c r="K19" s="251">
        <v>145156</v>
      </c>
      <c r="L19" s="251"/>
      <c r="M19" s="251">
        <v>65732</v>
      </c>
      <c r="N19" s="251">
        <v>15316</v>
      </c>
      <c r="O19" s="251">
        <v>23242</v>
      </c>
      <c r="P19" s="251">
        <v>104290</v>
      </c>
      <c r="Q19" s="251"/>
      <c r="R19" s="251">
        <v>40044</v>
      </c>
      <c r="S19" s="251">
        <v>8724</v>
      </c>
      <c r="T19" s="251">
        <v>15001</v>
      </c>
      <c r="U19" s="251">
        <v>63769</v>
      </c>
      <c r="V19" s="251"/>
      <c r="W19" s="251">
        <v>16180</v>
      </c>
      <c r="X19" s="251">
        <v>5955</v>
      </c>
      <c r="Y19" s="251">
        <v>10738</v>
      </c>
      <c r="Z19" s="251">
        <v>32873</v>
      </c>
      <c r="AB19" s="90"/>
      <c r="AC19" s="90"/>
      <c r="AD19" s="90"/>
      <c r="AE19" s="90"/>
      <c r="AF19" s="90"/>
      <c r="AG19" s="90"/>
      <c r="AH19" s="90"/>
      <c r="AI19" s="90"/>
      <c r="AJ19" s="90"/>
      <c r="AK19" s="90"/>
      <c r="AL19" s="90"/>
      <c r="AM19" s="90"/>
      <c r="AN19" s="90"/>
      <c r="AO19" s="90"/>
      <c r="AP19" s="90"/>
      <c r="AQ19" s="90"/>
      <c r="AR19" s="90"/>
      <c r="AS19" s="90"/>
      <c r="AT19" s="90"/>
      <c r="AU19" s="90"/>
      <c r="AV19" s="90"/>
    </row>
    <row r="20" spans="1:48" x14ac:dyDescent="0.25">
      <c r="A20" s="207">
        <v>2013</v>
      </c>
      <c r="C20" s="251">
        <v>50016</v>
      </c>
      <c r="D20" s="251">
        <v>37480</v>
      </c>
      <c r="E20" s="251">
        <v>48694</v>
      </c>
      <c r="F20" s="251">
        <v>14503</v>
      </c>
      <c r="G20" s="251"/>
      <c r="H20" s="251">
        <v>107893</v>
      </c>
      <c r="I20" s="251">
        <v>22475</v>
      </c>
      <c r="J20" s="251">
        <v>33362</v>
      </c>
      <c r="K20" s="251">
        <v>163730</v>
      </c>
      <c r="L20" s="251"/>
      <c r="M20" s="251">
        <v>74640</v>
      </c>
      <c r="N20" s="251">
        <v>15505</v>
      </c>
      <c r="O20" s="251">
        <v>26709</v>
      </c>
      <c r="P20" s="251">
        <v>116854</v>
      </c>
      <c r="Q20" s="251"/>
      <c r="R20" s="251">
        <v>46004</v>
      </c>
      <c r="S20" s="251">
        <v>8732</v>
      </c>
      <c r="T20" s="251">
        <v>17159</v>
      </c>
      <c r="U20" s="251">
        <v>71895</v>
      </c>
      <c r="V20" s="251"/>
      <c r="W20" s="251">
        <v>18404</v>
      </c>
      <c r="X20" s="251">
        <v>5908</v>
      </c>
      <c r="Y20" s="251">
        <v>12316</v>
      </c>
      <c r="Z20" s="251">
        <v>36628</v>
      </c>
      <c r="AB20" s="90"/>
      <c r="AC20" s="90"/>
      <c r="AD20" s="90"/>
      <c r="AE20" s="90"/>
      <c r="AF20" s="90"/>
      <c r="AG20" s="90"/>
      <c r="AH20" s="90"/>
      <c r="AI20" s="90"/>
      <c r="AJ20" s="90"/>
      <c r="AK20" s="90"/>
      <c r="AL20" s="90"/>
      <c r="AM20" s="90"/>
      <c r="AN20" s="90"/>
      <c r="AO20" s="90"/>
      <c r="AP20" s="90"/>
      <c r="AQ20" s="90"/>
      <c r="AR20" s="90"/>
      <c r="AS20" s="90"/>
      <c r="AT20" s="90"/>
      <c r="AU20" s="90"/>
      <c r="AV20" s="90"/>
    </row>
    <row r="21" spans="1:48" s="205" customFormat="1" x14ac:dyDescent="0.25">
      <c r="A21" s="207">
        <v>2014</v>
      </c>
      <c r="C21" s="251">
        <v>38272</v>
      </c>
      <c r="D21" s="251">
        <v>27577</v>
      </c>
      <c r="E21" s="251">
        <v>39078</v>
      </c>
      <c r="F21" s="251">
        <v>11021</v>
      </c>
      <c r="G21" s="251">
        <v>0</v>
      </c>
      <c r="H21" s="251">
        <v>100776</v>
      </c>
      <c r="I21" s="251">
        <v>22440</v>
      </c>
      <c r="J21" s="251">
        <v>35321</v>
      </c>
      <c r="K21" s="251">
        <v>158537</v>
      </c>
      <c r="L21" s="251"/>
      <c r="M21" s="251">
        <v>76981</v>
      </c>
      <c r="N21" s="251">
        <v>15918</v>
      </c>
      <c r="O21" s="251">
        <v>29101</v>
      </c>
      <c r="P21" s="251">
        <v>122000</v>
      </c>
      <c r="Q21" s="251"/>
      <c r="R21" s="251">
        <v>46778</v>
      </c>
      <c r="S21" s="251">
        <v>8887</v>
      </c>
      <c r="T21" s="251">
        <v>19837</v>
      </c>
      <c r="U21" s="251">
        <v>75502</v>
      </c>
      <c r="V21" s="251"/>
      <c r="W21" s="251">
        <v>19983</v>
      </c>
      <c r="X21" s="251">
        <v>6197</v>
      </c>
      <c r="Y21" s="251">
        <v>14461</v>
      </c>
      <c r="Z21" s="251">
        <v>40641</v>
      </c>
      <c r="AB21" s="90"/>
      <c r="AC21" s="90"/>
      <c r="AD21" s="90"/>
      <c r="AE21" s="90"/>
      <c r="AF21" s="90"/>
      <c r="AG21" s="90"/>
      <c r="AH21" s="90"/>
      <c r="AI21" s="90"/>
      <c r="AJ21" s="90"/>
      <c r="AK21" s="90"/>
      <c r="AL21" s="90"/>
      <c r="AM21" s="90"/>
      <c r="AN21" s="90"/>
      <c r="AO21" s="90"/>
      <c r="AP21" s="90"/>
      <c r="AQ21" s="90"/>
      <c r="AR21" s="90"/>
      <c r="AS21" s="90"/>
      <c r="AT21" s="90"/>
      <c r="AU21" s="90"/>
      <c r="AV21" s="90"/>
    </row>
    <row r="22" spans="1:48" s="205" customFormat="1" x14ac:dyDescent="0.25">
      <c r="A22" s="207">
        <v>2015</v>
      </c>
      <c r="C22" s="251">
        <v>18438</v>
      </c>
      <c r="D22" s="251">
        <v>12977</v>
      </c>
      <c r="E22" s="251">
        <v>21546</v>
      </c>
      <c r="F22" s="251">
        <v>5103</v>
      </c>
      <c r="G22" s="251">
        <v>0</v>
      </c>
      <c r="H22" s="251">
        <v>90312</v>
      </c>
      <c r="I22" s="251">
        <v>20035</v>
      </c>
      <c r="J22" s="251">
        <v>37692</v>
      </c>
      <c r="K22" s="251">
        <v>148039</v>
      </c>
      <c r="L22" s="251">
        <v>0</v>
      </c>
      <c r="M22" s="251">
        <v>68113</v>
      </c>
      <c r="N22" s="251">
        <v>14528</v>
      </c>
      <c r="O22" s="251">
        <v>31103</v>
      </c>
      <c r="P22" s="251">
        <v>113744</v>
      </c>
      <c r="Q22" s="251">
        <v>0</v>
      </c>
      <c r="R22" s="251">
        <v>44872</v>
      </c>
      <c r="S22" s="251">
        <v>8128</v>
      </c>
      <c r="T22" s="251">
        <v>22053</v>
      </c>
      <c r="U22" s="251">
        <v>75053</v>
      </c>
      <c r="V22" s="251">
        <v>0</v>
      </c>
      <c r="W22" s="251">
        <v>19095</v>
      </c>
      <c r="X22" s="251">
        <v>5919</v>
      </c>
      <c r="Y22" s="251">
        <v>16439</v>
      </c>
      <c r="Z22" s="251">
        <v>41453</v>
      </c>
      <c r="AB22" s="90"/>
      <c r="AC22" s="90"/>
      <c r="AD22" s="90"/>
      <c r="AE22" s="90"/>
      <c r="AF22" s="90"/>
      <c r="AG22" s="90"/>
      <c r="AH22" s="90"/>
      <c r="AI22" s="90"/>
      <c r="AJ22" s="90"/>
      <c r="AK22" s="90"/>
      <c r="AL22" s="90"/>
      <c r="AM22" s="90"/>
      <c r="AN22" s="90"/>
      <c r="AO22" s="90"/>
      <c r="AP22" s="90"/>
      <c r="AQ22" s="90"/>
      <c r="AR22" s="90"/>
      <c r="AS22" s="90"/>
      <c r="AT22" s="90"/>
      <c r="AU22" s="90"/>
      <c r="AV22" s="90"/>
    </row>
    <row r="23" spans="1:48" s="205" customFormat="1" x14ac:dyDescent="0.25">
      <c r="A23" s="207">
        <v>2016</v>
      </c>
      <c r="C23" s="109">
        <v>17068</v>
      </c>
      <c r="D23" s="109">
        <v>10804</v>
      </c>
      <c r="E23" s="109">
        <v>16298</v>
      </c>
      <c r="F23" s="109">
        <v>4344</v>
      </c>
      <c r="G23" s="109"/>
      <c r="H23" s="109">
        <v>78991</v>
      </c>
      <c r="I23" s="109">
        <v>19678</v>
      </c>
      <c r="J23" s="109">
        <v>33522</v>
      </c>
      <c r="K23" s="109">
        <v>132191</v>
      </c>
      <c r="L23" s="109"/>
      <c r="M23" s="109">
        <v>60350</v>
      </c>
      <c r="N23" s="109">
        <v>14354</v>
      </c>
      <c r="O23" s="109">
        <v>28930</v>
      </c>
      <c r="P23" s="109">
        <v>103634</v>
      </c>
      <c r="Q23" s="109"/>
      <c r="R23" s="109">
        <v>39526</v>
      </c>
      <c r="S23" s="109">
        <v>8179</v>
      </c>
      <c r="T23" s="109">
        <v>20631</v>
      </c>
      <c r="U23" s="109">
        <v>68336</v>
      </c>
      <c r="V23" s="109"/>
      <c r="W23" s="109">
        <v>17491</v>
      </c>
      <c r="X23" s="109">
        <v>5852</v>
      </c>
      <c r="Y23" s="109">
        <v>15747</v>
      </c>
      <c r="Z23" s="251">
        <v>39090</v>
      </c>
      <c r="AB23" s="90"/>
      <c r="AC23" s="90"/>
      <c r="AD23" s="90"/>
      <c r="AE23" s="90"/>
      <c r="AF23" s="90"/>
      <c r="AG23" s="90"/>
      <c r="AH23" s="90"/>
      <c r="AI23" s="90"/>
      <c r="AJ23" s="90"/>
      <c r="AK23" s="90"/>
      <c r="AL23" s="90"/>
      <c r="AM23" s="90"/>
      <c r="AN23" s="90"/>
      <c r="AO23" s="90"/>
      <c r="AP23" s="90"/>
      <c r="AQ23" s="90"/>
      <c r="AR23" s="90"/>
      <c r="AS23" s="90"/>
      <c r="AT23" s="90"/>
      <c r="AU23" s="90"/>
      <c r="AV23" s="90"/>
    </row>
    <row r="24" spans="1:48" s="205" customFormat="1" ht="13.8" thickBot="1" x14ac:dyDescent="0.3">
      <c r="A24" s="367">
        <v>2017</v>
      </c>
      <c r="B24" s="252"/>
      <c r="C24" s="372">
        <v>18420</v>
      </c>
      <c r="D24" s="372">
        <v>11954</v>
      </c>
      <c r="E24" s="372">
        <v>15030</v>
      </c>
      <c r="F24" s="372">
        <v>3966</v>
      </c>
      <c r="G24" s="372"/>
      <c r="H24" s="372">
        <v>77733</v>
      </c>
      <c r="I24" s="372">
        <v>20728</v>
      </c>
      <c r="J24" s="372">
        <v>28825</v>
      </c>
      <c r="K24" s="372">
        <v>127286</v>
      </c>
      <c r="L24" s="372"/>
      <c r="M24" s="372">
        <v>57599</v>
      </c>
      <c r="N24" s="372">
        <v>15265</v>
      </c>
      <c r="O24" s="372">
        <v>23724</v>
      </c>
      <c r="P24" s="372">
        <v>96588</v>
      </c>
      <c r="Q24" s="372">
        <v>0</v>
      </c>
      <c r="R24" s="372">
        <v>39302</v>
      </c>
      <c r="S24" s="372">
        <v>8710</v>
      </c>
      <c r="T24" s="372">
        <v>16613</v>
      </c>
      <c r="U24" s="372">
        <v>64625</v>
      </c>
      <c r="V24" s="372"/>
      <c r="W24" s="372">
        <v>15697</v>
      </c>
      <c r="X24" s="372">
        <v>6098</v>
      </c>
      <c r="Y24" s="372">
        <v>12710</v>
      </c>
      <c r="Z24" s="420">
        <v>34505</v>
      </c>
      <c r="AB24" s="90"/>
      <c r="AC24" s="90"/>
      <c r="AD24" s="90"/>
      <c r="AE24" s="90"/>
      <c r="AF24" s="90"/>
      <c r="AG24" s="90"/>
      <c r="AH24" s="90"/>
      <c r="AI24" s="90"/>
      <c r="AJ24" s="90"/>
      <c r="AK24" s="90"/>
      <c r="AL24" s="90"/>
      <c r="AM24" s="90"/>
      <c r="AN24" s="90"/>
      <c r="AO24" s="90"/>
      <c r="AP24" s="90"/>
      <c r="AQ24" s="90"/>
      <c r="AR24" s="90"/>
      <c r="AS24" s="90"/>
      <c r="AT24" s="90"/>
      <c r="AU24" s="90"/>
      <c r="AV24" s="90"/>
    </row>
    <row r="25" spans="1:48" ht="21" customHeight="1" thickTop="1" x14ac:dyDescent="0.25">
      <c r="A25" s="207">
        <v>2009</v>
      </c>
      <c r="B25" s="220" t="s">
        <v>54</v>
      </c>
      <c r="C25" s="251">
        <v>22431</v>
      </c>
      <c r="D25" s="251">
        <v>18361</v>
      </c>
      <c r="E25" s="251">
        <v>19799</v>
      </c>
      <c r="F25" s="251">
        <v>8607</v>
      </c>
      <c r="G25" s="251"/>
      <c r="H25" s="251">
        <v>25640</v>
      </c>
      <c r="I25" s="251">
        <v>5338</v>
      </c>
      <c r="J25" s="251">
        <v>4530</v>
      </c>
      <c r="K25" s="251">
        <v>35508</v>
      </c>
      <c r="L25" s="251"/>
      <c r="M25" s="251">
        <v>22068</v>
      </c>
      <c r="N25" s="251">
        <v>3614</v>
      </c>
      <c r="O25" s="251">
        <v>3292</v>
      </c>
      <c r="P25" s="251">
        <v>28974</v>
      </c>
      <c r="Q25" s="251"/>
      <c r="R25" s="251">
        <v>11133</v>
      </c>
      <c r="S25" s="251">
        <v>1884</v>
      </c>
      <c r="T25" s="251">
        <v>1968</v>
      </c>
      <c r="U25" s="251">
        <v>14985</v>
      </c>
      <c r="V25" s="251"/>
      <c r="W25" s="251">
        <v>4982</v>
      </c>
      <c r="X25" s="251">
        <v>1218</v>
      </c>
      <c r="Y25" s="251">
        <v>1375</v>
      </c>
      <c r="Z25" s="251">
        <v>7575</v>
      </c>
      <c r="AB25" s="231"/>
      <c r="AC25" s="231"/>
      <c r="AD25" s="231"/>
    </row>
    <row r="26" spans="1:48" x14ac:dyDescent="0.25">
      <c r="B26" s="220" t="s">
        <v>55</v>
      </c>
      <c r="C26" s="251">
        <v>24625</v>
      </c>
      <c r="D26" s="251">
        <v>20356</v>
      </c>
      <c r="E26" s="251">
        <v>18732</v>
      </c>
      <c r="F26" s="251">
        <v>7515</v>
      </c>
      <c r="G26" s="251"/>
      <c r="H26" s="251">
        <v>21684</v>
      </c>
      <c r="I26" s="251">
        <v>5310</v>
      </c>
      <c r="J26" s="251">
        <v>4120</v>
      </c>
      <c r="K26" s="251">
        <v>31114</v>
      </c>
      <c r="L26" s="251"/>
      <c r="M26" s="251">
        <v>18753</v>
      </c>
      <c r="N26" s="251">
        <v>3543</v>
      </c>
      <c r="O26" s="251">
        <v>3109</v>
      </c>
      <c r="P26" s="251">
        <v>25405</v>
      </c>
      <c r="Q26" s="251"/>
      <c r="R26" s="251">
        <v>9560</v>
      </c>
      <c r="S26" s="251">
        <v>1713</v>
      </c>
      <c r="T26" s="251">
        <v>1801</v>
      </c>
      <c r="U26" s="251">
        <v>13074</v>
      </c>
      <c r="V26" s="251"/>
      <c r="W26" s="251">
        <v>4156</v>
      </c>
      <c r="X26" s="251">
        <v>977</v>
      </c>
      <c r="Y26" s="251">
        <v>1198</v>
      </c>
      <c r="Z26" s="251">
        <v>6331</v>
      </c>
      <c r="AB26" s="231"/>
      <c r="AC26" s="231"/>
      <c r="AD26" s="231"/>
    </row>
    <row r="27" spans="1:48" x14ac:dyDescent="0.25">
      <c r="B27" s="220" t="s">
        <v>56</v>
      </c>
      <c r="C27" s="251">
        <v>23238</v>
      </c>
      <c r="D27" s="251">
        <v>22198</v>
      </c>
      <c r="E27" s="251">
        <v>18735</v>
      </c>
      <c r="F27" s="251">
        <v>7643</v>
      </c>
      <c r="G27" s="251"/>
      <c r="H27" s="251">
        <v>23627</v>
      </c>
      <c r="I27" s="251">
        <v>5131</v>
      </c>
      <c r="J27" s="251">
        <v>3962</v>
      </c>
      <c r="K27" s="251">
        <v>32720</v>
      </c>
      <c r="L27" s="251"/>
      <c r="M27" s="251">
        <v>19465</v>
      </c>
      <c r="N27" s="251">
        <v>3746</v>
      </c>
      <c r="O27" s="251">
        <v>3205</v>
      </c>
      <c r="P27" s="251">
        <v>26416</v>
      </c>
      <c r="Q27" s="251"/>
      <c r="R27" s="251">
        <v>10191</v>
      </c>
      <c r="S27" s="251">
        <v>1956</v>
      </c>
      <c r="T27" s="251">
        <v>1822</v>
      </c>
      <c r="U27" s="251">
        <v>13969</v>
      </c>
      <c r="V27" s="251"/>
      <c r="W27" s="251">
        <v>4397</v>
      </c>
      <c r="X27" s="251">
        <v>1214</v>
      </c>
      <c r="Y27" s="251">
        <v>1271</v>
      </c>
      <c r="Z27" s="251">
        <v>6882</v>
      </c>
      <c r="AB27" s="231"/>
      <c r="AC27" s="231"/>
      <c r="AD27" s="231"/>
    </row>
    <row r="28" spans="1:48" x14ac:dyDescent="0.25">
      <c r="B28" s="220" t="s">
        <v>53</v>
      </c>
      <c r="C28" s="251">
        <v>16956</v>
      </c>
      <c r="D28" s="251">
        <v>16242</v>
      </c>
      <c r="E28" s="251">
        <v>14893</v>
      </c>
      <c r="F28" s="251">
        <v>6515</v>
      </c>
      <c r="G28" s="251"/>
      <c r="H28" s="251">
        <v>22043</v>
      </c>
      <c r="I28" s="251">
        <v>5023</v>
      </c>
      <c r="J28" s="251">
        <v>3996</v>
      </c>
      <c r="K28" s="251">
        <v>31062</v>
      </c>
      <c r="L28" s="251"/>
      <c r="M28" s="251">
        <v>17966</v>
      </c>
      <c r="N28" s="251">
        <v>3394</v>
      </c>
      <c r="O28" s="251">
        <v>2898</v>
      </c>
      <c r="P28" s="251">
        <v>24258</v>
      </c>
      <c r="Q28" s="251"/>
      <c r="R28" s="251">
        <v>9548</v>
      </c>
      <c r="S28" s="251">
        <v>1761</v>
      </c>
      <c r="T28" s="251">
        <v>1649</v>
      </c>
      <c r="U28" s="251">
        <v>12958</v>
      </c>
      <c r="V28" s="251"/>
      <c r="W28" s="251">
        <v>3820</v>
      </c>
      <c r="X28" s="251">
        <v>1087</v>
      </c>
      <c r="Y28" s="251">
        <v>1117</v>
      </c>
      <c r="Z28" s="251">
        <v>6024</v>
      </c>
      <c r="AB28" s="231"/>
      <c r="AC28" s="231"/>
      <c r="AD28" s="231"/>
    </row>
    <row r="29" spans="1:48" ht="21" customHeight="1" x14ac:dyDescent="0.25">
      <c r="A29" s="221">
        <v>2010</v>
      </c>
      <c r="B29" s="222" t="s">
        <v>54</v>
      </c>
      <c r="C29" s="416">
        <v>17514</v>
      </c>
      <c r="D29" s="416">
        <v>14469</v>
      </c>
      <c r="E29" s="416">
        <v>15216</v>
      </c>
      <c r="F29" s="416">
        <v>6367</v>
      </c>
      <c r="G29" s="416"/>
      <c r="H29" s="416">
        <v>22979</v>
      </c>
      <c r="I29" s="416">
        <v>6038</v>
      </c>
      <c r="J29" s="416">
        <v>4729</v>
      </c>
      <c r="K29" s="416">
        <v>33746</v>
      </c>
      <c r="L29" s="416"/>
      <c r="M29" s="416">
        <v>17428</v>
      </c>
      <c r="N29" s="416">
        <v>3580</v>
      </c>
      <c r="O29" s="416">
        <v>3240</v>
      </c>
      <c r="P29" s="416">
        <v>24248</v>
      </c>
      <c r="Q29" s="416"/>
      <c r="R29" s="416">
        <v>10137</v>
      </c>
      <c r="S29" s="416">
        <v>1951</v>
      </c>
      <c r="T29" s="416">
        <v>1847</v>
      </c>
      <c r="U29" s="416">
        <v>13935</v>
      </c>
      <c r="V29" s="416"/>
      <c r="W29" s="416">
        <v>4586</v>
      </c>
      <c r="X29" s="416">
        <v>1302</v>
      </c>
      <c r="Y29" s="416">
        <v>1268</v>
      </c>
      <c r="Z29" s="416">
        <v>7156</v>
      </c>
      <c r="AB29" s="231"/>
      <c r="AC29" s="231"/>
      <c r="AD29" s="231"/>
    </row>
    <row r="30" spans="1:48" x14ac:dyDescent="0.25">
      <c r="B30" s="220" t="s">
        <v>55</v>
      </c>
      <c r="C30" s="251">
        <v>17173</v>
      </c>
      <c r="D30" s="251">
        <v>13702</v>
      </c>
      <c r="E30" s="251">
        <v>15014</v>
      </c>
      <c r="F30" s="251">
        <v>5517</v>
      </c>
      <c r="G30" s="251"/>
      <c r="H30" s="251">
        <v>19391</v>
      </c>
      <c r="I30" s="251">
        <v>5654</v>
      </c>
      <c r="J30" s="251">
        <v>5063</v>
      </c>
      <c r="K30" s="251">
        <v>30108</v>
      </c>
      <c r="L30" s="251"/>
      <c r="M30" s="251">
        <v>15736</v>
      </c>
      <c r="N30" s="251">
        <v>3950</v>
      </c>
      <c r="O30" s="251">
        <v>3581</v>
      </c>
      <c r="P30" s="251">
        <v>23267</v>
      </c>
      <c r="Q30" s="251"/>
      <c r="R30" s="251">
        <v>9078</v>
      </c>
      <c r="S30" s="251">
        <v>2094</v>
      </c>
      <c r="T30" s="251">
        <v>1969</v>
      </c>
      <c r="U30" s="251">
        <v>13141</v>
      </c>
      <c r="V30" s="251"/>
      <c r="W30" s="251">
        <v>3799</v>
      </c>
      <c r="X30" s="251">
        <v>1293</v>
      </c>
      <c r="Y30" s="251">
        <v>1234</v>
      </c>
      <c r="Z30" s="251">
        <v>6326</v>
      </c>
    </row>
    <row r="31" spans="1:48" x14ac:dyDescent="0.25">
      <c r="B31" s="220" t="s">
        <v>56</v>
      </c>
      <c r="C31" s="251">
        <v>18997</v>
      </c>
      <c r="D31" s="251">
        <v>15439</v>
      </c>
      <c r="E31" s="251">
        <v>15551</v>
      </c>
      <c r="F31" s="251">
        <v>5471</v>
      </c>
      <c r="G31" s="251"/>
      <c r="H31" s="251">
        <v>22028</v>
      </c>
      <c r="I31" s="251">
        <v>5513</v>
      </c>
      <c r="J31" s="251">
        <v>5572</v>
      </c>
      <c r="K31" s="251">
        <v>33113</v>
      </c>
      <c r="L31" s="251"/>
      <c r="M31" s="251">
        <v>16040</v>
      </c>
      <c r="N31" s="251">
        <v>3896</v>
      </c>
      <c r="O31" s="251">
        <v>4333</v>
      </c>
      <c r="P31" s="251">
        <v>24269</v>
      </c>
      <c r="Q31" s="251"/>
      <c r="R31" s="251">
        <v>9911</v>
      </c>
      <c r="S31" s="251">
        <v>2125</v>
      </c>
      <c r="T31" s="251">
        <v>2389</v>
      </c>
      <c r="U31" s="251">
        <v>14425</v>
      </c>
      <c r="V31" s="251"/>
      <c r="W31" s="251">
        <v>4056</v>
      </c>
      <c r="X31" s="251">
        <v>1342</v>
      </c>
      <c r="Y31" s="251">
        <v>1649</v>
      </c>
      <c r="Z31" s="251">
        <v>7047</v>
      </c>
    </row>
    <row r="32" spans="1:48" x14ac:dyDescent="0.25">
      <c r="B32" s="220" t="s">
        <v>53</v>
      </c>
      <c r="C32" s="251">
        <v>16711</v>
      </c>
      <c r="D32" s="251">
        <v>14175</v>
      </c>
      <c r="E32" s="251">
        <v>13369</v>
      </c>
      <c r="F32" s="251">
        <v>4546</v>
      </c>
      <c r="G32" s="251"/>
      <c r="H32" s="251">
        <v>21283</v>
      </c>
      <c r="I32" s="251">
        <v>5199</v>
      </c>
      <c r="J32" s="251">
        <v>5690</v>
      </c>
      <c r="K32" s="251">
        <v>32172</v>
      </c>
      <c r="L32" s="251"/>
      <c r="M32" s="251">
        <v>15900</v>
      </c>
      <c r="N32" s="251">
        <v>3557</v>
      </c>
      <c r="O32" s="251">
        <v>3864</v>
      </c>
      <c r="P32" s="251">
        <v>23321</v>
      </c>
      <c r="Q32" s="251"/>
      <c r="R32" s="251">
        <v>9286</v>
      </c>
      <c r="S32" s="251">
        <v>1939</v>
      </c>
      <c r="T32" s="251">
        <v>2205</v>
      </c>
      <c r="U32" s="251">
        <v>13430</v>
      </c>
      <c r="V32" s="251"/>
      <c r="W32" s="251">
        <v>3542</v>
      </c>
      <c r="X32" s="251">
        <v>1202</v>
      </c>
      <c r="Y32" s="251">
        <v>1490</v>
      </c>
      <c r="Z32" s="251">
        <v>6234</v>
      </c>
    </row>
    <row r="33" spans="1:26" ht="21" customHeight="1" x14ac:dyDescent="0.25">
      <c r="A33" s="221">
        <v>2011</v>
      </c>
      <c r="B33" s="222" t="s">
        <v>54</v>
      </c>
      <c r="C33" s="416">
        <v>18266</v>
      </c>
      <c r="D33" s="416">
        <v>14779</v>
      </c>
      <c r="E33" s="416">
        <v>16082</v>
      </c>
      <c r="F33" s="416">
        <v>6078</v>
      </c>
      <c r="G33" s="416"/>
      <c r="H33" s="416">
        <v>23065</v>
      </c>
      <c r="I33" s="416">
        <v>6011</v>
      </c>
      <c r="J33" s="416">
        <v>6339</v>
      </c>
      <c r="K33" s="416">
        <v>35415</v>
      </c>
      <c r="L33" s="416"/>
      <c r="M33" s="416">
        <v>16881</v>
      </c>
      <c r="N33" s="416">
        <v>3906</v>
      </c>
      <c r="O33" s="416">
        <v>4928</v>
      </c>
      <c r="P33" s="416">
        <v>25715</v>
      </c>
      <c r="Q33" s="416"/>
      <c r="R33" s="416">
        <v>10527</v>
      </c>
      <c r="S33" s="416">
        <v>2121</v>
      </c>
      <c r="T33" s="416">
        <v>2745</v>
      </c>
      <c r="U33" s="416">
        <v>15393</v>
      </c>
      <c r="V33" s="416"/>
      <c r="W33" s="416">
        <v>4521</v>
      </c>
      <c r="X33" s="416">
        <v>1403</v>
      </c>
      <c r="Y33" s="416">
        <v>1725</v>
      </c>
      <c r="Z33" s="416">
        <v>7649</v>
      </c>
    </row>
    <row r="34" spans="1:26" x14ac:dyDescent="0.25">
      <c r="B34" s="220" t="s">
        <v>55</v>
      </c>
      <c r="C34" s="251">
        <v>17062</v>
      </c>
      <c r="D34" s="251">
        <v>13622</v>
      </c>
      <c r="E34" s="251">
        <v>15256</v>
      </c>
      <c r="F34" s="251">
        <v>5702</v>
      </c>
      <c r="G34" s="251"/>
      <c r="H34" s="251">
        <v>20453</v>
      </c>
      <c r="I34" s="251">
        <v>5298</v>
      </c>
      <c r="J34" s="251">
        <v>6074</v>
      </c>
      <c r="K34" s="251">
        <v>31825</v>
      </c>
      <c r="L34" s="251"/>
      <c r="M34" s="251">
        <v>14850</v>
      </c>
      <c r="N34" s="251">
        <v>3768</v>
      </c>
      <c r="O34" s="251">
        <v>4513</v>
      </c>
      <c r="P34" s="251">
        <v>23131</v>
      </c>
      <c r="Q34" s="251"/>
      <c r="R34" s="251">
        <v>8986</v>
      </c>
      <c r="S34" s="251">
        <v>2097</v>
      </c>
      <c r="T34" s="251">
        <v>2620</v>
      </c>
      <c r="U34" s="251">
        <v>13703</v>
      </c>
      <c r="V34" s="251"/>
      <c r="W34" s="251">
        <v>3665</v>
      </c>
      <c r="X34" s="251">
        <v>1351</v>
      </c>
      <c r="Y34" s="251">
        <v>1827</v>
      </c>
      <c r="Z34" s="251">
        <v>6843</v>
      </c>
    </row>
    <row r="35" spans="1:26" x14ac:dyDescent="0.25">
      <c r="B35" s="220" t="s">
        <v>56</v>
      </c>
      <c r="C35" s="251">
        <v>17484</v>
      </c>
      <c r="D35" s="251">
        <v>14481</v>
      </c>
      <c r="E35" s="251">
        <v>15317</v>
      </c>
      <c r="F35" s="251">
        <v>6727</v>
      </c>
      <c r="G35" s="251"/>
      <c r="H35" s="251">
        <v>23747</v>
      </c>
      <c r="I35" s="251">
        <v>5524</v>
      </c>
      <c r="J35" s="251">
        <v>6774</v>
      </c>
      <c r="K35" s="251">
        <v>36045</v>
      </c>
      <c r="L35" s="251"/>
      <c r="M35" s="251">
        <v>16734</v>
      </c>
      <c r="N35" s="251">
        <v>3900</v>
      </c>
      <c r="O35" s="251">
        <v>5443</v>
      </c>
      <c r="P35" s="251">
        <v>26077</v>
      </c>
      <c r="Q35" s="251"/>
      <c r="R35" s="251">
        <v>10254</v>
      </c>
      <c r="S35" s="251">
        <v>2192</v>
      </c>
      <c r="T35" s="251">
        <v>3168</v>
      </c>
      <c r="U35" s="251">
        <v>15614</v>
      </c>
      <c r="V35" s="251"/>
      <c r="W35" s="251">
        <v>4848</v>
      </c>
      <c r="X35" s="251">
        <v>1577</v>
      </c>
      <c r="Y35" s="251">
        <v>2028</v>
      </c>
      <c r="Z35" s="251">
        <v>8453</v>
      </c>
    </row>
    <row r="36" spans="1:26" x14ac:dyDescent="0.25">
      <c r="B36" s="220" t="s">
        <v>53</v>
      </c>
      <c r="C36" s="251">
        <v>15352</v>
      </c>
      <c r="D36" s="251">
        <v>12775</v>
      </c>
      <c r="E36" s="251">
        <v>14201</v>
      </c>
      <c r="F36" s="251">
        <v>5114</v>
      </c>
      <c r="G36" s="251"/>
      <c r="H36" s="251">
        <v>22254</v>
      </c>
      <c r="I36" s="251">
        <v>5095</v>
      </c>
      <c r="J36" s="251">
        <v>5937</v>
      </c>
      <c r="K36" s="251">
        <v>33286</v>
      </c>
      <c r="L36" s="251"/>
      <c r="M36" s="251">
        <v>16494</v>
      </c>
      <c r="N36" s="251">
        <v>3629</v>
      </c>
      <c r="O36" s="251">
        <v>4878</v>
      </c>
      <c r="P36" s="251">
        <v>25001</v>
      </c>
      <c r="Q36" s="251"/>
      <c r="R36" s="251">
        <v>9527</v>
      </c>
      <c r="S36" s="251">
        <v>2008</v>
      </c>
      <c r="T36" s="251">
        <v>3239</v>
      </c>
      <c r="U36" s="251">
        <v>14774</v>
      </c>
      <c r="V36" s="251"/>
      <c r="W36" s="251">
        <v>4068</v>
      </c>
      <c r="X36" s="251">
        <v>1350</v>
      </c>
      <c r="Y36" s="251">
        <v>2254</v>
      </c>
      <c r="Z36" s="251">
        <v>7672</v>
      </c>
    </row>
    <row r="37" spans="1:26" ht="21" customHeight="1" x14ac:dyDescent="0.25">
      <c r="A37" s="221">
        <v>2012</v>
      </c>
      <c r="B37" s="222" t="s">
        <v>54</v>
      </c>
      <c r="C37" s="416">
        <v>15775</v>
      </c>
      <c r="D37" s="416">
        <v>12884</v>
      </c>
      <c r="E37" s="416">
        <v>15027</v>
      </c>
      <c r="F37" s="416">
        <v>5621</v>
      </c>
      <c r="G37" s="416"/>
      <c r="H37" s="416">
        <v>23969</v>
      </c>
      <c r="I37" s="416">
        <v>5968</v>
      </c>
      <c r="J37" s="416">
        <v>7028</v>
      </c>
      <c r="K37" s="416">
        <v>36965</v>
      </c>
      <c r="L37" s="416"/>
      <c r="M37" s="416">
        <v>17409</v>
      </c>
      <c r="N37" s="416">
        <v>3752</v>
      </c>
      <c r="O37" s="416">
        <v>5262</v>
      </c>
      <c r="P37" s="416">
        <v>26423</v>
      </c>
      <c r="Q37" s="416"/>
      <c r="R37" s="416">
        <v>10572</v>
      </c>
      <c r="S37" s="416">
        <v>2084</v>
      </c>
      <c r="T37" s="416">
        <v>3247</v>
      </c>
      <c r="U37" s="416">
        <v>15903</v>
      </c>
      <c r="V37" s="416"/>
      <c r="W37" s="416">
        <v>4400</v>
      </c>
      <c r="X37" s="416">
        <v>1498</v>
      </c>
      <c r="Y37" s="416">
        <v>2416</v>
      </c>
      <c r="Z37" s="416">
        <v>8314</v>
      </c>
    </row>
    <row r="38" spans="1:26" x14ac:dyDescent="0.25">
      <c r="B38" s="220" t="s">
        <v>55</v>
      </c>
      <c r="C38" s="251">
        <v>13638</v>
      </c>
      <c r="D38" s="251">
        <v>11376</v>
      </c>
      <c r="E38" s="251">
        <v>13382</v>
      </c>
      <c r="F38" s="251">
        <v>4477</v>
      </c>
      <c r="G38" s="251"/>
      <c r="H38" s="251">
        <v>20152</v>
      </c>
      <c r="I38" s="251">
        <v>5476</v>
      </c>
      <c r="J38" s="251">
        <v>7619</v>
      </c>
      <c r="K38" s="251">
        <v>33247</v>
      </c>
      <c r="L38" s="251"/>
      <c r="M38" s="251">
        <v>15161</v>
      </c>
      <c r="N38" s="251">
        <v>3958</v>
      </c>
      <c r="O38" s="251">
        <v>5585</v>
      </c>
      <c r="P38" s="251">
        <v>24704</v>
      </c>
      <c r="Q38" s="251"/>
      <c r="R38" s="251">
        <v>9072</v>
      </c>
      <c r="S38" s="251">
        <v>2203</v>
      </c>
      <c r="T38" s="251">
        <v>3603</v>
      </c>
      <c r="U38" s="251">
        <v>14878</v>
      </c>
      <c r="V38" s="251"/>
      <c r="W38" s="251">
        <v>3754</v>
      </c>
      <c r="X38" s="251">
        <v>1403</v>
      </c>
      <c r="Y38" s="251">
        <v>2469</v>
      </c>
      <c r="Z38" s="251">
        <v>7626</v>
      </c>
    </row>
    <row r="39" spans="1:26" x14ac:dyDescent="0.25">
      <c r="B39" s="220" t="s">
        <v>63</v>
      </c>
      <c r="C39" s="251">
        <v>13219</v>
      </c>
      <c r="D39" s="251">
        <v>10285</v>
      </c>
      <c r="E39" s="251">
        <v>13617</v>
      </c>
      <c r="F39" s="251">
        <v>4350</v>
      </c>
      <c r="G39" s="251"/>
      <c r="H39" s="251">
        <v>23541</v>
      </c>
      <c r="I39" s="251">
        <v>5742</v>
      </c>
      <c r="J39" s="251">
        <v>8161</v>
      </c>
      <c r="K39" s="251">
        <v>37444</v>
      </c>
      <c r="L39" s="251"/>
      <c r="M39" s="251">
        <v>15790</v>
      </c>
      <c r="N39" s="251">
        <v>3849</v>
      </c>
      <c r="O39" s="251">
        <v>6213</v>
      </c>
      <c r="P39" s="251">
        <v>25852</v>
      </c>
      <c r="Q39" s="251"/>
      <c r="R39" s="251">
        <v>10184</v>
      </c>
      <c r="S39" s="251">
        <v>2281</v>
      </c>
      <c r="T39" s="251">
        <v>4037</v>
      </c>
      <c r="U39" s="251">
        <v>16502</v>
      </c>
      <c r="V39" s="251"/>
      <c r="W39" s="251">
        <v>4044</v>
      </c>
      <c r="X39" s="251">
        <v>1538</v>
      </c>
      <c r="Y39" s="251">
        <v>2947</v>
      </c>
      <c r="Z39" s="251">
        <v>8529</v>
      </c>
    </row>
    <row r="40" spans="1:26" x14ac:dyDescent="0.25">
      <c r="B40" s="303" t="s">
        <v>53</v>
      </c>
      <c r="C40" s="251">
        <v>13150</v>
      </c>
      <c r="D40" s="251">
        <v>10272</v>
      </c>
      <c r="E40" s="251">
        <v>13072</v>
      </c>
      <c r="F40" s="251">
        <v>3832</v>
      </c>
      <c r="G40" s="251"/>
      <c r="H40" s="251">
        <v>24527</v>
      </c>
      <c r="I40" s="251">
        <v>5207</v>
      </c>
      <c r="J40" s="251">
        <v>7766</v>
      </c>
      <c r="K40" s="251">
        <v>37500</v>
      </c>
      <c r="L40" s="251"/>
      <c r="M40" s="251">
        <v>17372</v>
      </c>
      <c r="N40" s="251">
        <v>3757</v>
      </c>
      <c r="O40" s="251">
        <v>6182</v>
      </c>
      <c r="P40" s="251">
        <v>27311</v>
      </c>
      <c r="Q40" s="251"/>
      <c r="R40" s="251">
        <v>10216</v>
      </c>
      <c r="S40" s="251">
        <v>2156</v>
      </c>
      <c r="T40" s="251">
        <v>4114</v>
      </c>
      <c r="U40" s="251">
        <v>16486</v>
      </c>
      <c r="V40" s="251"/>
      <c r="W40" s="251">
        <v>3982</v>
      </c>
      <c r="X40" s="251">
        <v>1516</v>
      </c>
      <c r="Y40" s="251">
        <v>2906</v>
      </c>
      <c r="Z40" s="251">
        <v>8404</v>
      </c>
    </row>
    <row r="41" spans="1:26" ht="21" customHeight="1" x14ac:dyDescent="0.25">
      <c r="A41" s="221">
        <v>2013</v>
      </c>
      <c r="B41" s="304" t="s">
        <v>54</v>
      </c>
      <c r="C41" s="416">
        <v>13457</v>
      </c>
      <c r="D41" s="416">
        <v>10170</v>
      </c>
      <c r="E41" s="416">
        <v>12652</v>
      </c>
      <c r="F41" s="416">
        <v>4108</v>
      </c>
      <c r="G41" s="416"/>
      <c r="H41" s="416">
        <v>26478</v>
      </c>
      <c r="I41" s="416">
        <v>5662</v>
      </c>
      <c r="J41" s="416">
        <v>8680</v>
      </c>
      <c r="K41" s="416">
        <v>40820</v>
      </c>
      <c r="L41" s="416"/>
      <c r="M41" s="416">
        <v>18051</v>
      </c>
      <c r="N41" s="416">
        <v>3732</v>
      </c>
      <c r="O41" s="416">
        <v>6754</v>
      </c>
      <c r="P41" s="416">
        <v>28537</v>
      </c>
      <c r="Q41" s="416"/>
      <c r="R41" s="416">
        <v>11621</v>
      </c>
      <c r="S41" s="416">
        <v>2164</v>
      </c>
      <c r="T41" s="416">
        <v>4121</v>
      </c>
      <c r="U41" s="416">
        <v>17906</v>
      </c>
      <c r="V41" s="416"/>
      <c r="W41" s="416">
        <v>4519</v>
      </c>
      <c r="X41" s="416">
        <v>1483</v>
      </c>
      <c r="Y41" s="416">
        <v>3002</v>
      </c>
      <c r="Z41" s="416">
        <v>9004</v>
      </c>
    </row>
    <row r="42" spans="1:26" x14ac:dyDescent="0.25">
      <c r="B42" s="303" t="s">
        <v>55</v>
      </c>
      <c r="C42" s="251">
        <v>11958</v>
      </c>
      <c r="D42" s="251">
        <v>9520</v>
      </c>
      <c r="E42" s="251">
        <v>12609</v>
      </c>
      <c r="F42" s="251">
        <v>3793</v>
      </c>
      <c r="G42" s="251"/>
      <c r="H42" s="251">
        <v>23433</v>
      </c>
      <c r="I42" s="251">
        <v>5899</v>
      </c>
      <c r="J42" s="251">
        <v>8512</v>
      </c>
      <c r="K42" s="251">
        <v>37844</v>
      </c>
      <c r="L42" s="251"/>
      <c r="M42" s="251">
        <v>17006</v>
      </c>
      <c r="N42" s="251">
        <v>4041</v>
      </c>
      <c r="O42" s="251">
        <v>6811</v>
      </c>
      <c r="P42" s="251">
        <v>27858</v>
      </c>
      <c r="Q42" s="251"/>
      <c r="R42" s="251">
        <v>10513</v>
      </c>
      <c r="S42" s="251">
        <v>2216</v>
      </c>
      <c r="T42" s="251">
        <v>4362</v>
      </c>
      <c r="U42" s="251">
        <v>17091</v>
      </c>
      <c r="V42" s="251"/>
      <c r="W42" s="251">
        <v>4464</v>
      </c>
      <c r="X42" s="251">
        <v>1516</v>
      </c>
      <c r="Y42" s="251">
        <v>3149</v>
      </c>
      <c r="Z42" s="251">
        <v>9129</v>
      </c>
    </row>
    <row r="43" spans="1:26" x14ac:dyDescent="0.25">
      <c r="B43" s="220" t="s">
        <v>63</v>
      </c>
      <c r="C43" s="251">
        <v>13272</v>
      </c>
      <c r="D43" s="251">
        <v>8985</v>
      </c>
      <c r="E43" s="251">
        <v>12133</v>
      </c>
      <c r="F43" s="251">
        <v>3461</v>
      </c>
      <c r="G43" s="251"/>
      <c r="H43" s="251">
        <v>28749</v>
      </c>
      <c r="I43" s="251">
        <v>5547</v>
      </c>
      <c r="J43" s="251">
        <v>8480</v>
      </c>
      <c r="K43" s="251">
        <v>42776</v>
      </c>
      <c r="L43" s="251"/>
      <c r="M43" s="251">
        <v>19017</v>
      </c>
      <c r="N43" s="251">
        <v>3982</v>
      </c>
      <c r="O43" s="251">
        <v>6716</v>
      </c>
      <c r="P43" s="251">
        <v>29715</v>
      </c>
      <c r="Q43" s="251"/>
      <c r="R43" s="251">
        <v>12069</v>
      </c>
      <c r="S43" s="251">
        <v>2239</v>
      </c>
      <c r="T43" s="251">
        <v>4356</v>
      </c>
      <c r="U43" s="251">
        <v>18664</v>
      </c>
      <c r="V43" s="251"/>
      <c r="W43" s="251">
        <v>4636</v>
      </c>
      <c r="X43" s="251">
        <v>1469</v>
      </c>
      <c r="Y43" s="251">
        <v>3068</v>
      </c>
      <c r="Z43" s="251">
        <v>9173</v>
      </c>
    </row>
    <row r="44" spans="1:26" x14ac:dyDescent="0.25">
      <c r="B44" s="220" t="s">
        <v>64</v>
      </c>
      <c r="C44" s="251">
        <v>11329</v>
      </c>
      <c r="D44" s="251">
        <v>8805</v>
      </c>
      <c r="E44" s="251">
        <v>11300</v>
      </c>
      <c r="F44" s="251">
        <v>3141</v>
      </c>
      <c r="G44" s="251"/>
      <c r="H44" s="251">
        <v>29233</v>
      </c>
      <c r="I44" s="251">
        <v>5367</v>
      </c>
      <c r="J44" s="251">
        <v>7690</v>
      </c>
      <c r="K44" s="251">
        <v>42290</v>
      </c>
      <c r="L44" s="251"/>
      <c r="M44" s="251">
        <v>20566</v>
      </c>
      <c r="N44" s="251">
        <v>3750</v>
      </c>
      <c r="O44" s="251">
        <v>6428</v>
      </c>
      <c r="P44" s="251">
        <v>30744</v>
      </c>
      <c r="Q44" s="251"/>
      <c r="R44" s="251">
        <v>11801</v>
      </c>
      <c r="S44" s="251">
        <v>2113</v>
      </c>
      <c r="T44" s="251">
        <v>4320</v>
      </c>
      <c r="U44" s="251">
        <v>18234</v>
      </c>
      <c r="V44" s="251"/>
      <c r="W44" s="251">
        <v>4785</v>
      </c>
      <c r="X44" s="251">
        <v>1440</v>
      </c>
      <c r="Y44" s="251">
        <v>3097</v>
      </c>
      <c r="Z44" s="251">
        <v>9322</v>
      </c>
    </row>
    <row r="45" spans="1:26" ht="21" customHeight="1" x14ac:dyDescent="0.25">
      <c r="A45" s="221">
        <v>2014</v>
      </c>
      <c r="B45" s="222" t="s">
        <v>54</v>
      </c>
      <c r="C45" s="416">
        <v>11806</v>
      </c>
      <c r="D45" s="416">
        <v>8293</v>
      </c>
      <c r="E45" s="416">
        <v>11586</v>
      </c>
      <c r="F45" s="416">
        <v>3417</v>
      </c>
      <c r="G45" s="416"/>
      <c r="H45" s="416">
        <v>30163</v>
      </c>
      <c r="I45" s="416">
        <v>6283</v>
      </c>
      <c r="J45" s="416">
        <v>8840</v>
      </c>
      <c r="K45" s="416">
        <v>45286</v>
      </c>
      <c r="L45" s="416"/>
      <c r="M45" s="416">
        <v>21282</v>
      </c>
      <c r="N45" s="416">
        <v>3808</v>
      </c>
      <c r="O45" s="416">
        <v>6984</v>
      </c>
      <c r="P45" s="416">
        <v>32074</v>
      </c>
      <c r="Q45" s="416"/>
      <c r="R45" s="416">
        <v>12897</v>
      </c>
      <c r="S45" s="416">
        <v>2189</v>
      </c>
      <c r="T45" s="416">
        <v>4645</v>
      </c>
      <c r="U45" s="416">
        <v>19731</v>
      </c>
      <c r="V45" s="416"/>
      <c r="W45" s="416">
        <v>5333</v>
      </c>
      <c r="X45" s="416">
        <v>1500</v>
      </c>
      <c r="Y45" s="416">
        <v>3249</v>
      </c>
      <c r="Z45" s="416">
        <v>10082</v>
      </c>
    </row>
    <row r="46" spans="1:26" x14ac:dyDescent="0.25">
      <c r="A46" s="219"/>
      <c r="B46" s="220" t="s">
        <v>55</v>
      </c>
      <c r="C46" s="251">
        <v>10015</v>
      </c>
      <c r="D46" s="251">
        <v>7397</v>
      </c>
      <c r="E46" s="251">
        <v>10348</v>
      </c>
      <c r="F46" s="251">
        <v>2792</v>
      </c>
      <c r="G46" s="251"/>
      <c r="H46" s="251">
        <v>22310</v>
      </c>
      <c r="I46" s="251">
        <v>5688</v>
      </c>
      <c r="J46" s="251">
        <v>9062</v>
      </c>
      <c r="K46" s="251">
        <v>37060</v>
      </c>
      <c r="L46" s="251"/>
      <c r="M46" s="251">
        <v>19228</v>
      </c>
      <c r="N46" s="251">
        <v>4267</v>
      </c>
      <c r="O46" s="251">
        <v>7301</v>
      </c>
      <c r="P46" s="251">
        <v>30796</v>
      </c>
      <c r="Q46" s="251"/>
      <c r="R46" s="251">
        <v>11016</v>
      </c>
      <c r="S46" s="251">
        <v>2305</v>
      </c>
      <c r="T46" s="251">
        <v>4861</v>
      </c>
      <c r="U46" s="251">
        <v>18182</v>
      </c>
      <c r="V46" s="251"/>
      <c r="W46" s="251">
        <v>4677</v>
      </c>
      <c r="X46" s="251">
        <v>1465</v>
      </c>
      <c r="Y46" s="251">
        <v>3563</v>
      </c>
      <c r="Z46" s="251">
        <v>9705</v>
      </c>
    </row>
    <row r="47" spans="1:26" x14ac:dyDescent="0.25">
      <c r="A47" s="219"/>
      <c r="B47" s="220" t="s">
        <v>56</v>
      </c>
      <c r="C47" s="251">
        <v>9049</v>
      </c>
      <c r="D47" s="251">
        <v>6630</v>
      </c>
      <c r="E47" s="251">
        <v>9360</v>
      </c>
      <c r="F47" s="251">
        <v>2574</v>
      </c>
      <c r="G47" s="251"/>
      <c r="H47" s="251">
        <v>24856</v>
      </c>
      <c r="I47" s="251">
        <v>5521</v>
      </c>
      <c r="J47" s="251">
        <v>9031</v>
      </c>
      <c r="K47" s="251">
        <v>39408</v>
      </c>
      <c r="L47" s="251"/>
      <c r="M47" s="251">
        <v>18095</v>
      </c>
      <c r="N47" s="251">
        <v>4157</v>
      </c>
      <c r="O47" s="251">
        <v>7707</v>
      </c>
      <c r="P47" s="251">
        <v>29959</v>
      </c>
      <c r="Q47" s="251"/>
      <c r="R47" s="251">
        <v>11768</v>
      </c>
      <c r="S47" s="251">
        <v>2354</v>
      </c>
      <c r="T47" s="251">
        <v>5407</v>
      </c>
      <c r="U47" s="251">
        <v>19529</v>
      </c>
      <c r="V47" s="251"/>
      <c r="W47" s="251">
        <v>5272</v>
      </c>
      <c r="X47" s="251">
        <v>1687</v>
      </c>
      <c r="Y47" s="251">
        <v>3810</v>
      </c>
      <c r="Z47" s="251">
        <v>10769</v>
      </c>
    </row>
    <row r="48" spans="1:26" x14ac:dyDescent="0.25">
      <c r="A48" s="219"/>
      <c r="B48" s="220" t="s">
        <v>53</v>
      </c>
      <c r="C48" s="251">
        <v>7402</v>
      </c>
      <c r="D48" s="251">
        <v>5257</v>
      </c>
      <c r="E48" s="251">
        <v>7784</v>
      </c>
      <c r="F48" s="251">
        <v>2238</v>
      </c>
      <c r="G48" s="251"/>
      <c r="H48" s="251">
        <v>23447</v>
      </c>
      <c r="I48" s="251">
        <v>4948</v>
      </c>
      <c r="J48" s="251">
        <v>8388</v>
      </c>
      <c r="K48" s="251">
        <v>36783</v>
      </c>
      <c r="L48" s="251"/>
      <c r="M48" s="251">
        <v>18376</v>
      </c>
      <c r="N48" s="251">
        <v>3686</v>
      </c>
      <c r="O48" s="251">
        <v>7109</v>
      </c>
      <c r="P48" s="251">
        <v>29171</v>
      </c>
      <c r="Q48" s="251"/>
      <c r="R48" s="251">
        <v>11097</v>
      </c>
      <c r="S48" s="251">
        <v>2039</v>
      </c>
      <c r="T48" s="251">
        <v>4924</v>
      </c>
      <c r="U48" s="251">
        <v>18060</v>
      </c>
      <c r="V48" s="251"/>
      <c r="W48" s="251">
        <v>4701</v>
      </c>
      <c r="X48" s="251">
        <v>1545</v>
      </c>
      <c r="Y48" s="251">
        <v>3839</v>
      </c>
      <c r="Z48" s="251">
        <v>10085</v>
      </c>
    </row>
    <row r="49" spans="1:45" s="205" customFormat="1" ht="21" customHeight="1" x14ac:dyDescent="0.25">
      <c r="A49" s="221">
        <v>2015</v>
      </c>
      <c r="B49" s="222" t="s">
        <v>54</v>
      </c>
      <c r="C49" s="416">
        <v>5224</v>
      </c>
      <c r="D49" s="416">
        <v>3892</v>
      </c>
      <c r="E49" s="416">
        <v>5892</v>
      </c>
      <c r="F49" s="416">
        <v>1506</v>
      </c>
      <c r="G49" s="416"/>
      <c r="H49" s="416">
        <v>25940</v>
      </c>
      <c r="I49" s="416">
        <v>5365</v>
      </c>
      <c r="J49" s="416">
        <v>9296</v>
      </c>
      <c r="K49" s="416">
        <v>40601</v>
      </c>
      <c r="L49" s="416"/>
      <c r="M49" s="416">
        <v>18708</v>
      </c>
      <c r="N49" s="416">
        <v>3694</v>
      </c>
      <c r="O49" s="416">
        <v>7703</v>
      </c>
      <c r="P49" s="416">
        <v>30105</v>
      </c>
      <c r="Q49" s="416"/>
      <c r="R49" s="416">
        <v>12504</v>
      </c>
      <c r="S49" s="416">
        <v>2079</v>
      </c>
      <c r="T49" s="416">
        <v>5456</v>
      </c>
      <c r="U49" s="416">
        <v>20039</v>
      </c>
      <c r="V49" s="416"/>
      <c r="W49" s="416">
        <v>5259</v>
      </c>
      <c r="X49" s="416">
        <v>1584</v>
      </c>
      <c r="Y49" s="416">
        <v>4092</v>
      </c>
      <c r="Z49" s="416">
        <v>10935</v>
      </c>
      <c r="AB49" s="206"/>
      <c r="AC49" s="206"/>
      <c r="AD49" s="206"/>
      <c r="AE49" s="206"/>
      <c r="AF49" s="206"/>
      <c r="AG49" s="206"/>
      <c r="AH49" s="206"/>
      <c r="AI49" s="206"/>
      <c r="AJ49" s="206"/>
      <c r="AK49" s="206"/>
      <c r="AL49" s="206"/>
      <c r="AM49" s="206"/>
      <c r="AN49" s="206"/>
      <c r="AO49" s="206"/>
      <c r="AP49" s="206"/>
      <c r="AQ49" s="206"/>
      <c r="AR49" s="206"/>
      <c r="AS49" s="206"/>
    </row>
    <row r="50" spans="1:45" s="205" customFormat="1" x14ac:dyDescent="0.25">
      <c r="A50" s="207"/>
      <c r="B50" s="220" t="s">
        <v>66</v>
      </c>
      <c r="C50" s="251">
        <v>4515</v>
      </c>
      <c r="D50" s="251">
        <v>3177</v>
      </c>
      <c r="E50" s="251">
        <v>5219</v>
      </c>
      <c r="F50" s="251">
        <v>1249</v>
      </c>
      <c r="G50" s="251"/>
      <c r="H50" s="251">
        <v>20242</v>
      </c>
      <c r="I50" s="251">
        <v>4885</v>
      </c>
      <c r="J50" s="251">
        <v>9848</v>
      </c>
      <c r="K50" s="251">
        <v>34975</v>
      </c>
      <c r="L50" s="251"/>
      <c r="M50" s="251">
        <v>16805</v>
      </c>
      <c r="N50" s="251">
        <v>3691</v>
      </c>
      <c r="O50" s="251">
        <v>7788</v>
      </c>
      <c r="P50" s="251">
        <v>28284</v>
      </c>
      <c r="Q50" s="251"/>
      <c r="R50" s="251">
        <v>10274</v>
      </c>
      <c r="S50" s="251">
        <v>2032</v>
      </c>
      <c r="T50" s="251">
        <v>5365</v>
      </c>
      <c r="U50" s="251">
        <v>17671</v>
      </c>
      <c r="V50" s="251"/>
      <c r="W50" s="251">
        <v>4591</v>
      </c>
      <c r="X50" s="251">
        <v>1469</v>
      </c>
      <c r="Y50" s="251">
        <v>4037</v>
      </c>
      <c r="Z50" s="251">
        <v>10097</v>
      </c>
      <c r="AB50" s="206"/>
      <c r="AC50" s="206"/>
      <c r="AD50" s="206"/>
      <c r="AE50" s="206"/>
      <c r="AF50" s="206"/>
      <c r="AG50" s="206"/>
      <c r="AH50" s="206"/>
      <c r="AI50" s="206"/>
      <c r="AJ50" s="206"/>
      <c r="AK50" s="206"/>
      <c r="AL50" s="206"/>
      <c r="AM50" s="206"/>
      <c r="AN50" s="206"/>
      <c r="AO50" s="206"/>
      <c r="AP50" s="206"/>
      <c r="AQ50" s="206"/>
      <c r="AR50" s="206"/>
      <c r="AS50" s="206"/>
    </row>
    <row r="51" spans="1:45" s="205" customFormat="1" x14ac:dyDescent="0.25">
      <c r="A51" s="207"/>
      <c r="B51" s="223" t="s">
        <v>63</v>
      </c>
      <c r="C51" s="251">
        <v>4653</v>
      </c>
      <c r="D51" s="251">
        <v>3208</v>
      </c>
      <c r="E51" s="251">
        <v>5783</v>
      </c>
      <c r="F51" s="251">
        <v>1294</v>
      </c>
      <c r="G51" s="251"/>
      <c r="H51" s="251">
        <v>22431</v>
      </c>
      <c r="I51" s="251">
        <v>5073</v>
      </c>
      <c r="J51" s="251">
        <v>9681</v>
      </c>
      <c r="K51" s="251">
        <v>37185</v>
      </c>
      <c r="L51" s="251"/>
      <c r="M51" s="251">
        <v>16374</v>
      </c>
      <c r="N51" s="251">
        <v>3626</v>
      </c>
      <c r="O51" s="251">
        <v>8015</v>
      </c>
      <c r="P51" s="251">
        <v>28015</v>
      </c>
      <c r="Q51" s="251"/>
      <c r="R51" s="251">
        <v>11298</v>
      </c>
      <c r="S51" s="251">
        <v>2055</v>
      </c>
      <c r="T51" s="251">
        <v>5980</v>
      </c>
      <c r="U51" s="251">
        <v>19333</v>
      </c>
      <c r="V51" s="251"/>
      <c r="W51" s="251">
        <v>4971</v>
      </c>
      <c r="X51" s="251">
        <v>1529</v>
      </c>
      <c r="Y51" s="251">
        <v>4437</v>
      </c>
      <c r="Z51" s="251">
        <v>10937</v>
      </c>
      <c r="AB51" s="206"/>
      <c r="AC51" s="206"/>
      <c r="AD51" s="206"/>
      <c r="AE51" s="206"/>
      <c r="AF51" s="206"/>
      <c r="AG51" s="206"/>
      <c r="AH51" s="206"/>
      <c r="AI51" s="206"/>
      <c r="AJ51" s="206"/>
      <c r="AK51" s="206"/>
      <c r="AL51" s="206"/>
      <c r="AM51" s="206"/>
      <c r="AN51" s="206"/>
      <c r="AO51" s="206"/>
      <c r="AP51" s="206"/>
      <c r="AQ51" s="206"/>
      <c r="AR51" s="206"/>
      <c r="AS51" s="206"/>
    </row>
    <row r="52" spans="1:45" s="205" customFormat="1" x14ac:dyDescent="0.25">
      <c r="A52" s="224"/>
      <c r="B52" s="225" t="s">
        <v>64</v>
      </c>
      <c r="C52" s="425">
        <v>4046</v>
      </c>
      <c r="D52" s="425">
        <v>2700</v>
      </c>
      <c r="E52" s="425">
        <v>4652</v>
      </c>
      <c r="F52" s="425">
        <v>1054</v>
      </c>
      <c r="G52" s="425"/>
      <c r="H52" s="425">
        <v>21699</v>
      </c>
      <c r="I52" s="425">
        <v>4712</v>
      </c>
      <c r="J52" s="425">
        <v>8867</v>
      </c>
      <c r="K52" s="425">
        <v>35278</v>
      </c>
      <c r="L52" s="425"/>
      <c r="M52" s="425">
        <v>16226</v>
      </c>
      <c r="N52" s="425">
        <v>3517</v>
      </c>
      <c r="O52" s="425">
        <v>7597</v>
      </c>
      <c r="P52" s="425">
        <v>27340</v>
      </c>
      <c r="Q52" s="425"/>
      <c r="R52" s="425">
        <v>10796</v>
      </c>
      <c r="S52" s="425">
        <v>1962</v>
      </c>
      <c r="T52" s="425">
        <v>5252</v>
      </c>
      <c r="U52" s="425">
        <v>18010</v>
      </c>
      <c r="V52" s="425"/>
      <c r="W52" s="425">
        <v>4274</v>
      </c>
      <c r="X52" s="425">
        <v>1337</v>
      </c>
      <c r="Y52" s="425">
        <v>3873</v>
      </c>
      <c r="Z52" s="425">
        <v>9484</v>
      </c>
      <c r="AB52" s="206"/>
      <c r="AC52" s="206"/>
      <c r="AD52" s="206"/>
      <c r="AE52" s="206"/>
      <c r="AF52" s="206"/>
      <c r="AG52" s="206"/>
      <c r="AH52" s="206"/>
      <c r="AI52" s="206"/>
      <c r="AJ52" s="206"/>
      <c r="AK52" s="206"/>
      <c r="AL52" s="206"/>
      <c r="AM52" s="206"/>
      <c r="AN52" s="206"/>
      <c r="AO52" s="206"/>
      <c r="AP52" s="206"/>
      <c r="AQ52" s="206"/>
      <c r="AR52" s="206"/>
      <c r="AS52" s="206"/>
    </row>
    <row r="53" spans="1:45" s="205" customFormat="1" ht="21" customHeight="1" x14ac:dyDescent="0.25">
      <c r="A53" s="240">
        <v>2016</v>
      </c>
      <c r="B53" s="223" t="s">
        <v>65</v>
      </c>
      <c r="C53" s="251">
        <v>4403</v>
      </c>
      <c r="D53" s="251">
        <v>2811</v>
      </c>
      <c r="E53" s="251">
        <v>4493</v>
      </c>
      <c r="F53" s="251">
        <v>1240</v>
      </c>
      <c r="G53" s="251"/>
      <c r="H53" s="251">
        <v>22921</v>
      </c>
      <c r="I53" s="251">
        <v>5006</v>
      </c>
      <c r="J53" s="251">
        <v>8699</v>
      </c>
      <c r="K53" s="251">
        <v>36626</v>
      </c>
      <c r="L53" s="251"/>
      <c r="M53" s="251">
        <v>16467</v>
      </c>
      <c r="N53" s="251">
        <v>3463</v>
      </c>
      <c r="O53" s="251">
        <v>7969</v>
      </c>
      <c r="P53" s="251">
        <v>27899</v>
      </c>
      <c r="Q53" s="251"/>
      <c r="R53" s="251">
        <v>11493</v>
      </c>
      <c r="S53" s="251">
        <v>1980</v>
      </c>
      <c r="T53" s="251">
        <v>5621</v>
      </c>
      <c r="U53" s="251">
        <v>19094</v>
      </c>
      <c r="V53" s="251"/>
      <c r="W53" s="251">
        <v>4944</v>
      </c>
      <c r="X53" s="251">
        <v>1568</v>
      </c>
      <c r="Y53" s="251">
        <v>4127</v>
      </c>
      <c r="Z53" s="251">
        <v>10639</v>
      </c>
      <c r="AB53" s="206"/>
      <c r="AC53" s="206"/>
      <c r="AD53" s="206"/>
      <c r="AE53" s="206"/>
      <c r="AF53" s="206"/>
      <c r="AG53" s="206"/>
      <c r="AH53" s="206"/>
      <c r="AI53" s="206"/>
      <c r="AJ53" s="206"/>
      <c r="AK53" s="206"/>
      <c r="AL53" s="206"/>
      <c r="AM53" s="206"/>
      <c r="AN53" s="206"/>
      <c r="AO53" s="206"/>
      <c r="AP53" s="206"/>
      <c r="AQ53" s="206"/>
      <c r="AR53" s="206"/>
      <c r="AS53" s="206"/>
    </row>
    <row r="54" spans="1:45" s="205" customFormat="1" x14ac:dyDescent="0.25">
      <c r="A54" s="223"/>
      <c r="B54" s="298" t="s">
        <v>55</v>
      </c>
      <c r="C54" s="251">
        <v>4088</v>
      </c>
      <c r="D54" s="251">
        <v>2831</v>
      </c>
      <c r="E54" s="251">
        <v>4502</v>
      </c>
      <c r="F54" s="251">
        <v>1084</v>
      </c>
      <c r="G54" s="251"/>
      <c r="H54" s="251">
        <v>18500</v>
      </c>
      <c r="I54" s="251">
        <v>4960</v>
      </c>
      <c r="J54" s="251">
        <v>9330</v>
      </c>
      <c r="K54" s="251">
        <v>32790</v>
      </c>
      <c r="L54" s="251"/>
      <c r="M54" s="251">
        <v>15682</v>
      </c>
      <c r="N54" s="251">
        <v>3774</v>
      </c>
      <c r="O54" s="251">
        <v>7596</v>
      </c>
      <c r="P54" s="251">
        <v>27052</v>
      </c>
      <c r="Q54" s="251"/>
      <c r="R54" s="251">
        <v>10033</v>
      </c>
      <c r="S54" s="251">
        <v>2142</v>
      </c>
      <c r="T54" s="251">
        <v>5456</v>
      </c>
      <c r="U54" s="251">
        <v>17631</v>
      </c>
      <c r="V54" s="251"/>
      <c r="W54" s="251">
        <v>4477</v>
      </c>
      <c r="X54" s="251">
        <v>1467</v>
      </c>
      <c r="Y54" s="251">
        <v>4266</v>
      </c>
      <c r="Z54" s="251">
        <v>10210</v>
      </c>
      <c r="AB54" s="206"/>
      <c r="AC54" s="206"/>
      <c r="AD54" s="206"/>
      <c r="AE54" s="206"/>
      <c r="AF54" s="206"/>
      <c r="AG54" s="206"/>
      <c r="AH54" s="206"/>
      <c r="AI54" s="206"/>
      <c r="AJ54" s="206"/>
      <c r="AK54" s="206"/>
      <c r="AL54" s="206"/>
      <c r="AM54" s="206"/>
      <c r="AN54" s="206"/>
      <c r="AO54" s="206"/>
      <c r="AP54" s="206"/>
      <c r="AQ54" s="206"/>
      <c r="AR54" s="206"/>
      <c r="AS54" s="206"/>
    </row>
    <row r="55" spans="1:45" s="205" customFormat="1" x14ac:dyDescent="0.25">
      <c r="A55" s="223"/>
      <c r="B55" s="298" t="s">
        <v>56</v>
      </c>
      <c r="C55" s="251">
        <v>4131</v>
      </c>
      <c r="D55" s="251">
        <v>2470</v>
      </c>
      <c r="E55" s="251">
        <v>4000</v>
      </c>
      <c r="F55" s="251">
        <v>1109</v>
      </c>
      <c r="G55" s="251"/>
      <c r="H55" s="251">
        <v>19754</v>
      </c>
      <c r="I55" s="251">
        <v>4975</v>
      </c>
      <c r="J55" s="251">
        <v>8342</v>
      </c>
      <c r="K55" s="251">
        <v>33071</v>
      </c>
      <c r="L55" s="251"/>
      <c r="M55" s="251">
        <v>14246</v>
      </c>
      <c r="N55" s="251">
        <v>3697</v>
      </c>
      <c r="O55" s="251">
        <v>7162</v>
      </c>
      <c r="P55" s="251">
        <v>25105</v>
      </c>
      <c r="Q55" s="251"/>
      <c r="R55" s="251">
        <v>10700</v>
      </c>
      <c r="S55" s="251">
        <v>2133</v>
      </c>
      <c r="T55" s="251">
        <v>5090</v>
      </c>
      <c r="U55" s="251">
        <v>17923</v>
      </c>
      <c r="V55" s="251"/>
      <c r="W55" s="251">
        <v>4310</v>
      </c>
      <c r="X55" s="251">
        <v>1443</v>
      </c>
      <c r="Y55" s="251">
        <v>3687</v>
      </c>
      <c r="Z55" s="251">
        <v>9440</v>
      </c>
      <c r="AB55" s="206"/>
      <c r="AC55" s="206"/>
      <c r="AD55" s="206"/>
      <c r="AE55" s="206"/>
      <c r="AF55" s="206"/>
      <c r="AG55" s="206"/>
      <c r="AH55" s="206"/>
      <c r="AI55" s="206"/>
      <c r="AJ55" s="206"/>
      <c r="AK55" s="206"/>
      <c r="AL55" s="206"/>
      <c r="AM55" s="206"/>
      <c r="AN55" s="206"/>
      <c r="AO55" s="206"/>
      <c r="AP55" s="206"/>
      <c r="AQ55" s="206"/>
      <c r="AR55" s="206"/>
      <c r="AS55" s="206"/>
    </row>
    <row r="56" spans="1:45" s="205" customFormat="1" x14ac:dyDescent="0.25">
      <c r="A56" s="223"/>
      <c r="B56" s="298" t="s">
        <v>53</v>
      </c>
      <c r="C56" s="251">
        <v>4446</v>
      </c>
      <c r="D56" s="251">
        <v>2692</v>
      </c>
      <c r="E56" s="251">
        <v>3303</v>
      </c>
      <c r="F56" s="251">
        <v>911</v>
      </c>
      <c r="G56" s="251"/>
      <c r="H56" s="251">
        <v>17816</v>
      </c>
      <c r="I56" s="251">
        <v>4737</v>
      </c>
      <c r="J56" s="251">
        <v>7151</v>
      </c>
      <c r="K56" s="251">
        <v>29704</v>
      </c>
      <c r="L56" s="251"/>
      <c r="M56" s="251">
        <v>13955</v>
      </c>
      <c r="N56" s="251">
        <v>3420</v>
      </c>
      <c r="O56" s="251">
        <v>6203</v>
      </c>
      <c r="P56" s="251">
        <v>23578</v>
      </c>
      <c r="Q56" s="251"/>
      <c r="R56" s="251">
        <v>7300</v>
      </c>
      <c r="S56" s="251">
        <v>1924</v>
      </c>
      <c r="T56" s="251">
        <v>4464</v>
      </c>
      <c r="U56" s="251">
        <v>13688</v>
      </c>
      <c r="V56" s="251"/>
      <c r="W56" s="251">
        <v>3760</v>
      </c>
      <c r="X56" s="251">
        <v>1374</v>
      </c>
      <c r="Y56" s="251">
        <v>3667</v>
      </c>
      <c r="Z56" s="251">
        <v>8801</v>
      </c>
      <c r="AB56" s="206"/>
      <c r="AC56" s="206"/>
      <c r="AD56" s="206"/>
      <c r="AE56" s="206"/>
      <c r="AF56" s="206"/>
      <c r="AG56" s="206"/>
      <c r="AH56" s="206"/>
      <c r="AI56" s="206"/>
      <c r="AJ56" s="206"/>
      <c r="AK56" s="206"/>
      <c r="AL56" s="206"/>
      <c r="AM56" s="206"/>
      <c r="AN56" s="206"/>
      <c r="AO56" s="206"/>
      <c r="AP56" s="206"/>
      <c r="AQ56" s="206"/>
      <c r="AR56" s="206"/>
      <c r="AS56" s="206"/>
    </row>
    <row r="57" spans="1:45" s="231" customFormat="1" ht="21" customHeight="1" x14ac:dyDescent="0.25">
      <c r="A57" s="320">
        <v>2017</v>
      </c>
      <c r="B57" s="321" t="s">
        <v>54</v>
      </c>
      <c r="C57" s="416">
        <v>5156</v>
      </c>
      <c r="D57" s="416">
        <v>3211</v>
      </c>
      <c r="E57" s="416">
        <v>4080</v>
      </c>
      <c r="F57" s="416">
        <v>1022</v>
      </c>
      <c r="G57" s="416"/>
      <c r="H57" s="416">
        <v>20952</v>
      </c>
      <c r="I57" s="416">
        <v>5293</v>
      </c>
      <c r="J57" s="416">
        <v>7534</v>
      </c>
      <c r="K57" s="416">
        <v>33779</v>
      </c>
      <c r="L57" s="416"/>
      <c r="M57" s="416">
        <v>14852</v>
      </c>
      <c r="N57" s="416">
        <v>3760</v>
      </c>
      <c r="O57" s="416">
        <v>6231</v>
      </c>
      <c r="P57" s="416">
        <v>24843</v>
      </c>
      <c r="Q57" s="416"/>
      <c r="R57" s="416">
        <v>10824</v>
      </c>
      <c r="S57" s="416">
        <v>2197</v>
      </c>
      <c r="T57" s="416">
        <v>4406</v>
      </c>
      <c r="U57" s="416">
        <v>17427</v>
      </c>
      <c r="V57" s="416"/>
      <c r="W57" s="416">
        <v>4085</v>
      </c>
      <c r="X57" s="416">
        <v>1539</v>
      </c>
      <c r="Y57" s="416">
        <v>3511</v>
      </c>
      <c r="Z57" s="416">
        <v>9135</v>
      </c>
    </row>
    <row r="58" spans="1:45" s="231" customFormat="1" x14ac:dyDescent="0.25">
      <c r="A58" s="319"/>
      <c r="B58" s="353" t="s">
        <v>55</v>
      </c>
      <c r="C58" s="251">
        <v>4800</v>
      </c>
      <c r="D58" s="251">
        <v>3073</v>
      </c>
      <c r="E58" s="251">
        <v>3832</v>
      </c>
      <c r="F58" s="251">
        <v>962</v>
      </c>
      <c r="G58" s="251"/>
      <c r="H58" s="251">
        <v>17863</v>
      </c>
      <c r="I58" s="251">
        <v>5167</v>
      </c>
      <c r="J58" s="251">
        <v>7712</v>
      </c>
      <c r="K58" s="251">
        <v>30742</v>
      </c>
      <c r="L58" s="251"/>
      <c r="M58" s="251">
        <v>14178</v>
      </c>
      <c r="N58" s="251">
        <v>3865</v>
      </c>
      <c r="O58" s="251">
        <v>6109</v>
      </c>
      <c r="P58" s="251">
        <v>24152</v>
      </c>
      <c r="Q58" s="251"/>
      <c r="R58" s="251">
        <v>9393</v>
      </c>
      <c r="S58" s="251">
        <v>2174</v>
      </c>
      <c r="T58" s="251">
        <v>4158</v>
      </c>
      <c r="U58" s="251">
        <v>15725</v>
      </c>
      <c r="V58" s="251"/>
      <c r="W58" s="251">
        <v>3956</v>
      </c>
      <c r="X58" s="251">
        <v>1512</v>
      </c>
      <c r="Y58" s="251">
        <v>3130</v>
      </c>
      <c r="Z58" s="251">
        <v>8598</v>
      </c>
    </row>
    <row r="59" spans="1:45" s="231" customFormat="1" ht="13.5" customHeight="1" x14ac:dyDescent="0.25">
      <c r="A59" s="319"/>
      <c r="B59" s="387" t="s">
        <v>56</v>
      </c>
      <c r="C59" s="251">
        <v>4435</v>
      </c>
      <c r="D59" s="251">
        <v>3092</v>
      </c>
      <c r="E59" s="251">
        <v>3877</v>
      </c>
      <c r="F59" s="251">
        <v>1089</v>
      </c>
      <c r="G59" s="251"/>
      <c r="H59" s="251">
        <v>20176</v>
      </c>
      <c r="I59" s="251">
        <v>5202</v>
      </c>
      <c r="J59" s="251">
        <v>7398</v>
      </c>
      <c r="K59" s="251">
        <v>32776</v>
      </c>
      <c r="L59" s="251"/>
      <c r="M59" s="251">
        <v>14375</v>
      </c>
      <c r="N59" s="251">
        <v>4020</v>
      </c>
      <c r="O59" s="251">
        <v>5695</v>
      </c>
      <c r="P59" s="251">
        <v>24090</v>
      </c>
      <c r="Q59" s="251"/>
      <c r="R59" s="251">
        <v>9949</v>
      </c>
      <c r="S59" s="251">
        <v>2241</v>
      </c>
      <c r="T59" s="251">
        <v>4261</v>
      </c>
      <c r="U59" s="251">
        <v>16451</v>
      </c>
      <c r="V59" s="251"/>
      <c r="W59" s="251">
        <v>3918</v>
      </c>
      <c r="X59" s="251">
        <v>1503</v>
      </c>
      <c r="Y59" s="251">
        <v>3171</v>
      </c>
      <c r="Z59" s="251">
        <v>8592</v>
      </c>
      <c r="AB59" s="374"/>
    </row>
    <row r="60" spans="1:45" s="231" customFormat="1" ht="13.5" customHeight="1" x14ac:dyDescent="0.25">
      <c r="A60" s="319"/>
      <c r="B60" s="353" t="s">
        <v>53</v>
      </c>
      <c r="C60" s="251">
        <v>4029</v>
      </c>
      <c r="D60" s="251">
        <v>2578</v>
      </c>
      <c r="E60" s="251">
        <v>3241</v>
      </c>
      <c r="F60" s="251">
        <v>893</v>
      </c>
      <c r="G60" s="251"/>
      <c r="H60" s="251">
        <v>18742</v>
      </c>
      <c r="I60" s="251">
        <v>5066</v>
      </c>
      <c r="J60" s="251">
        <v>6181</v>
      </c>
      <c r="K60" s="251">
        <v>29989</v>
      </c>
      <c r="L60" s="251"/>
      <c r="M60" s="251">
        <v>14194</v>
      </c>
      <c r="N60" s="251">
        <v>3620</v>
      </c>
      <c r="O60" s="251">
        <v>5689</v>
      </c>
      <c r="P60" s="251">
        <v>23503</v>
      </c>
      <c r="Q60" s="251"/>
      <c r="R60" s="251">
        <v>9136</v>
      </c>
      <c r="S60" s="251">
        <v>2098</v>
      </c>
      <c r="T60" s="251">
        <v>3788</v>
      </c>
      <c r="U60" s="251">
        <v>15022</v>
      </c>
      <c r="V60" s="251"/>
      <c r="W60" s="251">
        <v>3738</v>
      </c>
      <c r="X60" s="251">
        <v>1544</v>
      </c>
      <c r="Y60" s="251">
        <v>2898</v>
      </c>
      <c r="Z60" s="251">
        <v>8180</v>
      </c>
    </row>
    <row r="61" spans="1:45" s="231" customFormat="1" ht="21" customHeight="1" x14ac:dyDescent="0.25">
      <c r="A61" s="320">
        <v>2018</v>
      </c>
      <c r="B61" s="321" t="s">
        <v>205</v>
      </c>
      <c r="C61" s="416">
        <v>4170</v>
      </c>
      <c r="D61" s="416">
        <v>2795</v>
      </c>
      <c r="E61" s="416">
        <v>3624</v>
      </c>
      <c r="F61" s="416">
        <v>1062</v>
      </c>
      <c r="G61" s="416"/>
      <c r="H61" s="416">
        <v>19352</v>
      </c>
      <c r="I61" s="416">
        <v>5508</v>
      </c>
      <c r="J61" s="416">
        <v>5675</v>
      </c>
      <c r="K61" s="416">
        <v>30535</v>
      </c>
      <c r="L61" s="416"/>
      <c r="M61" s="416">
        <v>14203</v>
      </c>
      <c r="N61" s="416">
        <v>3893</v>
      </c>
      <c r="O61" s="416">
        <v>4844</v>
      </c>
      <c r="P61" s="416">
        <v>22940</v>
      </c>
      <c r="Q61" s="416"/>
      <c r="R61" s="416">
        <v>9780</v>
      </c>
      <c r="S61" s="416">
        <v>2216</v>
      </c>
      <c r="T61" s="416">
        <v>3563</v>
      </c>
      <c r="U61" s="416">
        <v>15559</v>
      </c>
      <c r="V61" s="416"/>
      <c r="W61" s="416">
        <v>4140</v>
      </c>
      <c r="X61" s="416">
        <v>1553</v>
      </c>
      <c r="Y61" s="416">
        <v>2791</v>
      </c>
      <c r="Z61" s="416">
        <v>8484</v>
      </c>
    </row>
    <row r="62" spans="1:45" s="231" customFormat="1" ht="12.6" customHeight="1" thickBot="1" x14ac:dyDescent="0.3">
      <c r="A62" s="417"/>
      <c r="B62" s="418" t="s">
        <v>204</v>
      </c>
      <c r="C62" s="419">
        <v>4148</v>
      </c>
      <c r="D62" s="419">
        <v>2669</v>
      </c>
      <c r="E62" s="419">
        <v>3169</v>
      </c>
      <c r="F62" s="419">
        <v>860</v>
      </c>
      <c r="G62" s="419"/>
      <c r="H62" s="420">
        <v>16505</v>
      </c>
      <c r="I62" s="420">
        <v>5808</v>
      </c>
      <c r="J62" s="420">
        <v>5980</v>
      </c>
      <c r="K62" s="420">
        <v>28293</v>
      </c>
      <c r="L62" s="419"/>
      <c r="M62" s="419">
        <v>13185</v>
      </c>
      <c r="N62" s="419">
        <v>4110</v>
      </c>
      <c r="O62" s="419">
        <v>4537</v>
      </c>
      <c r="P62" s="419">
        <v>21832</v>
      </c>
      <c r="Q62" s="419"/>
      <c r="R62" s="420">
        <v>8170</v>
      </c>
      <c r="S62" s="420">
        <v>2269</v>
      </c>
      <c r="T62" s="420">
        <v>3090</v>
      </c>
      <c r="U62" s="420">
        <v>13529</v>
      </c>
      <c r="V62" s="419"/>
      <c r="W62" s="419">
        <v>3546</v>
      </c>
      <c r="X62" s="419">
        <v>1684</v>
      </c>
      <c r="Y62" s="419">
        <v>2671</v>
      </c>
      <c r="Z62" s="419">
        <v>7901</v>
      </c>
    </row>
    <row r="63" spans="1:45" s="205" customFormat="1" ht="13.8" thickTop="1" x14ac:dyDescent="0.25">
      <c r="A63" s="311"/>
      <c r="B63" s="223"/>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B63" s="206"/>
      <c r="AC63" s="206"/>
      <c r="AD63" s="206"/>
      <c r="AE63" s="206"/>
      <c r="AF63" s="206"/>
      <c r="AG63" s="206"/>
      <c r="AH63" s="206"/>
      <c r="AI63" s="206"/>
      <c r="AJ63" s="206"/>
      <c r="AK63" s="206"/>
      <c r="AL63" s="206"/>
      <c r="AM63" s="206"/>
      <c r="AN63" s="206"/>
      <c r="AO63" s="206"/>
      <c r="AP63" s="206"/>
      <c r="AQ63" s="206"/>
      <c r="AR63" s="206"/>
      <c r="AS63" s="206"/>
    </row>
    <row r="64" spans="1:45" x14ac:dyDescent="0.25">
      <c r="A64" s="226" t="s">
        <v>12</v>
      </c>
      <c r="B64" s="227"/>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row>
    <row r="65" spans="1:26" x14ac:dyDescent="0.25">
      <c r="A65" s="229" t="s">
        <v>38</v>
      </c>
      <c r="B65" s="227"/>
      <c r="C65" s="228"/>
      <c r="D65" s="228"/>
      <c r="E65" s="228"/>
      <c r="F65" s="228"/>
      <c r="G65" s="228"/>
      <c r="H65" s="228"/>
      <c r="I65" s="228"/>
      <c r="J65" s="228"/>
      <c r="K65" s="230"/>
      <c r="L65" s="230"/>
      <c r="M65" s="228"/>
      <c r="N65" s="228"/>
      <c r="O65" s="228"/>
      <c r="P65" s="230"/>
      <c r="Q65" s="230"/>
      <c r="R65" s="228"/>
      <c r="S65" s="228"/>
      <c r="T65" s="228"/>
      <c r="U65" s="206"/>
      <c r="V65" s="206"/>
      <c r="W65" s="231"/>
      <c r="X65" s="206"/>
      <c r="Y65" s="206"/>
      <c r="Z65" s="206"/>
    </row>
    <row r="66" spans="1:26" ht="6" customHeight="1" x14ac:dyDescent="0.25">
      <c r="A66" s="229"/>
      <c r="B66" s="227"/>
      <c r="C66" s="228"/>
      <c r="D66" s="228"/>
      <c r="E66" s="228"/>
      <c r="F66" s="228"/>
      <c r="G66" s="228"/>
      <c r="H66" s="228"/>
      <c r="I66" s="228"/>
      <c r="J66" s="228"/>
      <c r="K66" s="230"/>
      <c r="L66" s="230"/>
      <c r="M66" s="228"/>
      <c r="N66" s="228"/>
      <c r="O66" s="228"/>
      <c r="P66" s="230"/>
      <c r="Q66" s="230"/>
      <c r="R66" s="228"/>
      <c r="S66" s="228"/>
      <c r="T66" s="228"/>
      <c r="U66" s="206"/>
      <c r="V66" s="206"/>
      <c r="W66" s="206"/>
      <c r="X66" s="206"/>
      <c r="Y66" s="206"/>
      <c r="Z66" s="206"/>
    </row>
    <row r="67" spans="1:26" x14ac:dyDescent="0.25">
      <c r="A67" s="226" t="s">
        <v>4</v>
      </c>
      <c r="B67" s="227"/>
      <c r="C67" s="228"/>
      <c r="D67" s="228"/>
      <c r="E67" s="228"/>
      <c r="F67" s="228"/>
      <c r="G67" s="228"/>
      <c r="H67" s="228"/>
      <c r="I67" s="228"/>
      <c r="J67" s="228"/>
      <c r="K67" s="230"/>
      <c r="L67" s="230"/>
      <c r="M67" s="228"/>
      <c r="N67" s="228"/>
      <c r="O67" s="228"/>
      <c r="P67" s="230"/>
      <c r="Q67" s="230"/>
      <c r="R67" s="228"/>
      <c r="S67" s="228"/>
      <c r="T67" s="228"/>
      <c r="U67" s="206"/>
      <c r="V67" s="206"/>
      <c r="W67" s="206"/>
      <c r="X67" s="206"/>
      <c r="Y67" s="206"/>
      <c r="Z67" s="206"/>
    </row>
    <row r="68" spans="1:26" x14ac:dyDescent="0.25">
      <c r="A68" s="87" t="s">
        <v>133</v>
      </c>
      <c r="B68" s="233"/>
      <c r="C68" s="234"/>
      <c r="D68" s="234"/>
      <c r="E68" s="234"/>
      <c r="F68" s="234"/>
      <c r="G68" s="234"/>
      <c r="H68" s="234"/>
      <c r="I68" s="234"/>
      <c r="J68" s="234"/>
      <c r="K68" s="230"/>
      <c r="L68" s="230"/>
      <c r="M68" s="234"/>
      <c r="N68" s="234"/>
      <c r="O68" s="234"/>
      <c r="P68" s="230"/>
      <c r="Q68" s="230"/>
      <c r="R68" s="234"/>
      <c r="S68" s="234"/>
      <c r="T68" s="234"/>
      <c r="U68" s="206"/>
      <c r="V68" s="206"/>
      <c r="W68" s="206"/>
      <c r="X68" s="206"/>
      <c r="Y68" s="206"/>
      <c r="Z68" s="206"/>
    </row>
    <row r="69" spans="1:26" x14ac:dyDescent="0.25">
      <c r="A69" s="87" t="s">
        <v>134</v>
      </c>
      <c r="B69" s="227"/>
      <c r="C69" s="228"/>
      <c r="D69" s="228"/>
      <c r="E69" s="228"/>
      <c r="F69" s="228"/>
      <c r="G69" s="228"/>
      <c r="H69" s="228"/>
      <c r="I69" s="228"/>
      <c r="J69" s="228"/>
      <c r="K69" s="230"/>
      <c r="L69" s="230"/>
      <c r="M69" s="228"/>
      <c r="N69" s="228"/>
      <c r="O69" s="228"/>
      <c r="P69" s="230"/>
      <c r="Q69" s="230"/>
      <c r="R69" s="230"/>
      <c r="S69" s="230"/>
      <c r="T69" s="230"/>
      <c r="U69" s="228"/>
      <c r="V69" s="228"/>
      <c r="W69" s="228"/>
      <c r="X69" s="228"/>
      <c r="Y69" s="228"/>
      <c r="Z69" s="228"/>
    </row>
    <row r="70" spans="1:26" x14ac:dyDescent="0.25">
      <c r="A70" s="123" t="s">
        <v>111</v>
      </c>
      <c r="B70" s="227"/>
      <c r="C70" s="228"/>
      <c r="D70" s="228"/>
      <c r="E70" s="228"/>
      <c r="F70" s="228"/>
      <c r="G70" s="228"/>
      <c r="H70" s="228"/>
      <c r="I70" s="228"/>
      <c r="J70" s="228"/>
      <c r="K70" s="230"/>
      <c r="L70" s="230"/>
      <c r="M70" s="228"/>
      <c r="N70" s="228"/>
      <c r="O70" s="228"/>
      <c r="P70" s="230"/>
      <c r="Q70" s="230"/>
      <c r="R70" s="230"/>
      <c r="S70" s="230"/>
      <c r="T70" s="230"/>
      <c r="U70" s="228"/>
      <c r="V70" s="228"/>
      <c r="W70" s="228"/>
      <c r="X70" s="228"/>
      <c r="Y70" s="228"/>
      <c r="Z70" s="228"/>
    </row>
    <row r="71" spans="1:26" x14ac:dyDescent="0.25">
      <c r="A71" s="232" t="s">
        <v>51</v>
      </c>
      <c r="B71" s="227"/>
      <c r="C71" s="228"/>
      <c r="D71" s="228"/>
      <c r="E71" s="228"/>
      <c r="F71" s="228"/>
      <c r="G71" s="228"/>
      <c r="H71" s="228"/>
      <c r="I71" s="228"/>
      <c r="J71" s="228"/>
      <c r="K71" s="230"/>
      <c r="L71" s="230"/>
      <c r="M71" s="228"/>
      <c r="N71" s="228"/>
      <c r="O71" s="228"/>
      <c r="P71" s="230"/>
      <c r="Q71" s="230"/>
      <c r="R71" s="230"/>
      <c r="S71" s="230"/>
      <c r="T71" s="230"/>
      <c r="U71" s="228"/>
      <c r="V71" s="228"/>
      <c r="W71" s="228"/>
      <c r="X71" s="228"/>
      <c r="Y71" s="228"/>
      <c r="Z71" s="228"/>
    </row>
    <row r="72" spans="1:26" x14ac:dyDescent="0.25">
      <c r="A72" s="235" t="s">
        <v>52</v>
      </c>
      <c r="B72" s="233"/>
      <c r="C72" s="234"/>
      <c r="D72" s="234"/>
      <c r="E72" s="234"/>
      <c r="F72" s="234"/>
      <c r="G72" s="234"/>
      <c r="H72" s="234"/>
      <c r="I72" s="234"/>
      <c r="J72" s="234"/>
      <c r="K72" s="230"/>
      <c r="L72" s="230"/>
      <c r="M72" s="234"/>
      <c r="N72" s="234"/>
      <c r="O72" s="234"/>
      <c r="P72" s="230"/>
      <c r="Q72" s="230"/>
      <c r="R72" s="230"/>
      <c r="S72" s="230"/>
      <c r="T72" s="230"/>
      <c r="U72" s="234"/>
      <c r="V72" s="234"/>
      <c r="W72" s="234"/>
      <c r="X72" s="234"/>
      <c r="Y72" s="234"/>
      <c r="Z72" s="234"/>
    </row>
    <row r="73" spans="1:26" x14ac:dyDescent="0.25">
      <c r="A73" s="236" t="s">
        <v>73</v>
      </c>
      <c r="B73" s="227"/>
      <c r="C73" s="228"/>
      <c r="D73" s="228"/>
      <c r="E73" s="228"/>
      <c r="F73" s="228"/>
      <c r="G73" s="228"/>
      <c r="H73" s="228"/>
      <c r="I73" s="228"/>
      <c r="J73" s="228"/>
      <c r="K73" s="230"/>
      <c r="L73" s="230"/>
      <c r="M73" s="228"/>
      <c r="N73" s="228"/>
      <c r="O73" s="228"/>
      <c r="P73" s="230"/>
      <c r="Q73" s="230"/>
      <c r="R73" s="230"/>
      <c r="S73" s="230"/>
      <c r="T73" s="230"/>
      <c r="U73" s="228"/>
      <c r="V73" s="228"/>
      <c r="W73" s="228"/>
      <c r="X73" s="228"/>
      <c r="Y73" s="228"/>
      <c r="Z73" s="228"/>
    </row>
    <row r="74" spans="1:26" x14ac:dyDescent="0.25">
      <c r="A74" s="227"/>
      <c r="B74" s="227"/>
      <c r="C74" s="228"/>
      <c r="D74" s="228"/>
      <c r="E74" s="228"/>
      <c r="F74" s="228"/>
      <c r="G74" s="228"/>
      <c r="H74" s="228"/>
      <c r="I74" s="228"/>
      <c r="J74" s="228"/>
      <c r="K74" s="230"/>
      <c r="L74" s="230"/>
      <c r="M74" s="228"/>
      <c r="N74" s="228"/>
      <c r="O74" s="228"/>
      <c r="P74" s="230"/>
      <c r="Q74" s="230"/>
      <c r="R74" s="230"/>
      <c r="S74" s="230"/>
      <c r="T74" s="230"/>
      <c r="U74" s="228"/>
      <c r="V74" s="228"/>
      <c r="W74" s="228"/>
      <c r="X74" s="228"/>
      <c r="Y74" s="228"/>
      <c r="Z74" s="228"/>
    </row>
    <row r="75" spans="1:26" x14ac:dyDescent="0.25">
      <c r="A75" s="237"/>
      <c r="B75" s="237"/>
      <c r="C75" s="238"/>
      <c r="D75" s="238"/>
      <c r="E75" s="238"/>
      <c r="F75" s="238"/>
      <c r="G75" s="238"/>
      <c r="H75" s="238"/>
      <c r="I75" s="238"/>
      <c r="J75" s="238"/>
      <c r="M75" s="238"/>
      <c r="N75" s="238"/>
      <c r="O75" s="238"/>
      <c r="U75" s="238"/>
      <c r="V75" s="238"/>
      <c r="W75" s="238"/>
      <c r="X75" s="238"/>
      <c r="Y75" s="238"/>
      <c r="Z75" s="238"/>
    </row>
    <row r="76" spans="1:26" x14ac:dyDescent="0.25">
      <c r="A76" s="237"/>
      <c r="B76" s="237"/>
      <c r="C76" s="238"/>
      <c r="D76" s="238"/>
      <c r="E76" s="238"/>
      <c r="F76" s="238"/>
      <c r="G76" s="238"/>
      <c r="H76" s="238"/>
      <c r="I76" s="238"/>
      <c r="J76" s="238"/>
      <c r="M76" s="238"/>
      <c r="N76" s="238"/>
      <c r="O76" s="238"/>
      <c r="U76" s="238"/>
      <c r="V76" s="238"/>
      <c r="W76" s="238"/>
      <c r="X76" s="238"/>
      <c r="Y76" s="238"/>
      <c r="Z76" s="238"/>
    </row>
    <row r="100" spans="4:4" x14ac:dyDescent="0.25">
      <c r="D100" s="218"/>
    </row>
    <row r="101" spans="4:4" x14ac:dyDescent="0.25">
      <c r="D101" s="218"/>
    </row>
    <row r="102" spans="4:4" x14ac:dyDescent="0.25">
      <c r="D102" s="218"/>
    </row>
    <row r="103" spans="4:4" x14ac:dyDescent="0.25">
      <c r="D103" s="218"/>
    </row>
    <row r="104" spans="4:4" x14ac:dyDescent="0.25">
      <c r="D104" s="218"/>
    </row>
    <row r="105" spans="4:4" x14ac:dyDescent="0.25">
      <c r="D105" s="218"/>
    </row>
    <row r="106" spans="4:4" x14ac:dyDescent="0.25">
      <c r="D106" s="218"/>
    </row>
    <row r="107" spans="4:4" x14ac:dyDescent="0.25">
      <c r="D107" s="218"/>
    </row>
    <row r="108" spans="4:4" x14ac:dyDescent="0.25">
      <c r="D108" s="218"/>
    </row>
    <row r="109" spans="4:4" x14ac:dyDescent="0.25">
      <c r="D109" s="218"/>
    </row>
    <row r="110" spans="4:4" x14ac:dyDescent="0.25">
      <c r="D110" s="218"/>
    </row>
    <row r="111" spans="4:4" x14ac:dyDescent="0.25">
      <c r="D111" s="218"/>
    </row>
    <row r="112" spans="4:4" x14ac:dyDescent="0.25">
      <c r="D112" s="218"/>
    </row>
    <row r="113" spans="4:4" x14ac:dyDescent="0.25">
      <c r="D113" s="218"/>
    </row>
    <row r="114" spans="4:4" x14ac:dyDescent="0.25">
      <c r="D114" s="218"/>
    </row>
    <row r="115" spans="4:4" x14ac:dyDescent="0.25">
      <c r="D115" s="218"/>
    </row>
    <row r="116" spans="4:4" x14ac:dyDescent="0.25">
      <c r="D116" s="218"/>
    </row>
    <row r="117" spans="4:4" x14ac:dyDescent="0.25">
      <c r="D117" s="218"/>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76"/>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11.6640625" style="77" customWidth="1"/>
    <col min="2" max="2" width="9.33203125" style="174" customWidth="1"/>
    <col min="3" max="5" width="13.6640625" style="174" customWidth="1"/>
    <col min="6" max="6" width="17.6640625" style="174" customWidth="1"/>
    <col min="7" max="7" width="1.5546875" style="174" customWidth="1"/>
    <col min="8" max="11" width="13.6640625" style="174" customWidth="1"/>
    <col min="12" max="12" width="1.44140625" style="174" customWidth="1"/>
    <col min="13" max="16" width="13.6640625" style="174" customWidth="1"/>
    <col min="17" max="17" width="1.44140625" style="174" customWidth="1"/>
    <col min="18" max="21" width="13.6640625" style="174" customWidth="1"/>
    <col min="22" max="22" width="1.44140625" style="174" customWidth="1"/>
    <col min="23" max="25" width="13.6640625" style="174" customWidth="1"/>
    <col min="26" max="26" width="17.6640625" style="174" customWidth="1"/>
    <col min="27" max="16384" width="9.109375" style="173"/>
  </cols>
  <sheetData>
    <row r="1" spans="1:26" ht="15.6" x14ac:dyDescent="0.25">
      <c r="A1" s="156" t="s">
        <v>213</v>
      </c>
      <c r="B1" s="156"/>
      <c r="C1" s="156"/>
      <c r="D1" s="156"/>
      <c r="E1" s="156"/>
      <c r="F1" s="156"/>
      <c r="G1" s="156"/>
      <c r="H1" s="156"/>
      <c r="I1" s="156"/>
      <c r="J1" s="156"/>
      <c r="K1" s="156"/>
      <c r="L1" s="156"/>
      <c r="M1" s="156"/>
      <c r="N1" s="156"/>
      <c r="O1" s="156"/>
      <c r="P1" s="156"/>
      <c r="Q1" s="156"/>
      <c r="R1" s="156"/>
      <c r="S1" s="156"/>
      <c r="T1" s="156"/>
      <c r="U1" s="156"/>
      <c r="V1" s="156"/>
      <c r="W1" s="156"/>
      <c r="X1" s="156"/>
      <c r="Y1" s="156"/>
      <c r="Z1" s="43" t="s">
        <v>32</v>
      </c>
    </row>
    <row r="2" spans="1:26" ht="12.75" customHeight="1"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row>
    <row r="3" spans="1:26" s="160" customFormat="1" x14ac:dyDescent="0.25">
      <c r="A3" s="157"/>
      <c r="B3" s="513" t="s">
        <v>27</v>
      </c>
      <c r="C3" s="503" t="s">
        <v>40</v>
      </c>
      <c r="D3" s="503"/>
      <c r="E3" s="503"/>
      <c r="F3" s="503"/>
      <c r="G3" s="158"/>
      <c r="H3" s="503" t="s">
        <v>41</v>
      </c>
      <c r="I3" s="503"/>
      <c r="J3" s="503"/>
      <c r="K3" s="503"/>
      <c r="L3" s="503"/>
      <c r="M3" s="503"/>
      <c r="N3" s="503"/>
      <c r="O3" s="503"/>
      <c r="P3" s="503"/>
      <c r="Q3" s="503"/>
      <c r="R3" s="503"/>
      <c r="S3" s="503"/>
      <c r="T3" s="503"/>
      <c r="U3" s="503"/>
      <c r="V3" s="503"/>
      <c r="W3" s="503"/>
      <c r="X3" s="503"/>
      <c r="Y3" s="503"/>
      <c r="Z3" s="503"/>
    </row>
    <row r="4" spans="1:26" s="160" customFormat="1" ht="15" customHeight="1" x14ac:dyDescent="0.25">
      <c r="A4" s="504" t="s">
        <v>37</v>
      </c>
      <c r="B4" s="514"/>
      <c r="C4" s="506" t="s">
        <v>16</v>
      </c>
      <c r="D4" s="506" t="s">
        <v>42</v>
      </c>
      <c r="E4" s="506" t="s">
        <v>110</v>
      </c>
      <c r="F4" s="508" t="s">
        <v>23</v>
      </c>
      <c r="G4" s="396"/>
      <c r="H4" s="510" t="s">
        <v>16</v>
      </c>
      <c r="I4" s="510"/>
      <c r="J4" s="510"/>
      <c r="K4" s="510"/>
      <c r="L4" s="159"/>
      <c r="M4" s="510" t="s">
        <v>42</v>
      </c>
      <c r="N4" s="510"/>
      <c r="O4" s="510"/>
      <c r="P4" s="510"/>
      <c r="Q4" s="159"/>
      <c r="R4" s="511" t="s">
        <v>110</v>
      </c>
      <c r="S4" s="511"/>
      <c r="T4" s="511"/>
      <c r="U4" s="511"/>
      <c r="V4" s="159"/>
      <c r="W4" s="512" t="s">
        <v>23</v>
      </c>
      <c r="X4" s="512"/>
      <c r="Y4" s="512"/>
      <c r="Z4" s="512"/>
    </row>
    <row r="5" spans="1:26" s="160" customFormat="1" ht="53.25" customHeight="1" x14ac:dyDescent="0.25">
      <c r="A5" s="505"/>
      <c r="B5" s="515"/>
      <c r="C5" s="507"/>
      <c r="D5" s="507"/>
      <c r="E5" s="507"/>
      <c r="F5" s="509"/>
      <c r="G5" s="397"/>
      <c r="H5" s="161" t="s">
        <v>44</v>
      </c>
      <c r="I5" s="161" t="s">
        <v>45</v>
      </c>
      <c r="J5" s="161" t="s">
        <v>46</v>
      </c>
      <c r="K5" s="161" t="s">
        <v>47</v>
      </c>
      <c r="L5" s="162"/>
      <c r="M5" s="161" t="s">
        <v>44</v>
      </c>
      <c r="N5" s="161" t="s">
        <v>48</v>
      </c>
      <c r="O5" s="161" t="s">
        <v>46</v>
      </c>
      <c r="P5" s="161" t="s">
        <v>49</v>
      </c>
      <c r="Q5" s="161"/>
      <c r="R5" s="161" t="s">
        <v>44</v>
      </c>
      <c r="S5" s="161" t="s">
        <v>48</v>
      </c>
      <c r="T5" s="161" t="s">
        <v>46</v>
      </c>
      <c r="U5" s="161" t="s">
        <v>101</v>
      </c>
      <c r="V5" s="161"/>
      <c r="W5" s="161" t="s">
        <v>44</v>
      </c>
      <c r="X5" s="161" t="s">
        <v>48</v>
      </c>
      <c r="Y5" s="161" t="s">
        <v>46</v>
      </c>
      <c r="Z5" s="161" t="s">
        <v>102</v>
      </c>
    </row>
    <row r="6" spans="1:26" x14ac:dyDescent="0.25">
      <c r="A6" s="77">
        <v>1999</v>
      </c>
      <c r="C6" s="39">
        <v>4975</v>
      </c>
      <c r="D6" s="39">
        <v>3716</v>
      </c>
      <c r="E6" s="163" t="s">
        <v>31</v>
      </c>
      <c r="F6" s="163" t="s">
        <v>31</v>
      </c>
      <c r="G6" s="39"/>
      <c r="H6" s="39">
        <v>7413</v>
      </c>
      <c r="I6" s="39">
        <v>545</v>
      </c>
      <c r="J6" s="39">
        <v>185</v>
      </c>
      <c r="K6" s="39">
        <v>8143</v>
      </c>
      <c r="L6" s="39"/>
      <c r="M6" s="39">
        <v>5449</v>
      </c>
      <c r="N6" s="39">
        <v>503</v>
      </c>
      <c r="O6" s="39">
        <v>157</v>
      </c>
      <c r="P6" s="39">
        <v>6109</v>
      </c>
      <c r="Q6" s="39"/>
      <c r="R6" s="163" t="s">
        <v>31</v>
      </c>
      <c r="S6" s="163" t="s">
        <v>31</v>
      </c>
      <c r="T6" s="163" t="s">
        <v>31</v>
      </c>
      <c r="U6" s="163" t="s">
        <v>31</v>
      </c>
      <c r="V6" s="39"/>
      <c r="W6" s="163" t="s">
        <v>31</v>
      </c>
      <c r="X6" s="163" t="s">
        <v>31</v>
      </c>
      <c r="Y6" s="163" t="s">
        <v>31</v>
      </c>
      <c r="Z6" s="163" t="s">
        <v>31</v>
      </c>
    </row>
    <row r="7" spans="1:26" x14ac:dyDescent="0.25">
      <c r="A7" s="77">
        <v>2000</v>
      </c>
      <c r="C7" s="39">
        <v>5000</v>
      </c>
      <c r="D7" s="39">
        <v>4145</v>
      </c>
      <c r="E7" s="39">
        <v>2525</v>
      </c>
      <c r="F7" s="39">
        <v>970</v>
      </c>
      <c r="G7" s="39"/>
      <c r="H7" s="39">
        <v>7665</v>
      </c>
      <c r="I7" s="39">
        <v>516</v>
      </c>
      <c r="J7" s="39">
        <v>207</v>
      </c>
      <c r="K7" s="39">
        <v>8388</v>
      </c>
      <c r="L7" s="39"/>
      <c r="M7" s="39">
        <v>5570</v>
      </c>
      <c r="N7" s="39">
        <v>365</v>
      </c>
      <c r="O7" s="39">
        <v>175</v>
      </c>
      <c r="P7" s="39">
        <v>6110</v>
      </c>
      <c r="Q7" s="39"/>
      <c r="R7" s="39">
        <v>2629</v>
      </c>
      <c r="S7" s="39">
        <v>153</v>
      </c>
      <c r="T7" s="39">
        <v>52</v>
      </c>
      <c r="U7" s="39">
        <v>2834</v>
      </c>
      <c r="V7" s="39"/>
      <c r="W7" s="39">
        <v>1116</v>
      </c>
      <c r="X7" s="39">
        <v>74</v>
      </c>
      <c r="Y7" s="39">
        <v>34</v>
      </c>
      <c r="Z7" s="39">
        <v>1224</v>
      </c>
    </row>
    <row r="8" spans="1:26" x14ac:dyDescent="0.25">
      <c r="A8" s="77">
        <v>2001</v>
      </c>
      <c r="C8" s="39">
        <v>4581</v>
      </c>
      <c r="D8" s="39">
        <v>3589</v>
      </c>
      <c r="E8" s="39">
        <v>2674</v>
      </c>
      <c r="F8" s="39">
        <v>1012</v>
      </c>
      <c r="G8" s="39"/>
      <c r="H8" s="39">
        <v>6973</v>
      </c>
      <c r="I8" s="39">
        <v>442</v>
      </c>
      <c r="J8" s="39">
        <v>255</v>
      </c>
      <c r="K8" s="39">
        <v>7670</v>
      </c>
      <c r="L8" s="39"/>
      <c r="M8" s="39">
        <v>5306</v>
      </c>
      <c r="N8" s="39">
        <v>261</v>
      </c>
      <c r="O8" s="39">
        <v>188</v>
      </c>
      <c r="P8" s="39">
        <v>5755</v>
      </c>
      <c r="Q8" s="39"/>
      <c r="R8" s="39">
        <v>2987</v>
      </c>
      <c r="S8" s="39">
        <v>137</v>
      </c>
      <c r="T8" s="39">
        <v>67</v>
      </c>
      <c r="U8" s="39">
        <v>3191</v>
      </c>
      <c r="V8" s="39"/>
      <c r="W8" s="39">
        <v>1138</v>
      </c>
      <c r="X8" s="39">
        <v>70</v>
      </c>
      <c r="Y8" s="39">
        <v>54</v>
      </c>
      <c r="Z8" s="39">
        <v>1262</v>
      </c>
    </row>
    <row r="9" spans="1:26" x14ac:dyDescent="0.25">
      <c r="A9" s="77">
        <v>2002</v>
      </c>
      <c r="C9" s="39">
        <v>4542</v>
      </c>
      <c r="D9" s="39">
        <v>3130</v>
      </c>
      <c r="E9" s="39">
        <v>2690</v>
      </c>
      <c r="F9" s="39">
        <v>736</v>
      </c>
      <c r="G9" s="39"/>
      <c r="H9" s="39">
        <v>7920</v>
      </c>
      <c r="I9" s="39">
        <v>450</v>
      </c>
      <c r="J9" s="39">
        <v>350</v>
      </c>
      <c r="K9" s="39">
        <v>8720</v>
      </c>
      <c r="L9" s="39"/>
      <c r="M9" s="39">
        <v>5544</v>
      </c>
      <c r="N9" s="39">
        <v>282</v>
      </c>
      <c r="O9" s="39">
        <v>248</v>
      </c>
      <c r="P9" s="39">
        <v>6074</v>
      </c>
      <c r="Q9" s="39"/>
      <c r="R9" s="39">
        <v>3695</v>
      </c>
      <c r="S9" s="39">
        <v>164</v>
      </c>
      <c r="T9" s="39">
        <v>92</v>
      </c>
      <c r="U9" s="39">
        <v>3951</v>
      </c>
      <c r="V9" s="39"/>
      <c r="W9" s="39">
        <v>1434</v>
      </c>
      <c r="X9" s="39">
        <v>100</v>
      </c>
      <c r="Y9" s="39">
        <v>66</v>
      </c>
      <c r="Z9" s="39">
        <v>1600</v>
      </c>
    </row>
    <row r="10" spans="1:26" x14ac:dyDescent="0.25">
      <c r="A10" s="77">
        <v>2003</v>
      </c>
      <c r="C10" s="39">
        <v>4189</v>
      </c>
      <c r="D10" s="39">
        <v>2830</v>
      </c>
      <c r="E10" s="39">
        <v>2372</v>
      </c>
      <c r="F10" s="39">
        <v>489</v>
      </c>
      <c r="G10" s="39"/>
      <c r="H10" s="39">
        <v>7452</v>
      </c>
      <c r="I10" s="39">
        <v>382</v>
      </c>
      <c r="J10" s="39">
        <v>440</v>
      </c>
      <c r="K10" s="39">
        <v>8274</v>
      </c>
      <c r="L10" s="39"/>
      <c r="M10" s="39">
        <v>5582</v>
      </c>
      <c r="N10" s="39">
        <v>206</v>
      </c>
      <c r="O10" s="39">
        <v>314</v>
      </c>
      <c r="P10" s="39">
        <v>6102</v>
      </c>
      <c r="Q10" s="39"/>
      <c r="R10" s="39">
        <v>3756</v>
      </c>
      <c r="S10" s="39">
        <v>117</v>
      </c>
      <c r="T10" s="39">
        <v>114</v>
      </c>
      <c r="U10" s="39">
        <v>3987</v>
      </c>
      <c r="V10" s="39"/>
      <c r="W10" s="39">
        <v>1348</v>
      </c>
      <c r="X10" s="39">
        <v>74</v>
      </c>
      <c r="Y10" s="39">
        <v>90</v>
      </c>
      <c r="Z10" s="39">
        <v>1512</v>
      </c>
    </row>
    <row r="11" spans="1:26" x14ac:dyDescent="0.25">
      <c r="A11" s="77">
        <v>2004</v>
      </c>
      <c r="C11" s="39">
        <v>4314</v>
      </c>
      <c r="D11" s="39">
        <v>2647</v>
      </c>
      <c r="E11" s="39">
        <v>1979</v>
      </c>
      <c r="F11" s="39">
        <v>326</v>
      </c>
      <c r="G11" s="39"/>
      <c r="H11" s="39">
        <v>7313</v>
      </c>
      <c r="I11" s="39">
        <v>438</v>
      </c>
      <c r="J11" s="39">
        <v>549</v>
      </c>
      <c r="K11" s="39">
        <v>8300</v>
      </c>
      <c r="L11" s="39"/>
      <c r="M11" s="39">
        <v>5362</v>
      </c>
      <c r="N11" s="39">
        <v>242</v>
      </c>
      <c r="O11" s="39">
        <v>398</v>
      </c>
      <c r="P11" s="39">
        <v>6002</v>
      </c>
      <c r="Q11" s="39"/>
      <c r="R11" s="39">
        <v>3623</v>
      </c>
      <c r="S11" s="39">
        <v>104</v>
      </c>
      <c r="T11" s="39">
        <v>156</v>
      </c>
      <c r="U11" s="39">
        <v>3883</v>
      </c>
      <c r="V11" s="39"/>
      <c r="W11" s="39">
        <v>1329</v>
      </c>
      <c r="X11" s="39">
        <v>62</v>
      </c>
      <c r="Y11" s="39">
        <v>127</v>
      </c>
      <c r="Z11" s="39">
        <v>1518</v>
      </c>
    </row>
    <row r="12" spans="1:26" x14ac:dyDescent="0.25">
      <c r="A12" s="77">
        <v>2005</v>
      </c>
      <c r="C12" s="39">
        <v>6469</v>
      </c>
      <c r="D12" s="39">
        <v>3943</v>
      </c>
      <c r="E12" s="39">
        <v>2536</v>
      </c>
      <c r="F12" s="39">
        <v>554</v>
      </c>
      <c r="G12" s="39"/>
      <c r="H12" s="39">
        <v>7374</v>
      </c>
      <c r="I12" s="39">
        <v>419</v>
      </c>
      <c r="J12" s="39">
        <v>637</v>
      </c>
      <c r="K12" s="39">
        <v>8430</v>
      </c>
      <c r="L12" s="39"/>
      <c r="M12" s="39">
        <v>5468</v>
      </c>
      <c r="N12" s="39">
        <v>266</v>
      </c>
      <c r="O12" s="39">
        <v>452</v>
      </c>
      <c r="P12" s="39">
        <v>6186</v>
      </c>
      <c r="Q12" s="39"/>
      <c r="R12" s="39">
        <v>3730</v>
      </c>
      <c r="S12" s="39">
        <v>125</v>
      </c>
      <c r="T12" s="39">
        <v>168</v>
      </c>
      <c r="U12" s="39">
        <v>4023</v>
      </c>
      <c r="V12" s="39"/>
      <c r="W12" s="39">
        <v>1347</v>
      </c>
      <c r="X12" s="39">
        <v>74</v>
      </c>
      <c r="Y12" s="39">
        <v>122</v>
      </c>
      <c r="Z12" s="39">
        <v>1543</v>
      </c>
    </row>
    <row r="13" spans="1:26" x14ac:dyDescent="0.25">
      <c r="A13" s="77">
        <v>2006</v>
      </c>
      <c r="C13" s="39">
        <v>8214</v>
      </c>
      <c r="D13" s="39">
        <v>5554</v>
      </c>
      <c r="E13" s="39">
        <v>3387</v>
      </c>
      <c r="F13" s="39">
        <v>994</v>
      </c>
      <c r="G13" s="39"/>
      <c r="H13" s="39">
        <v>7051</v>
      </c>
      <c r="I13" s="39">
        <v>538</v>
      </c>
      <c r="J13" s="39">
        <v>633</v>
      </c>
      <c r="K13" s="39">
        <v>8222</v>
      </c>
      <c r="L13" s="39"/>
      <c r="M13" s="39">
        <v>5353</v>
      </c>
      <c r="N13" s="39">
        <v>324</v>
      </c>
      <c r="O13" s="39">
        <v>462</v>
      </c>
      <c r="P13" s="39">
        <v>6139</v>
      </c>
      <c r="Q13" s="39"/>
      <c r="R13" s="39">
        <v>3635</v>
      </c>
      <c r="S13" s="39">
        <v>127</v>
      </c>
      <c r="T13" s="39">
        <v>185</v>
      </c>
      <c r="U13" s="39">
        <v>3947</v>
      </c>
      <c r="V13" s="39"/>
      <c r="W13" s="39">
        <v>1279</v>
      </c>
      <c r="X13" s="39">
        <v>73</v>
      </c>
      <c r="Y13" s="39">
        <v>147</v>
      </c>
      <c r="Z13" s="39">
        <v>1499</v>
      </c>
    </row>
    <row r="14" spans="1:26" x14ac:dyDescent="0.25">
      <c r="A14" s="77">
        <v>2007</v>
      </c>
      <c r="C14" s="39">
        <v>9203</v>
      </c>
      <c r="D14" s="39">
        <v>7295</v>
      </c>
      <c r="E14" s="39">
        <v>4377</v>
      </c>
      <c r="F14" s="39">
        <v>1360</v>
      </c>
      <c r="G14" s="39"/>
      <c r="H14" s="39">
        <v>6046</v>
      </c>
      <c r="I14" s="39">
        <v>671</v>
      </c>
      <c r="J14" s="39">
        <v>703</v>
      </c>
      <c r="K14" s="39">
        <v>7420</v>
      </c>
      <c r="L14" s="39"/>
      <c r="M14" s="39">
        <v>5759</v>
      </c>
      <c r="N14" s="39">
        <v>490</v>
      </c>
      <c r="O14" s="39">
        <v>515</v>
      </c>
      <c r="P14" s="39">
        <v>6764</v>
      </c>
      <c r="Q14" s="39"/>
      <c r="R14" s="39">
        <v>3151</v>
      </c>
      <c r="S14" s="39">
        <v>179</v>
      </c>
      <c r="T14" s="39">
        <v>220</v>
      </c>
      <c r="U14" s="39">
        <v>3550</v>
      </c>
      <c r="V14" s="39"/>
      <c r="W14" s="39">
        <v>1138</v>
      </c>
      <c r="X14" s="39">
        <v>122</v>
      </c>
      <c r="Y14" s="39">
        <v>148</v>
      </c>
      <c r="Z14" s="39">
        <v>1408</v>
      </c>
    </row>
    <row r="15" spans="1:26" x14ac:dyDescent="0.25">
      <c r="A15" s="77">
        <v>2008</v>
      </c>
      <c r="C15" s="39">
        <v>9740</v>
      </c>
      <c r="D15" s="39">
        <v>9326</v>
      </c>
      <c r="E15" s="39">
        <v>6022</v>
      </c>
      <c r="F15" s="39">
        <v>2490</v>
      </c>
      <c r="G15" s="39"/>
      <c r="H15" s="39">
        <v>5413</v>
      </c>
      <c r="I15" s="39">
        <v>726</v>
      </c>
      <c r="J15" s="39">
        <v>595</v>
      </c>
      <c r="K15" s="39">
        <v>6734</v>
      </c>
      <c r="L15" s="39"/>
      <c r="M15" s="39">
        <v>5348</v>
      </c>
      <c r="N15" s="39">
        <v>513</v>
      </c>
      <c r="O15" s="39">
        <v>489</v>
      </c>
      <c r="P15" s="39">
        <v>6350</v>
      </c>
      <c r="Q15" s="39"/>
      <c r="R15" s="39">
        <v>2884</v>
      </c>
      <c r="S15" s="39">
        <v>208</v>
      </c>
      <c r="T15" s="39">
        <v>196</v>
      </c>
      <c r="U15" s="39">
        <v>3288</v>
      </c>
      <c r="V15" s="39"/>
      <c r="W15" s="39">
        <v>1103</v>
      </c>
      <c r="X15" s="39">
        <v>139</v>
      </c>
      <c r="Y15" s="39">
        <v>143</v>
      </c>
      <c r="Z15" s="39">
        <v>1385</v>
      </c>
    </row>
    <row r="16" spans="1:26" x14ac:dyDescent="0.25">
      <c r="A16" s="77">
        <v>2009</v>
      </c>
      <c r="C16" s="39">
        <v>6283</v>
      </c>
      <c r="D16" s="39">
        <v>5733</v>
      </c>
      <c r="E16" s="39">
        <v>5302</v>
      </c>
      <c r="F16" s="39">
        <v>2177</v>
      </c>
      <c r="G16" s="39"/>
      <c r="H16" s="39">
        <v>5114</v>
      </c>
      <c r="I16" s="39">
        <v>657</v>
      </c>
      <c r="J16" s="39">
        <v>417</v>
      </c>
      <c r="K16" s="39">
        <v>6188</v>
      </c>
      <c r="L16" s="39"/>
      <c r="M16" s="39">
        <v>5498</v>
      </c>
      <c r="N16" s="39">
        <v>493</v>
      </c>
      <c r="O16" s="39">
        <v>300</v>
      </c>
      <c r="P16" s="39">
        <v>6291</v>
      </c>
      <c r="Q16" s="39"/>
      <c r="R16" s="39">
        <v>2392</v>
      </c>
      <c r="S16" s="39">
        <v>190</v>
      </c>
      <c r="T16" s="39">
        <v>131</v>
      </c>
      <c r="U16" s="39">
        <v>2713</v>
      </c>
      <c r="V16" s="39"/>
      <c r="W16" s="39">
        <v>889</v>
      </c>
      <c r="X16" s="39">
        <v>122</v>
      </c>
      <c r="Y16" s="39">
        <v>111</v>
      </c>
      <c r="Z16" s="39">
        <v>1122</v>
      </c>
    </row>
    <row r="17" spans="1:26" x14ac:dyDescent="0.25">
      <c r="A17" s="77">
        <v>2010</v>
      </c>
      <c r="C17" s="39">
        <v>5036</v>
      </c>
      <c r="D17" s="39">
        <v>4389</v>
      </c>
      <c r="E17" s="39">
        <v>4382</v>
      </c>
      <c r="F17" s="39">
        <v>1711</v>
      </c>
      <c r="G17" s="39"/>
      <c r="H17" s="39">
        <v>4536</v>
      </c>
      <c r="I17" s="39">
        <v>743</v>
      </c>
      <c r="J17" s="39">
        <v>543</v>
      </c>
      <c r="K17" s="39">
        <v>5822</v>
      </c>
      <c r="L17" s="39"/>
      <c r="M17" s="39">
        <v>4217</v>
      </c>
      <c r="N17" s="39">
        <v>539</v>
      </c>
      <c r="O17" s="39">
        <v>374</v>
      </c>
      <c r="P17" s="39">
        <v>5130</v>
      </c>
      <c r="Q17" s="39"/>
      <c r="R17" s="39">
        <v>2085</v>
      </c>
      <c r="S17" s="39">
        <v>204</v>
      </c>
      <c r="T17" s="39">
        <v>172</v>
      </c>
      <c r="U17" s="39">
        <v>2461</v>
      </c>
      <c r="V17" s="39"/>
      <c r="W17" s="39">
        <v>835</v>
      </c>
      <c r="X17" s="39">
        <v>140</v>
      </c>
      <c r="Y17" s="39">
        <v>121</v>
      </c>
      <c r="Z17" s="39">
        <v>1096</v>
      </c>
    </row>
    <row r="18" spans="1:26" x14ac:dyDescent="0.25">
      <c r="A18" s="77">
        <v>2011</v>
      </c>
      <c r="C18" s="39">
        <v>5017</v>
      </c>
      <c r="D18" s="39">
        <v>4230</v>
      </c>
      <c r="E18" s="39">
        <v>4515</v>
      </c>
      <c r="F18" s="39">
        <v>1842</v>
      </c>
      <c r="G18" s="39"/>
      <c r="H18" s="39">
        <v>4112</v>
      </c>
      <c r="I18" s="39">
        <v>812</v>
      </c>
      <c r="J18" s="39">
        <v>588</v>
      </c>
      <c r="K18" s="39">
        <v>5512</v>
      </c>
      <c r="L18" s="39"/>
      <c r="M18" s="39">
        <v>3583</v>
      </c>
      <c r="N18" s="39">
        <v>574</v>
      </c>
      <c r="O18" s="39">
        <v>406</v>
      </c>
      <c r="P18" s="39">
        <v>4563</v>
      </c>
      <c r="Q18" s="39"/>
      <c r="R18" s="39">
        <v>1907</v>
      </c>
      <c r="S18" s="39">
        <v>262</v>
      </c>
      <c r="T18" s="39">
        <v>171</v>
      </c>
      <c r="U18" s="39">
        <v>2340</v>
      </c>
      <c r="V18" s="39"/>
      <c r="W18" s="39">
        <v>793</v>
      </c>
      <c r="X18" s="39">
        <v>171</v>
      </c>
      <c r="Y18" s="39">
        <v>135</v>
      </c>
      <c r="Z18" s="39">
        <v>1099</v>
      </c>
    </row>
    <row r="19" spans="1:26" x14ac:dyDescent="0.25">
      <c r="A19" s="77">
        <v>2012</v>
      </c>
      <c r="C19" s="39">
        <v>4095</v>
      </c>
      <c r="D19" s="39">
        <v>3247</v>
      </c>
      <c r="E19" s="39">
        <v>3942</v>
      </c>
      <c r="F19" s="39">
        <v>1448</v>
      </c>
      <c r="G19" s="39"/>
      <c r="H19" s="39">
        <v>4553</v>
      </c>
      <c r="I19" s="39">
        <v>686</v>
      </c>
      <c r="J19" s="39">
        <v>603</v>
      </c>
      <c r="K19" s="39">
        <v>5842</v>
      </c>
      <c r="L19" s="39"/>
      <c r="M19" s="39">
        <v>3833</v>
      </c>
      <c r="N19" s="39">
        <v>494</v>
      </c>
      <c r="O19" s="39">
        <v>413</v>
      </c>
      <c r="P19" s="39">
        <v>4740</v>
      </c>
      <c r="Q19" s="39"/>
      <c r="R19" s="39">
        <v>2064</v>
      </c>
      <c r="S19" s="39">
        <v>219</v>
      </c>
      <c r="T19" s="39">
        <v>158</v>
      </c>
      <c r="U19" s="39">
        <v>2441</v>
      </c>
      <c r="V19" s="39"/>
      <c r="W19" s="39">
        <v>779</v>
      </c>
      <c r="X19" s="39">
        <v>142</v>
      </c>
      <c r="Y19" s="39">
        <v>136</v>
      </c>
      <c r="Z19" s="39">
        <v>1057</v>
      </c>
    </row>
    <row r="20" spans="1:26" x14ac:dyDescent="0.25">
      <c r="A20" s="77">
        <v>2013</v>
      </c>
      <c r="C20" s="39">
        <v>3643</v>
      </c>
      <c r="D20" s="39">
        <v>2823</v>
      </c>
      <c r="E20" s="39">
        <v>3611</v>
      </c>
      <c r="F20" s="39">
        <v>1189</v>
      </c>
      <c r="G20" s="39"/>
      <c r="H20" s="39">
        <v>5282</v>
      </c>
      <c r="I20" s="39">
        <v>720</v>
      </c>
      <c r="J20" s="39">
        <v>715</v>
      </c>
      <c r="K20" s="39">
        <v>6717</v>
      </c>
      <c r="L20" s="39"/>
      <c r="M20" s="39">
        <v>4355</v>
      </c>
      <c r="N20" s="39">
        <v>488</v>
      </c>
      <c r="O20" s="39">
        <v>543</v>
      </c>
      <c r="P20" s="39">
        <v>5386</v>
      </c>
      <c r="Q20" s="39"/>
      <c r="R20" s="39">
        <v>2368</v>
      </c>
      <c r="S20" s="39">
        <v>195</v>
      </c>
      <c r="T20" s="39">
        <v>224</v>
      </c>
      <c r="U20" s="39">
        <v>2787</v>
      </c>
      <c r="V20" s="39"/>
      <c r="W20" s="39">
        <v>874</v>
      </c>
      <c r="X20" s="39">
        <v>141</v>
      </c>
      <c r="Y20" s="39">
        <v>149</v>
      </c>
      <c r="Z20" s="39">
        <v>1164</v>
      </c>
    </row>
    <row r="21" spans="1:26" x14ac:dyDescent="0.25">
      <c r="A21" s="77">
        <v>2014</v>
      </c>
      <c r="C21" s="39">
        <v>2879</v>
      </c>
      <c r="D21" s="39">
        <v>2062</v>
      </c>
      <c r="E21" s="39">
        <v>2822</v>
      </c>
      <c r="F21" s="39">
        <v>955</v>
      </c>
      <c r="G21" s="39">
        <v>0</v>
      </c>
      <c r="H21" s="39">
        <v>4869</v>
      </c>
      <c r="I21" s="39">
        <v>673</v>
      </c>
      <c r="J21" s="39">
        <v>698</v>
      </c>
      <c r="K21" s="39">
        <v>6240</v>
      </c>
      <c r="L21" s="39"/>
      <c r="M21" s="39">
        <v>4259</v>
      </c>
      <c r="N21" s="39">
        <v>464</v>
      </c>
      <c r="O21" s="39">
        <v>547</v>
      </c>
      <c r="P21" s="39">
        <v>5270</v>
      </c>
      <c r="Q21" s="39"/>
      <c r="R21" s="39">
        <v>2315</v>
      </c>
      <c r="S21" s="39">
        <v>192</v>
      </c>
      <c r="T21" s="39">
        <v>259</v>
      </c>
      <c r="U21" s="39">
        <v>2766</v>
      </c>
      <c r="V21" s="39"/>
      <c r="W21" s="39">
        <v>985</v>
      </c>
      <c r="X21" s="39">
        <v>124</v>
      </c>
      <c r="Y21" s="39">
        <v>217</v>
      </c>
      <c r="Z21" s="39">
        <v>1326</v>
      </c>
    </row>
    <row r="22" spans="1:26" s="174" customFormat="1" x14ac:dyDescent="0.25">
      <c r="A22" s="77">
        <v>2015</v>
      </c>
      <c r="C22" s="39">
        <v>1414</v>
      </c>
      <c r="D22" s="39">
        <v>1038</v>
      </c>
      <c r="E22" s="39">
        <v>1674</v>
      </c>
      <c r="F22" s="39">
        <v>489</v>
      </c>
      <c r="G22" s="39">
        <v>0</v>
      </c>
      <c r="H22" s="39">
        <v>4265</v>
      </c>
      <c r="I22" s="39">
        <v>677</v>
      </c>
      <c r="J22" s="39">
        <v>710</v>
      </c>
      <c r="K22" s="39">
        <v>5652</v>
      </c>
      <c r="L22" s="39">
        <v>0</v>
      </c>
      <c r="M22" s="39">
        <v>3665</v>
      </c>
      <c r="N22" s="39">
        <v>503</v>
      </c>
      <c r="O22" s="39">
        <v>549</v>
      </c>
      <c r="P22" s="39">
        <v>4717</v>
      </c>
      <c r="Q22" s="39">
        <v>0</v>
      </c>
      <c r="R22" s="39">
        <v>2139</v>
      </c>
      <c r="S22" s="39">
        <v>195</v>
      </c>
      <c r="T22" s="39">
        <v>231</v>
      </c>
      <c r="U22" s="39">
        <v>2565</v>
      </c>
      <c r="V22" s="39">
        <v>0</v>
      </c>
      <c r="W22" s="39">
        <v>953</v>
      </c>
      <c r="X22" s="39">
        <v>142</v>
      </c>
      <c r="Y22" s="39">
        <v>181</v>
      </c>
      <c r="Z22" s="39">
        <v>1276</v>
      </c>
    </row>
    <row r="23" spans="1:26" s="174" customFormat="1" x14ac:dyDescent="0.25">
      <c r="A23" s="77">
        <v>2016</v>
      </c>
      <c r="C23" s="50">
        <v>1388</v>
      </c>
      <c r="D23" s="50">
        <v>951</v>
      </c>
      <c r="E23" s="50">
        <v>1329</v>
      </c>
      <c r="F23" s="50">
        <v>410</v>
      </c>
      <c r="G23" s="39"/>
      <c r="H23" s="39">
        <v>3797</v>
      </c>
      <c r="I23" s="39">
        <v>650</v>
      </c>
      <c r="J23" s="39">
        <v>731</v>
      </c>
      <c r="K23" s="39">
        <v>5178</v>
      </c>
      <c r="L23" s="39"/>
      <c r="M23" s="39">
        <v>3228</v>
      </c>
      <c r="N23" s="39">
        <v>488</v>
      </c>
      <c r="O23" s="39">
        <v>561</v>
      </c>
      <c r="P23" s="39">
        <v>4277</v>
      </c>
      <c r="Q23" s="39"/>
      <c r="R23" s="39">
        <v>1873</v>
      </c>
      <c r="S23" s="39">
        <v>220</v>
      </c>
      <c r="T23" s="39">
        <v>279</v>
      </c>
      <c r="U23" s="39">
        <v>2372</v>
      </c>
      <c r="V23" s="39"/>
      <c r="W23" s="39">
        <v>862</v>
      </c>
      <c r="X23" s="39">
        <v>159</v>
      </c>
      <c r="Y23" s="39">
        <v>220</v>
      </c>
      <c r="Z23" s="39">
        <v>1241</v>
      </c>
    </row>
    <row r="24" spans="1:26" s="174" customFormat="1" ht="13.8" thickBot="1" x14ac:dyDescent="0.3">
      <c r="A24" s="360">
        <v>2017</v>
      </c>
      <c r="B24" s="253"/>
      <c r="C24" s="371">
        <v>1416</v>
      </c>
      <c r="D24" s="371">
        <v>1026</v>
      </c>
      <c r="E24" s="371">
        <v>1306</v>
      </c>
      <c r="F24" s="371">
        <v>420</v>
      </c>
      <c r="G24" s="358"/>
      <c r="H24" s="358">
        <v>3870</v>
      </c>
      <c r="I24" s="358">
        <v>711</v>
      </c>
      <c r="J24" s="358">
        <v>776</v>
      </c>
      <c r="K24" s="358">
        <v>5357</v>
      </c>
      <c r="L24" s="358"/>
      <c r="M24" s="358">
        <v>3272</v>
      </c>
      <c r="N24" s="358">
        <v>523</v>
      </c>
      <c r="O24" s="358">
        <v>641</v>
      </c>
      <c r="P24" s="358">
        <v>4436</v>
      </c>
      <c r="Q24" s="358"/>
      <c r="R24" s="358">
        <v>1986</v>
      </c>
      <c r="S24" s="358">
        <v>208</v>
      </c>
      <c r="T24" s="358">
        <v>315</v>
      </c>
      <c r="U24" s="358">
        <v>2509</v>
      </c>
      <c r="V24" s="358"/>
      <c r="W24" s="358">
        <v>775</v>
      </c>
      <c r="X24" s="358">
        <v>162</v>
      </c>
      <c r="Y24" s="358">
        <v>243</v>
      </c>
      <c r="Z24" s="358">
        <v>1180</v>
      </c>
    </row>
    <row r="25" spans="1:26" ht="21" customHeight="1" thickTop="1" x14ac:dyDescent="0.25">
      <c r="A25" s="77">
        <v>2009</v>
      </c>
      <c r="B25" s="220" t="s">
        <v>54</v>
      </c>
      <c r="C25" s="39">
        <v>1537</v>
      </c>
      <c r="D25" s="39">
        <v>1459</v>
      </c>
      <c r="E25" s="39">
        <v>1551</v>
      </c>
      <c r="F25" s="39">
        <v>677</v>
      </c>
      <c r="G25" s="39"/>
      <c r="H25" s="39">
        <v>1522</v>
      </c>
      <c r="I25" s="39">
        <v>160</v>
      </c>
      <c r="J25" s="39">
        <v>117</v>
      </c>
      <c r="K25" s="39">
        <v>1799</v>
      </c>
      <c r="L25" s="39"/>
      <c r="M25" s="39">
        <v>1594</v>
      </c>
      <c r="N25" s="39">
        <v>128</v>
      </c>
      <c r="O25" s="39">
        <v>97</v>
      </c>
      <c r="P25" s="39">
        <v>1819</v>
      </c>
      <c r="Q25" s="39"/>
      <c r="R25" s="39">
        <v>682</v>
      </c>
      <c r="S25" s="39">
        <v>50</v>
      </c>
      <c r="T25" s="39">
        <v>45</v>
      </c>
      <c r="U25" s="39">
        <v>777</v>
      </c>
      <c r="V25" s="39"/>
      <c r="W25" s="39">
        <v>257</v>
      </c>
      <c r="X25" s="39">
        <v>32</v>
      </c>
      <c r="Y25" s="39">
        <v>43</v>
      </c>
      <c r="Z25" s="39">
        <v>332</v>
      </c>
    </row>
    <row r="26" spans="1:26" x14ac:dyDescent="0.25">
      <c r="B26" s="220" t="s">
        <v>55</v>
      </c>
      <c r="C26" s="39">
        <v>1794</v>
      </c>
      <c r="D26" s="39">
        <v>1425</v>
      </c>
      <c r="E26" s="39">
        <v>1355</v>
      </c>
      <c r="F26" s="39">
        <v>525</v>
      </c>
      <c r="G26" s="39"/>
      <c r="H26" s="39">
        <v>1236</v>
      </c>
      <c r="I26" s="39">
        <v>155</v>
      </c>
      <c r="J26" s="39">
        <v>80</v>
      </c>
      <c r="K26" s="39">
        <v>1471</v>
      </c>
      <c r="L26" s="39"/>
      <c r="M26" s="39">
        <v>1393</v>
      </c>
      <c r="N26" s="39">
        <v>133</v>
      </c>
      <c r="O26" s="39">
        <v>59</v>
      </c>
      <c r="P26" s="39">
        <v>1585</v>
      </c>
      <c r="Q26" s="39"/>
      <c r="R26" s="39">
        <v>552</v>
      </c>
      <c r="S26" s="39">
        <v>51</v>
      </c>
      <c r="T26" s="39">
        <v>27</v>
      </c>
      <c r="U26" s="39">
        <v>630</v>
      </c>
      <c r="V26" s="39"/>
      <c r="W26" s="39">
        <v>216</v>
      </c>
      <c r="X26" s="39">
        <v>34</v>
      </c>
      <c r="Y26" s="39">
        <v>25</v>
      </c>
      <c r="Z26" s="39">
        <v>275</v>
      </c>
    </row>
    <row r="27" spans="1:26" x14ac:dyDescent="0.25">
      <c r="B27" s="220" t="s">
        <v>56</v>
      </c>
      <c r="C27" s="39">
        <v>1700</v>
      </c>
      <c r="D27" s="39">
        <v>1650</v>
      </c>
      <c r="E27" s="39">
        <v>1322</v>
      </c>
      <c r="F27" s="39">
        <v>514</v>
      </c>
      <c r="G27" s="39"/>
      <c r="H27" s="39">
        <v>1179</v>
      </c>
      <c r="I27" s="39">
        <v>164</v>
      </c>
      <c r="J27" s="39">
        <v>116</v>
      </c>
      <c r="K27" s="39">
        <v>1459</v>
      </c>
      <c r="L27" s="39"/>
      <c r="M27" s="39">
        <v>1305</v>
      </c>
      <c r="N27" s="39">
        <v>108</v>
      </c>
      <c r="O27" s="39">
        <v>77</v>
      </c>
      <c r="P27" s="39">
        <v>1490</v>
      </c>
      <c r="Q27" s="39"/>
      <c r="R27" s="39">
        <v>586</v>
      </c>
      <c r="S27" s="39">
        <v>44</v>
      </c>
      <c r="T27" s="39">
        <v>29</v>
      </c>
      <c r="U27" s="39">
        <v>659</v>
      </c>
      <c r="V27" s="39"/>
      <c r="W27" s="39">
        <v>240</v>
      </c>
      <c r="X27" s="39">
        <v>30</v>
      </c>
      <c r="Y27" s="39">
        <v>21</v>
      </c>
      <c r="Z27" s="39">
        <v>291</v>
      </c>
    </row>
    <row r="28" spans="1:26" x14ac:dyDescent="0.25">
      <c r="B28" s="220" t="s">
        <v>53</v>
      </c>
      <c r="C28" s="39">
        <v>1252</v>
      </c>
      <c r="D28" s="39">
        <v>1199</v>
      </c>
      <c r="E28" s="39">
        <v>1074</v>
      </c>
      <c r="F28" s="39">
        <v>461</v>
      </c>
      <c r="G28" s="39"/>
      <c r="H28" s="39">
        <v>1177</v>
      </c>
      <c r="I28" s="39">
        <v>178</v>
      </c>
      <c r="J28" s="39">
        <v>104</v>
      </c>
      <c r="K28" s="39">
        <v>1459</v>
      </c>
      <c r="L28" s="39"/>
      <c r="M28" s="39">
        <v>1206</v>
      </c>
      <c r="N28" s="39">
        <v>124</v>
      </c>
      <c r="O28" s="39">
        <v>67</v>
      </c>
      <c r="P28" s="39">
        <v>1397</v>
      </c>
      <c r="Q28" s="39"/>
      <c r="R28" s="39">
        <v>572</v>
      </c>
      <c r="S28" s="39">
        <v>45</v>
      </c>
      <c r="T28" s="39">
        <v>30</v>
      </c>
      <c r="U28" s="39">
        <v>647</v>
      </c>
      <c r="V28" s="39"/>
      <c r="W28" s="39">
        <v>176</v>
      </c>
      <c r="X28" s="39">
        <v>26</v>
      </c>
      <c r="Y28" s="39">
        <v>22</v>
      </c>
      <c r="Z28" s="39">
        <v>224</v>
      </c>
    </row>
    <row r="29" spans="1:26" ht="21" customHeight="1" x14ac:dyDescent="0.25">
      <c r="A29" s="165">
        <v>2010</v>
      </c>
      <c r="B29" s="222" t="s">
        <v>54</v>
      </c>
      <c r="C29" s="40">
        <v>1291</v>
      </c>
      <c r="D29" s="40">
        <v>1078</v>
      </c>
      <c r="E29" s="40">
        <v>1181</v>
      </c>
      <c r="F29" s="40">
        <v>522</v>
      </c>
      <c r="G29" s="40"/>
      <c r="H29" s="40">
        <v>1256</v>
      </c>
      <c r="I29" s="40">
        <v>193</v>
      </c>
      <c r="J29" s="40">
        <v>123</v>
      </c>
      <c r="K29" s="40">
        <v>1572</v>
      </c>
      <c r="L29" s="40"/>
      <c r="M29" s="40">
        <v>1175</v>
      </c>
      <c r="N29" s="40">
        <v>130</v>
      </c>
      <c r="O29" s="40">
        <v>82</v>
      </c>
      <c r="P29" s="40">
        <v>1387</v>
      </c>
      <c r="Q29" s="40"/>
      <c r="R29" s="40">
        <v>600</v>
      </c>
      <c r="S29" s="40">
        <v>52</v>
      </c>
      <c r="T29" s="40">
        <v>40</v>
      </c>
      <c r="U29" s="40">
        <v>692</v>
      </c>
      <c r="V29" s="40"/>
      <c r="W29" s="40">
        <v>266</v>
      </c>
      <c r="X29" s="40">
        <v>39</v>
      </c>
      <c r="Y29" s="40">
        <v>31</v>
      </c>
      <c r="Z29" s="40">
        <v>336</v>
      </c>
    </row>
    <row r="30" spans="1:26" x14ac:dyDescent="0.25">
      <c r="B30" s="220" t="s">
        <v>55</v>
      </c>
      <c r="C30" s="39">
        <v>1222</v>
      </c>
      <c r="D30" s="39">
        <v>1060</v>
      </c>
      <c r="E30" s="39">
        <v>1057</v>
      </c>
      <c r="F30" s="39">
        <v>410</v>
      </c>
      <c r="G30" s="39"/>
      <c r="H30" s="39">
        <v>1053</v>
      </c>
      <c r="I30" s="39">
        <v>190</v>
      </c>
      <c r="J30" s="39">
        <v>144</v>
      </c>
      <c r="K30" s="39">
        <v>1387</v>
      </c>
      <c r="L30" s="39"/>
      <c r="M30" s="39">
        <v>1030</v>
      </c>
      <c r="N30" s="39">
        <v>155</v>
      </c>
      <c r="O30" s="39">
        <v>86</v>
      </c>
      <c r="P30" s="39">
        <v>1271</v>
      </c>
      <c r="Q30" s="39"/>
      <c r="R30" s="39">
        <v>516</v>
      </c>
      <c r="S30" s="39">
        <v>57</v>
      </c>
      <c r="T30" s="39">
        <v>47</v>
      </c>
      <c r="U30" s="39">
        <v>620</v>
      </c>
      <c r="V30" s="39"/>
      <c r="W30" s="39">
        <v>213</v>
      </c>
      <c r="X30" s="39">
        <v>31</v>
      </c>
      <c r="Y30" s="39">
        <v>27</v>
      </c>
      <c r="Z30" s="39">
        <v>271</v>
      </c>
    </row>
    <row r="31" spans="1:26" x14ac:dyDescent="0.25">
      <c r="B31" s="220" t="s">
        <v>56</v>
      </c>
      <c r="C31" s="39">
        <v>1387</v>
      </c>
      <c r="D31" s="39">
        <v>1209</v>
      </c>
      <c r="E31" s="39">
        <v>1139</v>
      </c>
      <c r="F31" s="39">
        <v>427</v>
      </c>
      <c r="G31" s="39"/>
      <c r="H31" s="39">
        <v>1179</v>
      </c>
      <c r="I31" s="39">
        <v>175</v>
      </c>
      <c r="J31" s="39">
        <v>135</v>
      </c>
      <c r="K31" s="39">
        <v>1489</v>
      </c>
      <c r="L31" s="39"/>
      <c r="M31" s="39">
        <v>1047</v>
      </c>
      <c r="N31" s="39">
        <v>125</v>
      </c>
      <c r="O31" s="39">
        <v>116</v>
      </c>
      <c r="P31" s="39">
        <v>1288</v>
      </c>
      <c r="Q31" s="39"/>
      <c r="R31" s="39">
        <v>513</v>
      </c>
      <c r="S31" s="39">
        <v>43</v>
      </c>
      <c r="T31" s="39">
        <v>45</v>
      </c>
      <c r="U31" s="39">
        <v>601</v>
      </c>
      <c r="V31" s="39"/>
      <c r="W31" s="39">
        <v>182</v>
      </c>
      <c r="X31" s="39">
        <v>29</v>
      </c>
      <c r="Y31" s="39">
        <v>33</v>
      </c>
      <c r="Z31" s="39">
        <v>244</v>
      </c>
    </row>
    <row r="32" spans="1:26" x14ac:dyDescent="0.25">
      <c r="B32" s="220" t="s">
        <v>53</v>
      </c>
      <c r="C32" s="39">
        <v>1136</v>
      </c>
      <c r="D32" s="39">
        <v>1042</v>
      </c>
      <c r="E32" s="39">
        <v>1005</v>
      </c>
      <c r="F32" s="39">
        <v>352</v>
      </c>
      <c r="G32" s="39"/>
      <c r="H32" s="39">
        <v>1048</v>
      </c>
      <c r="I32" s="39">
        <v>185</v>
      </c>
      <c r="J32" s="39">
        <v>141</v>
      </c>
      <c r="K32" s="39">
        <v>1374</v>
      </c>
      <c r="L32" s="39"/>
      <c r="M32" s="39">
        <v>965</v>
      </c>
      <c r="N32" s="39">
        <v>129</v>
      </c>
      <c r="O32" s="39">
        <v>90</v>
      </c>
      <c r="P32" s="39">
        <v>1184</v>
      </c>
      <c r="Q32" s="39"/>
      <c r="R32" s="39">
        <v>456</v>
      </c>
      <c r="S32" s="39">
        <v>52</v>
      </c>
      <c r="T32" s="39">
        <v>40</v>
      </c>
      <c r="U32" s="39">
        <v>548</v>
      </c>
      <c r="V32" s="39"/>
      <c r="W32" s="39">
        <v>174</v>
      </c>
      <c r="X32" s="39">
        <v>41</v>
      </c>
      <c r="Y32" s="39">
        <v>30</v>
      </c>
      <c r="Z32" s="39">
        <v>245</v>
      </c>
    </row>
    <row r="33" spans="1:26" ht="21" customHeight="1" x14ac:dyDescent="0.25">
      <c r="A33" s="165">
        <v>2011</v>
      </c>
      <c r="B33" s="222" t="s">
        <v>54</v>
      </c>
      <c r="C33" s="40">
        <v>1342</v>
      </c>
      <c r="D33" s="40">
        <v>1075</v>
      </c>
      <c r="E33" s="40">
        <v>1248</v>
      </c>
      <c r="F33" s="40">
        <v>460</v>
      </c>
      <c r="G33" s="40"/>
      <c r="H33" s="40">
        <v>1197</v>
      </c>
      <c r="I33" s="40">
        <v>243</v>
      </c>
      <c r="J33" s="40">
        <v>156</v>
      </c>
      <c r="K33" s="40">
        <v>1596</v>
      </c>
      <c r="L33" s="40"/>
      <c r="M33" s="40">
        <v>962</v>
      </c>
      <c r="N33" s="40">
        <v>162</v>
      </c>
      <c r="O33" s="40">
        <v>103</v>
      </c>
      <c r="P33" s="40">
        <v>1227</v>
      </c>
      <c r="Q33" s="40"/>
      <c r="R33" s="40">
        <v>524</v>
      </c>
      <c r="S33" s="40">
        <v>74</v>
      </c>
      <c r="T33" s="40">
        <v>45</v>
      </c>
      <c r="U33" s="40">
        <v>643</v>
      </c>
      <c r="V33" s="40"/>
      <c r="W33" s="40">
        <v>178</v>
      </c>
      <c r="X33" s="40">
        <v>41</v>
      </c>
      <c r="Y33" s="40">
        <v>35</v>
      </c>
      <c r="Z33" s="40">
        <v>254</v>
      </c>
    </row>
    <row r="34" spans="1:26" x14ac:dyDescent="0.25">
      <c r="B34" s="220" t="s">
        <v>55</v>
      </c>
      <c r="C34" s="39">
        <v>1277</v>
      </c>
      <c r="D34" s="39">
        <v>1102</v>
      </c>
      <c r="E34" s="39">
        <v>1147</v>
      </c>
      <c r="F34" s="39">
        <v>468</v>
      </c>
      <c r="G34" s="39"/>
      <c r="H34" s="39">
        <v>944</v>
      </c>
      <c r="I34" s="39">
        <v>194</v>
      </c>
      <c r="J34" s="39">
        <v>145</v>
      </c>
      <c r="K34" s="39">
        <v>1283</v>
      </c>
      <c r="L34" s="39"/>
      <c r="M34" s="39">
        <v>868</v>
      </c>
      <c r="N34" s="39">
        <v>141</v>
      </c>
      <c r="O34" s="39">
        <v>90</v>
      </c>
      <c r="P34" s="39">
        <v>1099</v>
      </c>
      <c r="Q34" s="39"/>
      <c r="R34" s="39">
        <v>397</v>
      </c>
      <c r="S34" s="39">
        <v>62</v>
      </c>
      <c r="T34" s="39">
        <v>37</v>
      </c>
      <c r="U34" s="39">
        <v>496</v>
      </c>
      <c r="V34" s="39"/>
      <c r="W34" s="39">
        <v>154</v>
      </c>
      <c r="X34" s="39">
        <v>41</v>
      </c>
      <c r="Y34" s="39">
        <v>34</v>
      </c>
      <c r="Z34" s="39">
        <v>229</v>
      </c>
    </row>
    <row r="35" spans="1:26" x14ac:dyDescent="0.25">
      <c r="B35" s="220" t="s">
        <v>56</v>
      </c>
      <c r="C35" s="39">
        <v>1279</v>
      </c>
      <c r="D35" s="39">
        <v>1071</v>
      </c>
      <c r="E35" s="39">
        <v>1092</v>
      </c>
      <c r="F35" s="39">
        <v>547</v>
      </c>
      <c r="G35" s="39"/>
      <c r="H35" s="39">
        <v>1036</v>
      </c>
      <c r="I35" s="39">
        <v>197</v>
      </c>
      <c r="J35" s="39">
        <v>161</v>
      </c>
      <c r="K35" s="39">
        <v>1394</v>
      </c>
      <c r="L35" s="39"/>
      <c r="M35" s="39">
        <v>889</v>
      </c>
      <c r="N35" s="39">
        <v>141</v>
      </c>
      <c r="O35" s="39">
        <v>113</v>
      </c>
      <c r="P35" s="39">
        <v>1143</v>
      </c>
      <c r="Q35" s="39"/>
      <c r="R35" s="39">
        <v>524</v>
      </c>
      <c r="S35" s="39">
        <v>62</v>
      </c>
      <c r="T35" s="39">
        <v>43</v>
      </c>
      <c r="U35" s="39">
        <v>629</v>
      </c>
      <c r="V35" s="39"/>
      <c r="W35" s="39">
        <v>278</v>
      </c>
      <c r="X35" s="39">
        <v>46</v>
      </c>
      <c r="Y35" s="39">
        <v>25</v>
      </c>
      <c r="Z35" s="39">
        <v>349</v>
      </c>
    </row>
    <row r="36" spans="1:26" x14ac:dyDescent="0.25">
      <c r="B36" s="220" t="s">
        <v>53</v>
      </c>
      <c r="C36" s="39">
        <v>1119</v>
      </c>
      <c r="D36" s="39">
        <v>982</v>
      </c>
      <c r="E36" s="39">
        <v>1028</v>
      </c>
      <c r="F36" s="39">
        <v>367</v>
      </c>
      <c r="G36" s="39"/>
      <c r="H36" s="39">
        <v>935</v>
      </c>
      <c r="I36" s="39">
        <v>178</v>
      </c>
      <c r="J36" s="39">
        <v>126</v>
      </c>
      <c r="K36" s="39">
        <v>1239</v>
      </c>
      <c r="L36" s="39"/>
      <c r="M36" s="39">
        <v>864</v>
      </c>
      <c r="N36" s="39">
        <v>130</v>
      </c>
      <c r="O36" s="39">
        <v>100</v>
      </c>
      <c r="P36" s="39">
        <v>1094</v>
      </c>
      <c r="Q36" s="39"/>
      <c r="R36" s="39">
        <v>462</v>
      </c>
      <c r="S36" s="39">
        <v>64</v>
      </c>
      <c r="T36" s="39">
        <v>46</v>
      </c>
      <c r="U36" s="39">
        <v>572</v>
      </c>
      <c r="V36" s="39"/>
      <c r="W36" s="39">
        <v>183</v>
      </c>
      <c r="X36" s="39">
        <v>43</v>
      </c>
      <c r="Y36" s="39">
        <v>41</v>
      </c>
      <c r="Z36" s="39">
        <v>267</v>
      </c>
    </row>
    <row r="37" spans="1:26" ht="21" customHeight="1" x14ac:dyDescent="0.25">
      <c r="A37" s="165">
        <v>2012</v>
      </c>
      <c r="B37" s="222" t="s">
        <v>54</v>
      </c>
      <c r="C37" s="40">
        <v>1188</v>
      </c>
      <c r="D37" s="40">
        <v>995</v>
      </c>
      <c r="E37" s="40">
        <v>1109</v>
      </c>
      <c r="F37" s="40">
        <v>451</v>
      </c>
      <c r="G37" s="40"/>
      <c r="H37" s="40">
        <v>1240</v>
      </c>
      <c r="I37" s="40">
        <v>204</v>
      </c>
      <c r="J37" s="40">
        <v>155</v>
      </c>
      <c r="K37" s="40">
        <v>1599</v>
      </c>
      <c r="L37" s="40"/>
      <c r="M37" s="40">
        <v>1044</v>
      </c>
      <c r="N37" s="40">
        <v>151</v>
      </c>
      <c r="O37" s="40">
        <v>91</v>
      </c>
      <c r="P37" s="40">
        <v>1286</v>
      </c>
      <c r="Q37" s="40"/>
      <c r="R37" s="40">
        <v>549</v>
      </c>
      <c r="S37" s="40">
        <v>58</v>
      </c>
      <c r="T37" s="40">
        <v>35</v>
      </c>
      <c r="U37" s="40">
        <v>642</v>
      </c>
      <c r="V37" s="40"/>
      <c r="W37" s="40">
        <v>213</v>
      </c>
      <c r="X37" s="40">
        <v>41</v>
      </c>
      <c r="Y37" s="40">
        <v>31</v>
      </c>
      <c r="Z37" s="40">
        <v>285</v>
      </c>
    </row>
    <row r="38" spans="1:26" x14ac:dyDescent="0.25">
      <c r="B38" s="220" t="s">
        <v>55</v>
      </c>
      <c r="C38" s="39">
        <v>977</v>
      </c>
      <c r="D38" s="39">
        <v>808</v>
      </c>
      <c r="E38" s="39">
        <v>991</v>
      </c>
      <c r="F38" s="39">
        <v>348</v>
      </c>
      <c r="G38" s="39"/>
      <c r="H38" s="39">
        <v>1002</v>
      </c>
      <c r="I38" s="39">
        <v>161</v>
      </c>
      <c r="J38" s="39">
        <v>145</v>
      </c>
      <c r="K38" s="39">
        <v>1308</v>
      </c>
      <c r="L38" s="39"/>
      <c r="M38" s="39">
        <v>838</v>
      </c>
      <c r="N38" s="39">
        <v>134</v>
      </c>
      <c r="O38" s="39">
        <v>112</v>
      </c>
      <c r="P38" s="39">
        <v>1084</v>
      </c>
      <c r="Q38" s="39"/>
      <c r="R38" s="39">
        <v>489</v>
      </c>
      <c r="S38" s="39">
        <v>60</v>
      </c>
      <c r="T38" s="39">
        <v>42</v>
      </c>
      <c r="U38" s="39">
        <v>591</v>
      </c>
      <c r="V38" s="39"/>
      <c r="W38" s="39">
        <v>174</v>
      </c>
      <c r="X38" s="39">
        <v>33</v>
      </c>
      <c r="Y38" s="39">
        <v>26</v>
      </c>
      <c r="Z38" s="39">
        <v>233</v>
      </c>
    </row>
    <row r="39" spans="1:26" x14ac:dyDescent="0.25">
      <c r="B39" s="220" t="s">
        <v>63</v>
      </c>
      <c r="C39" s="39">
        <v>949</v>
      </c>
      <c r="D39" s="39">
        <v>708</v>
      </c>
      <c r="E39" s="39">
        <v>940</v>
      </c>
      <c r="F39" s="39">
        <v>326</v>
      </c>
      <c r="G39" s="39"/>
      <c r="H39" s="39">
        <v>1176</v>
      </c>
      <c r="I39" s="39">
        <v>172</v>
      </c>
      <c r="J39" s="39">
        <v>155</v>
      </c>
      <c r="K39" s="39">
        <v>1503</v>
      </c>
      <c r="L39" s="39"/>
      <c r="M39" s="39">
        <v>968</v>
      </c>
      <c r="N39" s="39">
        <v>114</v>
      </c>
      <c r="O39" s="39">
        <v>114</v>
      </c>
      <c r="P39" s="39">
        <v>1196</v>
      </c>
      <c r="Q39" s="39"/>
      <c r="R39" s="39">
        <v>504</v>
      </c>
      <c r="S39" s="39">
        <v>45</v>
      </c>
      <c r="T39" s="39">
        <v>49</v>
      </c>
      <c r="U39" s="39">
        <v>598</v>
      </c>
      <c r="V39" s="39"/>
      <c r="W39" s="39">
        <v>174</v>
      </c>
      <c r="X39" s="39">
        <v>41</v>
      </c>
      <c r="Y39" s="39">
        <v>43</v>
      </c>
      <c r="Z39" s="39">
        <v>258</v>
      </c>
    </row>
    <row r="40" spans="1:26" x14ac:dyDescent="0.25">
      <c r="B40" s="220" t="s">
        <v>64</v>
      </c>
      <c r="C40" s="39">
        <v>981</v>
      </c>
      <c r="D40" s="39">
        <v>736</v>
      </c>
      <c r="E40" s="39">
        <v>902</v>
      </c>
      <c r="F40" s="39">
        <v>323</v>
      </c>
      <c r="G40" s="39"/>
      <c r="H40" s="39">
        <v>1135</v>
      </c>
      <c r="I40" s="39">
        <v>149</v>
      </c>
      <c r="J40" s="39">
        <v>148</v>
      </c>
      <c r="K40" s="39">
        <v>1432</v>
      </c>
      <c r="L40" s="39"/>
      <c r="M40" s="39">
        <v>983</v>
      </c>
      <c r="N40" s="39">
        <v>95</v>
      </c>
      <c r="O40" s="39">
        <v>96</v>
      </c>
      <c r="P40" s="39">
        <v>1174</v>
      </c>
      <c r="Q40" s="39"/>
      <c r="R40" s="39">
        <v>522</v>
      </c>
      <c r="S40" s="39">
        <v>56</v>
      </c>
      <c r="T40" s="39">
        <v>32</v>
      </c>
      <c r="U40" s="39">
        <v>610</v>
      </c>
      <c r="V40" s="39"/>
      <c r="W40" s="39">
        <v>218</v>
      </c>
      <c r="X40" s="39">
        <v>27</v>
      </c>
      <c r="Y40" s="39">
        <v>36</v>
      </c>
      <c r="Z40" s="39">
        <v>281</v>
      </c>
    </row>
    <row r="41" spans="1:26" ht="21" customHeight="1" x14ac:dyDescent="0.25">
      <c r="A41" s="165">
        <v>2013</v>
      </c>
      <c r="B41" s="222" t="s">
        <v>65</v>
      </c>
      <c r="C41" s="40">
        <v>918</v>
      </c>
      <c r="D41" s="40">
        <v>764</v>
      </c>
      <c r="E41" s="40">
        <v>928</v>
      </c>
      <c r="F41" s="40">
        <v>366</v>
      </c>
      <c r="G41" s="40"/>
      <c r="H41" s="40">
        <v>1339</v>
      </c>
      <c r="I41" s="40">
        <v>180</v>
      </c>
      <c r="J41" s="40">
        <v>177</v>
      </c>
      <c r="K41" s="40">
        <v>1696</v>
      </c>
      <c r="L41" s="40"/>
      <c r="M41" s="40">
        <v>1014</v>
      </c>
      <c r="N41" s="40">
        <v>101</v>
      </c>
      <c r="O41" s="40">
        <v>132</v>
      </c>
      <c r="P41" s="40">
        <v>1247</v>
      </c>
      <c r="Q41" s="40"/>
      <c r="R41" s="40">
        <v>594</v>
      </c>
      <c r="S41" s="40">
        <v>42</v>
      </c>
      <c r="T41" s="40">
        <v>51</v>
      </c>
      <c r="U41" s="40">
        <v>687</v>
      </c>
      <c r="V41" s="40"/>
      <c r="W41" s="40">
        <v>238</v>
      </c>
      <c r="X41" s="40">
        <v>34</v>
      </c>
      <c r="Y41" s="40">
        <v>32</v>
      </c>
      <c r="Z41" s="40">
        <v>304</v>
      </c>
    </row>
    <row r="42" spans="1:26" x14ac:dyDescent="0.25">
      <c r="B42" s="220" t="s">
        <v>66</v>
      </c>
      <c r="C42" s="39">
        <v>923</v>
      </c>
      <c r="D42" s="39">
        <v>726</v>
      </c>
      <c r="E42" s="39">
        <v>920</v>
      </c>
      <c r="F42" s="39">
        <v>294</v>
      </c>
      <c r="G42" s="39"/>
      <c r="H42" s="39">
        <v>1081</v>
      </c>
      <c r="I42" s="39">
        <v>184</v>
      </c>
      <c r="J42" s="39">
        <v>183</v>
      </c>
      <c r="K42" s="39">
        <v>1448</v>
      </c>
      <c r="L42" s="39"/>
      <c r="M42" s="39">
        <v>997</v>
      </c>
      <c r="N42" s="39">
        <v>136</v>
      </c>
      <c r="O42" s="39">
        <v>127</v>
      </c>
      <c r="P42" s="39">
        <v>1260</v>
      </c>
      <c r="Q42" s="39"/>
      <c r="R42" s="39">
        <v>540</v>
      </c>
      <c r="S42" s="39">
        <v>56</v>
      </c>
      <c r="T42" s="39">
        <v>51</v>
      </c>
      <c r="U42" s="39">
        <v>647</v>
      </c>
      <c r="V42" s="39"/>
      <c r="W42" s="39">
        <v>196</v>
      </c>
      <c r="X42" s="39">
        <v>32</v>
      </c>
      <c r="Y42" s="39">
        <v>42</v>
      </c>
      <c r="Z42" s="39">
        <v>270</v>
      </c>
    </row>
    <row r="43" spans="1:26" x14ac:dyDescent="0.25">
      <c r="B43" s="220" t="s">
        <v>63</v>
      </c>
      <c r="C43" s="39">
        <v>984</v>
      </c>
      <c r="D43" s="39">
        <v>712</v>
      </c>
      <c r="E43" s="39">
        <v>906</v>
      </c>
      <c r="F43" s="39">
        <v>272</v>
      </c>
      <c r="G43" s="39"/>
      <c r="H43" s="39">
        <v>1411</v>
      </c>
      <c r="I43" s="39">
        <v>178</v>
      </c>
      <c r="J43" s="39">
        <v>169</v>
      </c>
      <c r="K43" s="39">
        <v>1758</v>
      </c>
      <c r="L43" s="39"/>
      <c r="M43" s="39">
        <v>1053</v>
      </c>
      <c r="N43" s="39">
        <v>120</v>
      </c>
      <c r="O43" s="39">
        <v>151</v>
      </c>
      <c r="P43" s="39">
        <v>1324</v>
      </c>
      <c r="Q43" s="39"/>
      <c r="R43" s="39">
        <v>650</v>
      </c>
      <c r="S43" s="39">
        <v>56</v>
      </c>
      <c r="T43" s="39">
        <v>58</v>
      </c>
      <c r="U43" s="39">
        <v>764</v>
      </c>
      <c r="V43" s="39"/>
      <c r="W43" s="39">
        <v>226</v>
      </c>
      <c r="X43" s="39">
        <v>37</v>
      </c>
      <c r="Y43" s="39">
        <v>36</v>
      </c>
      <c r="Z43" s="39">
        <v>299</v>
      </c>
    </row>
    <row r="44" spans="1:26" x14ac:dyDescent="0.25">
      <c r="B44" s="220" t="s">
        <v>64</v>
      </c>
      <c r="C44" s="39">
        <v>818</v>
      </c>
      <c r="D44" s="39">
        <v>621</v>
      </c>
      <c r="E44" s="39">
        <v>857</v>
      </c>
      <c r="F44" s="39">
        <v>257</v>
      </c>
      <c r="G44" s="39"/>
      <c r="H44" s="39">
        <v>1451</v>
      </c>
      <c r="I44" s="39">
        <v>178</v>
      </c>
      <c r="J44" s="39">
        <v>186</v>
      </c>
      <c r="K44" s="39">
        <v>1815</v>
      </c>
      <c r="L44" s="39"/>
      <c r="M44" s="39">
        <v>1291</v>
      </c>
      <c r="N44" s="39">
        <v>131</v>
      </c>
      <c r="O44" s="39">
        <v>133</v>
      </c>
      <c r="P44" s="39">
        <v>1555</v>
      </c>
      <c r="Q44" s="39"/>
      <c r="R44" s="39">
        <v>584</v>
      </c>
      <c r="S44" s="39">
        <v>41</v>
      </c>
      <c r="T44" s="39">
        <v>64</v>
      </c>
      <c r="U44" s="39">
        <v>689</v>
      </c>
      <c r="V44" s="39"/>
      <c r="W44" s="39">
        <v>214</v>
      </c>
      <c r="X44" s="39">
        <v>38</v>
      </c>
      <c r="Y44" s="39">
        <v>39</v>
      </c>
      <c r="Z44" s="39">
        <v>291</v>
      </c>
    </row>
    <row r="45" spans="1:26" ht="21" customHeight="1" x14ac:dyDescent="0.25">
      <c r="A45" s="165">
        <v>2014</v>
      </c>
      <c r="B45" s="222" t="s">
        <v>54</v>
      </c>
      <c r="C45" s="40">
        <v>900</v>
      </c>
      <c r="D45" s="40">
        <v>632</v>
      </c>
      <c r="E45" s="40">
        <v>805</v>
      </c>
      <c r="F45" s="40">
        <v>292</v>
      </c>
      <c r="G45" s="40"/>
      <c r="H45" s="40">
        <v>1539</v>
      </c>
      <c r="I45" s="40">
        <v>203</v>
      </c>
      <c r="J45" s="40">
        <v>180</v>
      </c>
      <c r="K45" s="40">
        <v>1922</v>
      </c>
      <c r="L45" s="40"/>
      <c r="M45" s="40">
        <v>1242</v>
      </c>
      <c r="N45" s="40">
        <v>102</v>
      </c>
      <c r="O45" s="40">
        <v>139</v>
      </c>
      <c r="P45" s="40">
        <v>1483</v>
      </c>
      <c r="Q45" s="40"/>
      <c r="R45" s="40">
        <v>682</v>
      </c>
      <c r="S45" s="40">
        <v>51</v>
      </c>
      <c r="T45" s="40">
        <v>75</v>
      </c>
      <c r="U45" s="40">
        <v>808</v>
      </c>
      <c r="V45" s="40"/>
      <c r="W45" s="40">
        <v>284</v>
      </c>
      <c r="X45" s="40">
        <v>33</v>
      </c>
      <c r="Y45" s="40">
        <v>83</v>
      </c>
      <c r="Z45" s="40">
        <v>400</v>
      </c>
    </row>
    <row r="46" spans="1:26" x14ac:dyDescent="0.25">
      <c r="A46" s="164"/>
      <c r="B46" s="220" t="s">
        <v>55</v>
      </c>
      <c r="C46" s="39">
        <v>758</v>
      </c>
      <c r="D46" s="39">
        <v>542</v>
      </c>
      <c r="E46" s="39">
        <v>773</v>
      </c>
      <c r="F46" s="39">
        <v>236</v>
      </c>
      <c r="G46" s="39"/>
      <c r="H46" s="39">
        <v>1120</v>
      </c>
      <c r="I46" s="39">
        <v>140</v>
      </c>
      <c r="J46" s="39">
        <v>182</v>
      </c>
      <c r="K46" s="39">
        <v>1442</v>
      </c>
      <c r="L46" s="39"/>
      <c r="M46" s="39">
        <v>1075</v>
      </c>
      <c r="N46" s="39">
        <v>139</v>
      </c>
      <c r="O46" s="39">
        <v>123</v>
      </c>
      <c r="P46" s="39">
        <v>1337</v>
      </c>
      <c r="Q46" s="39"/>
      <c r="R46" s="39">
        <v>514</v>
      </c>
      <c r="S46" s="39">
        <v>47</v>
      </c>
      <c r="T46" s="39">
        <v>52</v>
      </c>
      <c r="U46" s="39">
        <v>613</v>
      </c>
      <c r="V46" s="39"/>
      <c r="W46" s="39">
        <v>230</v>
      </c>
      <c r="X46" s="39">
        <v>29</v>
      </c>
      <c r="Y46" s="39">
        <v>36</v>
      </c>
      <c r="Z46" s="39">
        <v>295</v>
      </c>
    </row>
    <row r="47" spans="1:26" x14ac:dyDescent="0.25">
      <c r="A47" s="164"/>
      <c r="B47" s="220" t="s">
        <v>56</v>
      </c>
      <c r="C47" s="39">
        <v>682</v>
      </c>
      <c r="D47" s="39">
        <v>511</v>
      </c>
      <c r="E47" s="39">
        <v>707</v>
      </c>
      <c r="F47" s="39">
        <v>231</v>
      </c>
      <c r="G47" s="39"/>
      <c r="H47" s="39">
        <v>1100</v>
      </c>
      <c r="I47" s="39">
        <v>168</v>
      </c>
      <c r="J47" s="39">
        <v>176</v>
      </c>
      <c r="K47" s="39">
        <v>1444</v>
      </c>
      <c r="L47" s="39"/>
      <c r="M47" s="39">
        <v>982</v>
      </c>
      <c r="N47" s="39">
        <v>104</v>
      </c>
      <c r="O47" s="39">
        <v>144</v>
      </c>
      <c r="P47" s="39">
        <v>1230</v>
      </c>
      <c r="Q47" s="39"/>
      <c r="R47" s="39">
        <v>555</v>
      </c>
      <c r="S47" s="39">
        <v>51</v>
      </c>
      <c r="T47" s="39">
        <v>72</v>
      </c>
      <c r="U47" s="39">
        <v>678</v>
      </c>
      <c r="V47" s="39"/>
      <c r="W47" s="39">
        <v>242</v>
      </c>
      <c r="X47" s="39">
        <v>40</v>
      </c>
      <c r="Y47" s="39">
        <v>52</v>
      </c>
      <c r="Z47" s="39">
        <v>334</v>
      </c>
    </row>
    <row r="48" spans="1:26" x14ac:dyDescent="0.25">
      <c r="A48" s="164"/>
      <c r="B48" s="220" t="s">
        <v>53</v>
      </c>
      <c r="C48" s="39">
        <v>539</v>
      </c>
      <c r="D48" s="39">
        <v>377</v>
      </c>
      <c r="E48" s="39">
        <v>537</v>
      </c>
      <c r="F48" s="39">
        <v>196</v>
      </c>
      <c r="G48" s="39"/>
      <c r="H48" s="39">
        <v>1110</v>
      </c>
      <c r="I48" s="39">
        <v>162</v>
      </c>
      <c r="J48" s="39">
        <v>160</v>
      </c>
      <c r="K48" s="39">
        <v>1432</v>
      </c>
      <c r="L48" s="39"/>
      <c r="M48" s="39">
        <v>960</v>
      </c>
      <c r="N48" s="39">
        <v>119</v>
      </c>
      <c r="O48" s="39">
        <v>141</v>
      </c>
      <c r="P48" s="39">
        <v>1220</v>
      </c>
      <c r="Q48" s="39"/>
      <c r="R48" s="39">
        <v>564</v>
      </c>
      <c r="S48" s="39">
        <v>43</v>
      </c>
      <c r="T48" s="39">
        <v>60</v>
      </c>
      <c r="U48" s="39">
        <v>667</v>
      </c>
      <c r="V48" s="39"/>
      <c r="W48" s="39">
        <v>229</v>
      </c>
      <c r="X48" s="39">
        <v>22</v>
      </c>
      <c r="Y48" s="39">
        <v>46</v>
      </c>
      <c r="Z48" s="39">
        <v>297</v>
      </c>
    </row>
    <row r="49" spans="1:26" s="174" customFormat="1" ht="21" customHeight="1" x14ac:dyDescent="0.25">
      <c r="A49" s="165">
        <v>2015</v>
      </c>
      <c r="B49" s="222" t="s">
        <v>54</v>
      </c>
      <c r="C49" s="40">
        <v>419</v>
      </c>
      <c r="D49" s="40">
        <v>332</v>
      </c>
      <c r="E49" s="40">
        <v>451</v>
      </c>
      <c r="F49" s="40">
        <v>152</v>
      </c>
      <c r="G49" s="40"/>
      <c r="H49" s="40">
        <v>1263</v>
      </c>
      <c r="I49" s="40">
        <v>183</v>
      </c>
      <c r="J49" s="40">
        <v>173</v>
      </c>
      <c r="K49" s="40">
        <v>1619</v>
      </c>
      <c r="L49" s="40"/>
      <c r="M49" s="40">
        <v>1064</v>
      </c>
      <c r="N49" s="40">
        <v>122</v>
      </c>
      <c r="O49" s="40">
        <v>122</v>
      </c>
      <c r="P49" s="40">
        <v>1308</v>
      </c>
      <c r="Q49" s="40"/>
      <c r="R49" s="40">
        <v>546</v>
      </c>
      <c r="S49" s="40">
        <v>56</v>
      </c>
      <c r="T49" s="40">
        <v>56</v>
      </c>
      <c r="U49" s="40">
        <v>658</v>
      </c>
      <c r="V49" s="40"/>
      <c r="W49" s="40">
        <v>274</v>
      </c>
      <c r="X49" s="40">
        <v>42</v>
      </c>
      <c r="Y49" s="40">
        <v>61</v>
      </c>
      <c r="Z49" s="40">
        <v>377</v>
      </c>
    </row>
    <row r="50" spans="1:26" s="174" customFormat="1" x14ac:dyDescent="0.25">
      <c r="A50" s="77"/>
      <c r="B50" s="220" t="s">
        <v>66</v>
      </c>
      <c r="C50" s="39">
        <v>334</v>
      </c>
      <c r="D50" s="39">
        <v>249</v>
      </c>
      <c r="E50" s="39">
        <v>427</v>
      </c>
      <c r="F50" s="39">
        <v>114</v>
      </c>
      <c r="G50" s="39"/>
      <c r="H50" s="39">
        <v>918</v>
      </c>
      <c r="I50" s="39">
        <v>153</v>
      </c>
      <c r="J50" s="39">
        <v>165</v>
      </c>
      <c r="K50" s="39">
        <v>1236</v>
      </c>
      <c r="L50" s="39"/>
      <c r="M50" s="39">
        <v>855</v>
      </c>
      <c r="N50" s="39">
        <v>117</v>
      </c>
      <c r="O50" s="39">
        <v>133</v>
      </c>
      <c r="P50" s="39">
        <v>1105</v>
      </c>
      <c r="Q50" s="39"/>
      <c r="R50" s="39">
        <v>511</v>
      </c>
      <c r="S50" s="39">
        <v>39</v>
      </c>
      <c r="T50" s="39">
        <v>50</v>
      </c>
      <c r="U50" s="39">
        <v>600</v>
      </c>
      <c r="V50" s="39"/>
      <c r="W50" s="39">
        <v>207</v>
      </c>
      <c r="X50" s="39">
        <v>29</v>
      </c>
      <c r="Y50" s="39">
        <v>39</v>
      </c>
      <c r="Z50" s="39">
        <v>275</v>
      </c>
    </row>
    <row r="51" spans="1:26" s="174" customFormat="1" x14ac:dyDescent="0.25">
      <c r="A51" s="77"/>
      <c r="B51" s="223" t="s">
        <v>63</v>
      </c>
      <c r="C51" s="39">
        <v>359</v>
      </c>
      <c r="D51" s="39">
        <v>232</v>
      </c>
      <c r="E51" s="39">
        <v>472</v>
      </c>
      <c r="F51" s="39">
        <v>129</v>
      </c>
      <c r="G51" s="39"/>
      <c r="H51" s="39">
        <v>1098</v>
      </c>
      <c r="I51" s="39">
        <v>183</v>
      </c>
      <c r="J51" s="39">
        <v>196</v>
      </c>
      <c r="K51" s="39">
        <v>1477</v>
      </c>
      <c r="L51" s="39"/>
      <c r="M51" s="39">
        <v>920</v>
      </c>
      <c r="N51" s="39">
        <v>123</v>
      </c>
      <c r="O51" s="39">
        <v>145</v>
      </c>
      <c r="P51" s="39">
        <v>1188</v>
      </c>
      <c r="Q51" s="39"/>
      <c r="R51" s="39">
        <v>547</v>
      </c>
      <c r="S51" s="39">
        <v>46</v>
      </c>
      <c r="T51" s="39">
        <v>62</v>
      </c>
      <c r="U51" s="39">
        <v>655</v>
      </c>
      <c r="V51" s="39"/>
      <c r="W51" s="39">
        <v>251</v>
      </c>
      <c r="X51" s="39">
        <v>36</v>
      </c>
      <c r="Y51" s="39">
        <v>45</v>
      </c>
      <c r="Z51" s="39">
        <v>332</v>
      </c>
    </row>
    <row r="52" spans="1:26" s="174" customFormat="1" ht="15" customHeight="1" x14ac:dyDescent="0.25">
      <c r="A52" s="73"/>
      <c r="B52" s="225" t="s">
        <v>64</v>
      </c>
      <c r="C52" s="73">
        <v>302</v>
      </c>
      <c r="D52" s="73">
        <v>225</v>
      </c>
      <c r="E52" s="73">
        <v>324</v>
      </c>
      <c r="F52" s="73">
        <v>94</v>
      </c>
      <c r="G52" s="73"/>
      <c r="H52" s="73">
        <v>986</v>
      </c>
      <c r="I52" s="73">
        <v>158</v>
      </c>
      <c r="J52" s="73">
        <v>176</v>
      </c>
      <c r="K52" s="201">
        <v>1320</v>
      </c>
      <c r="L52" s="73"/>
      <c r="M52" s="73">
        <v>826</v>
      </c>
      <c r="N52" s="73">
        <v>141</v>
      </c>
      <c r="O52" s="73">
        <v>149</v>
      </c>
      <c r="P52" s="201">
        <v>1116</v>
      </c>
      <c r="Q52" s="73"/>
      <c r="R52" s="73">
        <v>535</v>
      </c>
      <c r="S52" s="73">
        <v>54</v>
      </c>
      <c r="T52" s="73">
        <v>63</v>
      </c>
      <c r="U52" s="73">
        <v>652</v>
      </c>
      <c r="V52" s="73"/>
      <c r="W52" s="73">
        <v>221</v>
      </c>
      <c r="X52" s="73">
        <v>35</v>
      </c>
      <c r="Y52" s="73">
        <v>36</v>
      </c>
      <c r="Z52" s="73">
        <v>292</v>
      </c>
    </row>
    <row r="53" spans="1:26" s="174" customFormat="1" ht="21" customHeight="1" x14ac:dyDescent="0.25">
      <c r="A53" s="239">
        <v>2016</v>
      </c>
      <c r="B53" s="223" t="s">
        <v>65</v>
      </c>
      <c r="C53" s="72">
        <v>336</v>
      </c>
      <c r="D53" s="72">
        <v>206</v>
      </c>
      <c r="E53" s="72">
        <v>355</v>
      </c>
      <c r="F53" s="72">
        <v>115</v>
      </c>
      <c r="G53" s="72"/>
      <c r="H53" s="72">
        <v>1048</v>
      </c>
      <c r="I53" s="72">
        <v>194</v>
      </c>
      <c r="J53" s="72">
        <v>178</v>
      </c>
      <c r="K53" s="194">
        <v>1420</v>
      </c>
      <c r="L53" s="72"/>
      <c r="M53" s="72">
        <v>867</v>
      </c>
      <c r="N53" s="72">
        <v>144</v>
      </c>
      <c r="O53" s="72">
        <v>123</v>
      </c>
      <c r="P53" s="194">
        <v>1134</v>
      </c>
      <c r="Q53" s="72"/>
      <c r="R53" s="72">
        <v>530</v>
      </c>
      <c r="S53" s="72">
        <v>62</v>
      </c>
      <c r="T53" s="72">
        <v>66</v>
      </c>
      <c r="U53" s="72">
        <v>658</v>
      </c>
      <c r="V53" s="72"/>
      <c r="W53" s="72">
        <v>234</v>
      </c>
      <c r="X53" s="72">
        <v>43</v>
      </c>
      <c r="Y53" s="72">
        <v>55</v>
      </c>
      <c r="Z53" s="72">
        <v>332</v>
      </c>
    </row>
    <row r="54" spans="1:26" s="174" customFormat="1" x14ac:dyDescent="0.25">
      <c r="A54" s="119"/>
      <c r="B54" s="298" t="s">
        <v>55</v>
      </c>
      <c r="C54" s="72">
        <v>342</v>
      </c>
      <c r="D54" s="72">
        <v>270</v>
      </c>
      <c r="E54" s="72">
        <v>346</v>
      </c>
      <c r="F54" s="72">
        <v>99</v>
      </c>
      <c r="G54" s="72"/>
      <c r="H54" s="72">
        <v>871</v>
      </c>
      <c r="I54" s="72">
        <v>155</v>
      </c>
      <c r="J54" s="72">
        <v>184</v>
      </c>
      <c r="K54" s="194">
        <v>1210</v>
      </c>
      <c r="L54" s="72"/>
      <c r="M54" s="72">
        <v>767</v>
      </c>
      <c r="N54" s="72">
        <v>127</v>
      </c>
      <c r="O54" s="72">
        <v>157</v>
      </c>
      <c r="P54" s="194">
        <v>1051</v>
      </c>
      <c r="Q54" s="72"/>
      <c r="R54" s="72">
        <v>469</v>
      </c>
      <c r="S54" s="72">
        <v>50</v>
      </c>
      <c r="T54" s="72">
        <v>87</v>
      </c>
      <c r="U54" s="72">
        <v>606</v>
      </c>
      <c r="V54" s="72"/>
      <c r="W54" s="72">
        <v>209</v>
      </c>
      <c r="X54" s="72">
        <v>39</v>
      </c>
      <c r="Y54" s="72">
        <v>70</v>
      </c>
      <c r="Z54" s="72">
        <v>318</v>
      </c>
    </row>
    <row r="55" spans="1:26" s="174" customFormat="1" x14ac:dyDescent="0.25">
      <c r="A55" s="119"/>
      <c r="B55" s="298" t="s">
        <v>56</v>
      </c>
      <c r="C55" s="72">
        <v>354</v>
      </c>
      <c r="D55" s="72">
        <v>215</v>
      </c>
      <c r="E55" s="72">
        <v>353</v>
      </c>
      <c r="F55" s="300">
        <v>103</v>
      </c>
      <c r="G55" s="72"/>
      <c r="H55" s="72">
        <v>999</v>
      </c>
      <c r="I55" s="72">
        <v>150</v>
      </c>
      <c r="J55" s="72">
        <v>186</v>
      </c>
      <c r="K55" s="194">
        <v>1335</v>
      </c>
      <c r="L55" s="72"/>
      <c r="M55" s="72">
        <v>774</v>
      </c>
      <c r="N55" s="72">
        <v>109</v>
      </c>
      <c r="O55" s="72">
        <v>145</v>
      </c>
      <c r="P55" s="194">
        <v>1028</v>
      </c>
      <c r="Q55" s="72"/>
      <c r="R55" s="72">
        <v>487</v>
      </c>
      <c r="S55" s="72">
        <v>53</v>
      </c>
      <c r="T55" s="72">
        <v>60</v>
      </c>
      <c r="U55" s="72">
        <v>600</v>
      </c>
      <c r="V55" s="72"/>
      <c r="W55" s="300">
        <v>214</v>
      </c>
      <c r="X55" s="300">
        <v>39</v>
      </c>
      <c r="Y55" s="300">
        <v>48</v>
      </c>
      <c r="Z55" s="300">
        <v>301</v>
      </c>
    </row>
    <row r="56" spans="1:26" s="174" customFormat="1" x14ac:dyDescent="0.25">
      <c r="A56" s="119"/>
      <c r="B56" s="298" t="s">
        <v>53</v>
      </c>
      <c r="C56" s="72">
        <v>356</v>
      </c>
      <c r="D56" s="72">
        <v>260</v>
      </c>
      <c r="E56" s="72">
        <v>275</v>
      </c>
      <c r="F56" s="300">
        <v>93</v>
      </c>
      <c r="G56" s="72"/>
      <c r="H56" s="72">
        <v>879</v>
      </c>
      <c r="I56" s="72">
        <v>151</v>
      </c>
      <c r="J56" s="72">
        <v>183</v>
      </c>
      <c r="K56" s="194">
        <v>1213</v>
      </c>
      <c r="L56" s="72"/>
      <c r="M56" s="72">
        <v>820</v>
      </c>
      <c r="N56" s="72">
        <v>108</v>
      </c>
      <c r="O56" s="72">
        <v>136</v>
      </c>
      <c r="P56" s="194">
        <v>1064</v>
      </c>
      <c r="Q56" s="72"/>
      <c r="R56" s="72">
        <v>387</v>
      </c>
      <c r="S56" s="72">
        <v>55</v>
      </c>
      <c r="T56" s="72">
        <v>66</v>
      </c>
      <c r="U56" s="72">
        <v>508</v>
      </c>
      <c r="V56" s="72"/>
      <c r="W56" s="300">
        <v>205</v>
      </c>
      <c r="X56" s="300">
        <v>38</v>
      </c>
      <c r="Y56" s="300">
        <v>47</v>
      </c>
      <c r="Z56" s="300">
        <v>290</v>
      </c>
    </row>
    <row r="57" spans="1:26" s="174" customFormat="1" ht="21" customHeight="1" x14ac:dyDescent="0.25">
      <c r="A57" s="239">
        <v>2017</v>
      </c>
      <c r="B57" s="322" t="s">
        <v>54</v>
      </c>
      <c r="C57" s="118">
        <v>389</v>
      </c>
      <c r="D57" s="118">
        <v>283</v>
      </c>
      <c r="E57" s="118">
        <v>359</v>
      </c>
      <c r="F57" s="323">
        <v>106</v>
      </c>
      <c r="G57" s="118"/>
      <c r="H57" s="118">
        <v>1059</v>
      </c>
      <c r="I57" s="118">
        <v>169</v>
      </c>
      <c r="J57" s="118">
        <v>178</v>
      </c>
      <c r="K57" s="255">
        <v>1406</v>
      </c>
      <c r="L57" s="118"/>
      <c r="M57" s="118">
        <v>868</v>
      </c>
      <c r="N57" s="118">
        <v>123</v>
      </c>
      <c r="O57" s="118">
        <v>148</v>
      </c>
      <c r="P57" s="255">
        <v>1139</v>
      </c>
      <c r="Q57" s="118"/>
      <c r="R57" s="118">
        <v>552</v>
      </c>
      <c r="S57" s="118">
        <v>38</v>
      </c>
      <c r="T57" s="118">
        <v>89</v>
      </c>
      <c r="U57" s="118">
        <v>679</v>
      </c>
      <c r="V57" s="118"/>
      <c r="W57" s="323">
        <v>199</v>
      </c>
      <c r="X57" s="323">
        <v>36</v>
      </c>
      <c r="Y57" s="323">
        <v>59</v>
      </c>
      <c r="Z57" s="323">
        <v>294</v>
      </c>
    </row>
    <row r="58" spans="1:26" s="174" customFormat="1" x14ac:dyDescent="0.25">
      <c r="A58" s="119"/>
      <c r="B58" s="298" t="s">
        <v>55</v>
      </c>
      <c r="C58" s="72">
        <v>386</v>
      </c>
      <c r="D58" s="72">
        <v>259</v>
      </c>
      <c r="E58" s="72">
        <v>351</v>
      </c>
      <c r="F58" s="300">
        <v>106</v>
      </c>
      <c r="G58" s="72"/>
      <c r="H58" s="72">
        <v>952</v>
      </c>
      <c r="I58" s="72">
        <v>172</v>
      </c>
      <c r="J58" s="72">
        <v>211</v>
      </c>
      <c r="K58" s="194">
        <v>1335</v>
      </c>
      <c r="L58" s="72"/>
      <c r="M58" s="72">
        <v>736</v>
      </c>
      <c r="N58" s="72">
        <v>131</v>
      </c>
      <c r="O58" s="72">
        <v>149</v>
      </c>
      <c r="P58" s="194">
        <v>1016</v>
      </c>
      <c r="Q58" s="72"/>
      <c r="R58" s="72">
        <v>489</v>
      </c>
      <c r="S58" s="72">
        <v>53</v>
      </c>
      <c r="T58" s="72">
        <v>66</v>
      </c>
      <c r="U58" s="72">
        <v>608</v>
      </c>
      <c r="V58" s="72"/>
      <c r="W58" s="300">
        <v>192</v>
      </c>
      <c r="X58" s="300">
        <v>36</v>
      </c>
      <c r="Y58" s="300">
        <v>50</v>
      </c>
      <c r="Z58" s="300">
        <v>278</v>
      </c>
    </row>
    <row r="59" spans="1:26" s="174" customFormat="1" ht="13.5" customHeight="1" x14ac:dyDescent="0.25">
      <c r="A59" s="119"/>
      <c r="B59" s="298" t="s">
        <v>56</v>
      </c>
      <c r="C59" s="72">
        <v>324</v>
      </c>
      <c r="D59" s="72">
        <v>274</v>
      </c>
      <c r="E59" s="72">
        <v>319</v>
      </c>
      <c r="F59" s="300">
        <v>108</v>
      </c>
      <c r="G59" s="72"/>
      <c r="H59" s="72">
        <v>1003</v>
      </c>
      <c r="I59" s="72">
        <v>172</v>
      </c>
      <c r="J59" s="72">
        <v>216</v>
      </c>
      <c r="K59" s="194">
        <v>1391</v>
      </c>
      <c r="L59" s="72"/>
      <c r="M59" s="72">
        <v>856</v>
      </c>
      <c r="N59" s="72">
        <v>128</v>
      </c>
      <c r="O59" s="72">
        <v>176</v>
      </c>
      <c r="P59" s="194">
        <v>1160</v>
      </c>
      <c r="Q59" s="72"/>
      <c r="R59" s="72">
        <v>483</v>
      </c>
      <c r="S59" s="72">
        <v>57</v>
      </c>
      <c r="T59" s="72">
        <v>81</v>
      </c>
      <c r="U59" s="72">
        <v>621</v>
      </c>
      <c r="V59" s="72"/>
      <c r="W59" s="300">
        <v>204</v>
      </c>
      <c r="X59" s="300">
        <v>37</v>
      </c>
      <c r="Y59" s="300">
        <v>59</v>
      </c>
      <c r="Z59" s="300">
        <v>300</v>
      </c>
    </row>
    <row r="60" spans="1:26" s="174" customFormat="1" ht="13.5" customHeight="1" x14ac:dyDescent="0.25">
      <c r="A60" s="119"/>
      <c r="B60" s="298" t="s">
        <v>53</v>
      </c>
      <c r="C60" s="72">
        <v>317</v>
      </c>
      <c r="D60" s="72">
        <v>210</v>
      </c>
      <c r="E60" s="72">
        <v>277</v>
      </c>
      <c r="F60" s="300">
        <v>100</v>
      </c>
      <c r="G60" s="72"/>
      <c r="H60" s="72">
        <v>856</v>
      </c>
      <c r="I60" s="72">
        <v>198</v>
      </c>
      <c r="J60" s="72">
        <v>171</v>
      </c>
      <c r="K60" s="194">
        <v>1225</v>
      </c>
      <c r="L60" s="72"/>
      <c r="M60" s="72">
        <v>812</v>
      </c>
      <c r="N60" s="72">
        <v>141</v>
      </c>
      <c r="O60" s="72">
        <v>168</v>
      </c>
      <c r="P60" s="194">
        <v>1121</v>
      </c>
      <c r="Q60" s="72"/>
      <c r="R60" s="72">
        <v>462</v>
      </c>
      <c r="S60" s="72">
        <v>60</v>
      </c>
      <c r="T60" s="72">
        <v>79</v>
      </c>
      <c r="U60" s="72">
        <v>601</v>
      </c>
      <c r="V60" s="72"/>
      <c r="W60" s="300">
        <v>180</v>
      </c>
      <c r="X60" s="300">
        <v>53</v>
      </c>
      <c r="Y60" s="300">
        <v>75</v>
      </c>
      <c r="Z60" s="300">
        <v>308</v>
      </c>
    </row>
    <row r="61" spans="1:26" s="174" customFormat="1" ht="21" customHeight="1" x14ac:dyDescent="0.25">
      <c r="A61" s="239">
        <v>2018</v>
      </c>
      <c r="B61" s="322" t="s">
        <v>205</v>
      </c>
      <c r="C61" s="118">
        <v>331</v>
      </c>
      <c r="D61" s="118">
        <v>226</v>
      </c>
      <c r="E61" s="118">
        <v>343</v>
      </c>
      <c r="F61" s="323">
        <v>123</v>
      </c>
      <c r="G61" s="118"/>
      <c r="H61" s="118">
        <v>906</v>
      </c>
      <c r="I61" s="118">
        <v>195</v>
      </c>
      <c r="J61" s="118">
        <v>203</v>
      </c>
      <c r="K61" s="255">
        <v>1304</v>
      </c>
      <c r="L61" s="118"/>
      <c r="M61" s="118">
        <v>760</v>
      </c>
      <c r="N61" s="118">
        <v>134</v>
      </c>
      <c r="O61" s="118">
        <v>134</v>
      </c>
      <c r="P61" s="255">
        <v>1028</v>
      </c>
      <c r="Q61" s="118"/>
      <c r="R61" s="118">
        <v>496</v>
      </c>
      <c r="S61" s="118">
        <v>67</v>
      </c>
      <c r="T61" s="118">
        <v>70</v>
      </c>
      <c r="U61" s="118">
        <v>633</v>
      </c>
      <c r="V61" s="118"/>
      <c r="W61" s="323">
        <v>195</v>
      </c>
      <c r="X61" s="323">
        <v>51</v>
      </c>
      <c r="Y61" s="323">
        <v>60</v>
      </c>
      <c r="Z61" s="323">
        <v>306</v>
      </c>
    </row>
    <row r="62" spans="1:26" s="174" customFormat="1" ht="13.8" customHeight="1" thickBot="1" x14ac:dyDescent="0.3">
      <c r="A62" s="421"/>
      <c r="B62" s="422" t="s">
        <v>204</v>
      </c>
      <c r="C62" s="423">
        <v>305</v>
      </c>
      <c r="D62" s="423">
        <v>221</v>
      </c>
      <c r="E62" s="423">
        <v>263</v>
      </c>
      <c r="F62" s="448">
        <v>92</v>
      </c>
      <c r="G62" s="423"/>
      <c r="H62" s="423">
        <v>763</v>
      </c>
      <c r="I62" s="423">
        <v>219</v>
      </c>
      <c r="J62" s="423">
        <v>165</v>
      </c>
      <c r="K62" s="449">
        <v>1147</v>
      </c>
      <c r="L62" s="423"/>
      <c r="M62" s="423">
        <v>661</v>
      </c>
      <c r="N62" s="423">
        <v>147</v>
      </c>
      <c r="O62" s="423">
        <v>145</v>
      </c>
      <c r="P62" s="449">
        <v>953</v>
      </c>
      <c r="Q62" s="423"/>
      <c r="R62" s="423">
        <v>431</v>
      </c>
      <c r="S62" s="423">
        <v>58</v>
      </c>
      <c r="T62" s="423">
        <v>75</v>
      </c>
      <c r="U62" s="423">
        <v>564</v>
      </c>
      <c r="V62" s="423"/>
      <c r="W62" s="448">
        <v>173</v>
      </c>
      <c r="X62" s="448">
        <v>44</v>
      </c>
      <c r="Y62" s="448">
        <v>51</v>
      </c>
      <c r="Z62" s="448">
        <v>268</v>
      </c>
    </row>
    <row r="63" spans="1:26" s="174" customFormat="1" ht="13.8" thickTop="1" x14ac:dyDescent="0.25">
      <c r="A63" s="307"/>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4.25" customHeight="1" x14ac:dyDescent="0.25">
      <c r="A64" s="166" t="s">
        <v>12</v>
      </c>
      <c r="B64" s="167"/>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row>
    <row r="65" spans="1:26" x14ac:dyDescent="0.25">
      <c r="A65" s="170" t="s">
        <v>38</v>
      </c>
      <c r="B65" s="167"/>
      <c r="C65" s="168"/>
      <c r="D65" s="168"/>
      <c r="E65" s="168"/>
      <c r="F65" s="168"/>
      <c r="G65" s="168"/>
      <c r="H65" s="168"/>
      <c r="I65" s="168"/>
      <c r="J65" s="168"/>
      <c r="K65" s="169"/>
      <c r="L65" s="169"/>
      <c r="M65" s="168"/>
      <c r="N65" s="168"/>
      <c r="O65" s="168"/>
      <c r="P65" s="169"/>
      <c r="Q65" s="169"/>
      <c r="R65" s="169"/>
      <c r="S65" s="169"/>
      <c r="T65" s="169"/>
      <c r="U65" s="169"/>
      <c r="V65" s="169"/>
      <c r="W65" s="169"/>
      <c r="X65" s="169"/>
      <c r="Y65" s="168"/>
      <c r="Z65" s="168"/>
    </row>
    <row r="66" spans="1:26" ht="10.5" customHeight="1" x14ac:dyDescent="0.25">
      <c r="A66" s="170"/>
      <c r="B66" s="167"/>
      <c r="C66" s="168"/>
      <c r="D66" s="168"/>
      <c r="E66" s="168"/>
      <c r="F66" s="168"/>
      <c r="G66" s="168"/>
      <c r="H66" s="168"/>
      <c r="I66" s="168"/>
      <c r="J66" s="168"/>
      <c r="K66" s="169"/>
      <c r="L66" s="169"/>
      <c r="M66" s="168"/>
      <c r="N66" s="168"/>
      <c r="O66" s="168"/>
      <c r="P66" s="169"/>
      <c r="Q66" s="169"/>
      <c r="R66" s="169"/>
      <c r="S66" s="169"/>
      <c r="T66" s="169"/>
      <c r="U66" s="169"/>
      <c r="V66" s="169"/>
      <c r="W66" s="169"/>
      <c r="X66" s="169"/>
      <c r="Y66" s="168"/>
      <c r="Z66" s="168"/>
    </row>
    <row r="67" spans="1:26" x14ac:dyDescent="0.25">
      <c r="A67" s="166" t="s">
        <v>4</v>
      </c>
      <c r="B67" s="167"/>
      <c r="C67" s="168"/>
      <c r="D67" s="168"/>
      <c r="E67" s="168"/>
      <c r="F67" s="168"/>
      <c r="G67" s="168"/>
      <c r="H67" s="168"/>
      <c r="I67" s="168"/>
      <c r="J67" s="168"/>
      <c r="K67" s="169"/>
      <c r="L67" s="169"/>
      <c r="M67" s="168"/>
      <c r="N67" s="168"/>
      <c r="O67" s="168"/>
      <c r="P67" s="169"/>
      <c r="Q67" s="169"/>
      <c r="R67" s="169"/>
      <c r="S67" s="169"/>
      <c r="T67" s="169"/>
      <c r="U67" s="169"/>
      <c r="V67" s="169"/>
      <c r="W67" s="169"/>
      <c r="X67" s="169"/>
      <c r="Y67" s="168"/>
      <c r="Z67" s="168"/>
    </row>
    <row r="68" spans="1:26" x14ac:dyDescent="0.25">
      <c r="A68" s="87" t="s">
        <v>133</v>
      </c>
      <c r="B68" s="171"/>
      <c r="C68" s="172"/>
      <c r="D68" s="172"/>
      <c r="E68" s="172"/>
      <c r="F68" s="172"/>
      <c r="G68" s="172"/>
      <c r="H68" s="172"/>
      <c r="I68" s="172"/>
      <c r="J68" s="172"/>
      <c r="K68" s="169"/>
      <c r="L68" s="169"/>
      <c r="M68" s="172"/>
      <c r="N68" s="172"/>
      <c r="O68" s="172"/>
      <c r="P68" s="169"/>
      <c r="Q68" s="169"/>
      <c r="R68" s="169"/>
      <c r="S68" s="169"/>
      <c r="T68" s="169"/>
      <c r="U68" s="169"/>
      <c r="V68" s="169"/>
      <c r="W68" s="169"/>
      <c r="X68" s="169"/>
      <c r="Y68" s="172"/>
      <c r="Z68" s="172"/>
    </row>
    <row r="69" spans="1:26" x14ac:dyDescent="0.25">
      <c r="A69" s="87" t="s">
        <v>134</v>
      </c>
      <c r="B69" s="167"/>
      <c r="C69" s="168"/>
      <c r="D69" s="168"/>
      <c r="E69" s="168"/>
      <c r="F69" s="168"/>
      <c r="G69" s="168"/>
      <c r="H69" s="168"/>
      <c r="I69" s="168"/>
      <c r="J69" s="168"/>
      <c r="K69" s="169"/>
      <c r="L69" s="169"/>
      <c r="M69" s="168"/>
      <c r="N69" s="168"/>
      <c r="O69" s="168"/>
      <c r="P69" s="169"/>
      <c r="Q69" s="169"/>
      <c r="R69" s="169"/>
      <c r="S69" s="169"/>
      <c r="T69" s="169"/>
      <c r="U69" s="169"/>
      <c r="V69" s="169"/>
      <c r="W69" s="169"/>
      <c r="X69" s="169"/>
      <c r="Y69" s="168"/>
      <c r="Z69" s="168"/>
    </row>
    <row r="70" spans="1:26" x14ac:dyDescent="0.25">
      <c r="A70" s="123" t="s">
        <v>111</v>
      </c>
      <c r="B70" s="167"/>
      <c r="C70" s="168"/>
      <c r="D70" s="168"/>
      <c r="E70" s="168"/>
      <c r="F70" s="168"/>
      <c r="G70" s="168"/>
      <c r="H70" s="168"/>
      <c r="I70" s="168"/>
      <c r="J70" s="168"/>
      <c r="K70" s="169"/>
      <c r="L70" s="169"/>
      <c r="M70" s="168"/>
      <c r="N70" s="168"/>
      <c r="O70" s="168"/>
      <c r="P70" s="169"/>
      <c r="Q70" s="169"/>
      <c r="R70" s="169"/>
      <c r="S70" s="169"/>
      <c r="T70" s="169"/>
      <c r="U70" s="169"/>
      <c r="V70" s="169"/>
      <c r="W70" s="169"/>
      <c r="X70" s="169"/>
      <c r="Y70" s="168"/>
      <c r="Z70" s="168"/>
    </row>
    <row r="71" spans="1:26" x14ac:dyDescent="0.25">
      <c r="A71" s="87" t="s">
        <v>51</v>
      </c>
      <c r="B71" s="167"/>
      <c r="C71" s="168"/>
      <c r="D71" s="168"/>
      <c r="E71" s="168"/>
      <c r="F71" s="168"/>
      <c r="G71" s="168"/>
      <c r="H71" s="168"/>
      <c r="I71" s="168"/>
      <c r="J71" s="168"/>
      <c r="K71" s="169"/>
      <c r="L71" s="169"/>
      <c r="M71" s="168"/>
      <c r="N71" s="168"/>
      <c r="O71" s="168"/>
      <c r="P71" s="169"/>
      <c r="Q71" s="169"/>
      <c r="R71" s="169"/>
      <c r="S71" s="169"/>
      <c r="T71" s="169"/>
      <c r="U71" s="169"/>
      <c r="V71" s="169"/>
      <c r="W71" s="169"/>
      <c r="X71" s="169"/>
      <c r="Y71" s="168"/>
      <c r="Z71" s="168"/>
    </row>
    <row r="72" spans="1:26" x14ac:dyDescent="0.25">
      <c r="A72" s="88" t="s">
        <v>52</v>
      </c>
      <c r="B72" s="171"/>
      <c r="C72" s="172"/>
      <c r="D72" s="172"/>
      <c r="E72" s="172"/>
      <c r="F72" s="172"/>
      <c r="G72" s="172"/>
      <c r="H72" s="172"/>
      <c r="I72" s="172"/>
      <c r="J72" s="172"/>
      <c r="K72" s="169"/>
      <c r="L72" s="169"/>
      <c r="M72" s="172"/>
      <c r="N72" s="172"/>
      <c r="O72" s="172"/>
      <c r="P72" s="169"/>
      <c r="Q72" s="169"/>
      <c r="R72" s="169"/>
      <c r="S72" s="169"/>
      <c r="T72" s="169"/>
      <c r="U72" s="169"/>
      <c r="V72" s="169"/>
      <c r="W72" s="169"/>
      <c r="X72" s="169"/>
      <c r="Y72" s="172"/>
      <c r="Z72" s="172"/>
    </row>
    <row r="73" spans="1:26" x14ac:dyDescent="0.25">
      <c r="A73" s="89" t="s">
        <v>73</v>
      </c>
      <c r="B73" s="167"/>
      <c r="C73" s="168"/>
      <c r="D73" s="168"/>
      <c r="E73" s="168"/>
      <c r="F73" s="168"/>
      <c r="G73" s="168"/>
      <c r="H73" s="168"/>
      <c r="I73" s="168"/>
      <c r="J73" s="168"/>
      <c r="K73" s="169"/>
      <c r="L73" s="169"/>
      <c r="M73" s="168"/>
      <c r="N73" s="168"/>
      <c r="O73" s="168"/>
      <c r="P73" s="169"/>
      <c r="Q73" s="169"/>
      <c r="R73" s="169"/>
      <c r="S73" s="169"/>
      <c r="T73" s="169"/>
      <c r="U73" s="169"/>
      <c r="V73" s="169"/>
      <c r="W73" s="169"/>
      <c r="X73" s="169"/>
      <c r="Y73" s="168"/>
      <c r="Z73" s="168"/>
    </row>
    <row r="74" spans="1:26" x14ac:dyDescent="0.25">
      <c r="A74" s="175"/>
      <c r="B74" s="175"/>
      <c r="C74" s="176"/>
      <c r="D74" s="280"/>
      <c r="E74" s="280"/>
      <c r="F74" s="280"/>
      <c r="G74" s="280"/>
      <c r="H74" s="280"/>
      <c r="I74" s="280"/>
      <c r="J74" s="176"/>
      <c r="M74" s="176"/>
      <c r="N74" s="176"/>
      <c r="O74" s="176"/>
      <c r="Y74" s="176"/>
      <c r="Z74" s="176"/>
    </row>
    <row r="75" spans="1:26" x14ac:dyDescent="0.25">
      <c r="A75" s="175"/>
      <c r="B75" s="175"/>
      <c r="C75" s="176"/>
      <c r="D75" s="176"/>
      <c r="E75" s="176"/>
      <c r="F75" s="176"/>
      <c r="G75" s="176"/>
      <c r="H75" s="176"/>
      <c r="I75" s="176"/>
      <c r="J75" s="176"/>
      <c r="M75" s="176"/>
      <c r="N75" s="176"/>
      <c r="O75" s="176"/>
      <c r="Y75" s="176"/>
      <c r="Z75" s="176"/>
    </row>
    <row r="76" spans="1:26" x14ac:dyDescent="0.25">
      <c r="A76" s="175"/>
      <c r="B76" s="175"/>
      <c r="C76" s="176"/>
      <c r="D76" s="176"/>
      <c r="E76" s="176"/>
      <c r="F76" s="176"/>
      <c r="G76" s="176"/>
      <c r="H76" s="176"/>
      <c r="I76" s="176"/>
      <c r="J76" s="176"/>
      <c r="M76" s="176"/>
      <c r="N76" s="176"/>
      <c r="O76" s="176"/>
      <c r="Y76" s="176"/>
      <c r="Z76" s="176"/>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6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4" customWidth="1"/>
    <col min="2" max="2" width="9.6640625" style="34" customWidth="1"/>
    <col min="3" max="4" width="12.6640625" style="34" customWidth="1"/>
    <col min="5" max="5" width="1.6640625" style="34" customWidth="1"/>
    <col min="6" max="7" width="12.6640625" style="34" customWidth="1"/>
    <col min="8" max="8" width="1.6640625" style="34" customWidth="1"/>
    <col min="9" max="10" width="12.6640625" style="34" customWidth="1"/>
    <col min="11" max="11" width="1.6640625" style="34" customWidth="1"/>
    <col min="12" max="13" width="12.6640625" style="34" customWidth="1"/>
    <col min="14" max="14" width="2" style="34" customWidth="1"/>
    <col min="15" max="16384" width="9.109375" style="34"/>
  </cols>
  <sheetData>
    <row r="1" spans="1:15" ht="14.25" customHeight="1" x14ac:dyDescent="0.25">
      <c r="A1" s="125" t="s">
        <v>214</v>
      </c>
      <c r="B1" s="177"/>
      <c r="C1" s="177"/>
      <c r="D1" s="177"/>
      <c r="E1" s="177"/>
      <c r="F1" s="177"/>
      <c r="G1" s="177"/>
      <c r="H1" s="177"/>
      <c r="I1" s="177"/>
      <c r="J1" s="177"/>
      <c r="K1" s="177"/>
      <c r="L1" s="177"/>
      <c r="N1" s="37"/>
      <c r="O1" s="37"/>
    </row>
    <row r="2" spans="1:15" x14ac:dyDescent="0.25">
      <c r="A2" s="37"/>
      <c r="B2" s="37"/>
      <c r="C2" s="37"/>
      <c r="D2" s="37"/>
      <c r="E2" s="37"/>
      <c r="F2" s="37"/>
      <c r="G2" s="37"/>
      <c r="H2" s="37"/>
      <c r="I2" s="37"/>
      <c r="J2" s="37"/>
      <c r="K2" s="37"/>
      <c r="L2" s="37"/>
      <c r="M2" s="43" t="s">
        <v>32</v>
      </c>
      <c r="N2" s="37"/>
      <c r="O2" s="37"/>
    </row>
    <row r="3" spans="1:15" ht="12.75" customHeight="1" x14ac:dyDescent="0.25">
      <c r="A3" s="459" t="s">
        <v>69</v>
      </c>
      <c r="B3" s="459" t="s">
        <v>6</v>
      </c>
      <c r="C3" s="516" t="s">
        <v>16</v>
      </c>
      <c r="D3" s="516"/>
      <c r="E3" s="258"/>
      <c r="F3" s="516" t="s">
        <v>42</v>
      </c>
      <c r="G3" s="517"/>
      <c r="H3" s="259"/>
      <c r="I3" s="516" t="s">
        <v>114</v>
      </c>
      <c r="J3" s="516"/>
      <c r="K3" s="258"/>
      <c r="L3" s="516" t="s">
        <v>59</v>
      </c>
      <c r="M3" s="516"/>
      <c r="N3" s="37"/>
      <c r="O3" s="37"/>
    </row>
    <row r="4" spans="1:15" ht="25.5" customHeight="1" x14ac:dyDescent="0.25">
      <c r="A4" s="460"/>
      <c r="B4" s="460"/>
      <c r="C4" s="291" t="s">
        <v>60</v>
      </c>
      <c r="D4" s="291" t="s">
        <v>61</v>
      </c>
      <c r="E4" s="291"/>
      <c r="F4" s="291" t="s">
        <v>60</v>
      </c>
      <c r="G4" s="291" t="s">
        <v>61</v>
      </c>
      <c r="H4" s="291"/>
      <c r="I4" s="291" t="s">
        <v>60</v>
      </c>
      <c r="J4" s="291" t="s">
        <v>61</v>
      </c>
      <c r="K4" s="291"/>
      <c r="L4" s="291" t="s">
        <v>60</v>
      </c>
      <c r="M4" s="291" t="s">
        <v>61</v>
      </c>
      <c r="N4" s="99"/>
      <c r="O4" s="37"/>
    </row>
    <row r="5" spans="1:15" ht="21" customHeight="1" x14ac:dyDescent="0.25">
      <c r="A5" s="178">
        <v>2009</v>
      </c>
      <c r="B5" s="220" t="s">
        <v>54</v>
      </c>
      <c r="C5" s="179">
        <v>23968</v>
      </c>
      <c r="D5" s="179">
        <v>23366.34</v>
      </c>
      <c r="E5" s="179"/>
      <c r="F5" s="179">
        <v>19820</v>
      </c>
      <c r="G5" s="179">
        <v>19651.810000000001</v>
      </c>
      <c r="H5" s="179"/>
      <c r="I5" s="179">
        <v>21350</v>
      </c>
      <c r="J5" s="179">
        <v>20342.45</v>
      </c>
      <c r="K5" s="179"/>
      <c r="L5" s="179">
        <v>9284</v>
      </c>
      <c r="M5" s="179">
        <v>8737.73</v>
      </c>
      <c r="N5" s="38"/>
      <c r="O5" s="37"/>
    </row>
    <row r="6" spans="1:15" x14ac:dyDescent="0.25">
      <c r="A6" s="49"/>
      <c r="B6" s="220" t="s">
        <v>55</v>
      </c>
      <c r="C6" s="38">
        <v>26419</v>
      </c>
      <c r="D6" s="38">
        <v>26682.94</v>
      </c>
      <c r="E6" s="38"/>
      <c r="F6" s="38">
        <v>21783</v>
      </c>
      <c r="G6" s="38">
        <v>21981.42</v>
      </c>
      <c r="H6" s="38"/>
      <c r="I6" s="38">
        <v>20087</v>
      </c>
      <c r="J6" s="38">
        <v>20241.64</v>
      </c>
      <c r="K6" s="38"/>
      <c r="L6" s="38">
        <v>8040</v>
      </c>
      <c r="M6" s="38">
        <v>8230.5400000000009</v>
      </c>
      <c r="N6" s="38"/>
      <c r="O6" s="37"/>
    </row>
    <row r="7" spans="1:15" x14ac:dyDescent="0.25">
      <c r="A7" s="49"/>
      <c r="B7" s="220" t="s">
        <v>56</v>
      </c>
      <c r="C7" s="38">
        <v>24938</v>
      </c>
      <c r="D7" s="38">
        <v>23981.91</v>
      </c>
      <c r="E7" s="38"/>
      <c r="F7" s="38">
        <v>23850</v>
      </c>
      <c r="G7" s="38">
        <v>22832.25</v>
      </c>
      <c r="H7" s="38"/>
      <c r="I7" s="38">
        <v>20057</v>
      </c>
      <c r="J7" s="38">
        <v>19556.91</v>
      </c>
      <c r="K7" s="38"/>
      <c r="L7" s="38">
        <v>8157</v>
      </c>
      <c r="M7" s="38">
        <v>7850.54</v>
      </c>
      <c r="N7" s="38"/>
      <c r="O7" s="37"/>
    </row>
    <row r="8" spans="1:15" x14ac:dyDescent="0.25">
      <c r="A8" s="63"/>
      <c r="B8" s="220" t="s">
        <v>53</v>
      </c>
      <c r="C8" s="180">
        <v>18208</v>
      </c>
      <c r="D8" s="180">
        <v>19501.810000000001</v>
      </c>
      <c r="E8" s="180"/>
      <c r="F8" s="180">
        <v>17442</v>
      </c>
      <c r="G8" s="180">
        <v>18429.52</v>
      </c>
      <c r="H8" s="180"/>
      <c r="I8" s="180">
        <v>15967</v>
      </c>
      <c r="J8" s="180">
        <v>17320.009999999998</v>
      </c>
      <c r="K8" s="180"/>
      <c r="L8" s="180">
        <v>6976</v>
      </c>
      <c r="M8" s="180">
        <v>7638.18</v>
      </c>
      <c r="N8" s="38"/>
      <c r="O8" s="37"/>
    </row>
    <row r="9" spans="1:15" ht="21" customHeight="1" x14ac:dyDescent="0.25">
      <c r="A9" s="49">
        <v>2010</v>
      </c>
      <c r="B9" s="222" t="s">
        <v>54</v>
      </c>
      <c r="C9" s="38">
        <v>18805</v>
      </c>
      <c r="D9" s="38">
        <v>18246.87</v>
      </c>
      <c r="E9" s="38"/>
      <c r="F9" s="38">
        <v>15547</v>
      </c>
      <c r="G9" s="38">
        <v>15388.69</v>
      </c>
      <c r="H9" s="38"/>
      <c r="I9" s="38">
        <v>16397</v>
      </c>
      <c r="J9" s="38">
        <v>16083.9</v>
      </c>
      <c r="K9" s="38"/>
      <c r="L9" s="38">
        <v>6889</v>
      </c>
      <c r="M9" s="38">
        <v>6544.99</v>
      </c>
      <c r="N9" s="38"/>
      <c r="O9" s="37"/>
    </row>
    <row r="10" spans="1:15" x14ac:dyDescent="0.25">
      <c r="A10" s="49"/>
      <c r="B10" s="220" t="s">
        <v>55</v>
      </c>
      <c r="C10" s="38">
        <v>18395</v>
      </c>
      <c r="D10" s="38">
        <v>18631.78</v>
      </c>
      <c r="E10" s="38"/>
      <c r="F10" s="38">
        <v>14763</v>
      </c>
      <c r="G10" s="38">
        <v>14977.51</v>
      </c>
      <c r="H10" s="38"/>
      <c r="I10" s="38">
        <v>16071</v>
      </c>
      <c r="J10" s="38">
        <v>15736.53</v>
      </c>
      <c r="K10" s="38"/>
      <c r="L10" s="38">
        <v>5927</v>
      </c>
      <c r="M10" s="38">
        <v>6014.34</v>
      </c>
      <c r="N10" s="38"/>
      <c r="O10" s="37"/>
    </row>
    <row r="11" spans="1:15" x14ac:dyDescent="0.25">
      <c r="A11" s="49"/>
      <c r="B11" s="220" t="s">
        <v>56</v>
      </c>
      <c r="C11" s="38">
        <v>20384</v>
      </c>
      <c r="D11" s="38">
        <v>19508.55</v>
      </c>
      <c r="E11" s="38"/>
      <c r="F11" s="38">
        <v>16648</v>
      </c>
      <c r="G11" s="38">
        <v>15928.32</v>
      </c>
      <c r="H11" s="38"/>
      <c r="I11" s="38">
        <v>16690</v>
      </c>
      <c r="J11" s="38">
        <v>16245.2</v>
      </c>
      <c r="K11" s="38"/>
      <c r="L11" s="38">
        <v>5898</v>
      </c>
      <c r="M11" s="38">
        <v>5688.82</v>
      </c>
      <c r="N11" s="38"/>
      <c r="O11" s="37"/>
    </row>
    <row r="12" spans="1:15" x14ac:dyDescent="0.25">
      <c r="A12" s="63"/>
      <c r="B12" s="220" t="s">
        <v>53</v>
      </c>
      <c r="C12" s="180">
        <v>17847</v>
      </c>
      <c r="D12" s="180">
        <v>19043.8</v>
      </c>
      <c r="E12" s="180"/>
      <c r="F12" s="180">
        <v>15217</v>
      </c>
      <c r="G12" s="180">
        <v>15880.48</v>
      </c>
      <c r="H12" s="180"/>
      <c r="I12" s="180">
        <v>14374</v>
      </c>
      <c r="J12" s="180">
        <v>15466.36</v>
      </c>
      <c r="K12" s="180"/>
      <c r="L12" s="180">
        <v>4898</v>
      </c>
      <c r="M12" s="180">
        <v>5363.85</v>
      </c>
      <c r="N12" s="38"/>
      <c r="O12" s="37"/>
    </row>
    <row r="13" spans="1:15" ht="21" customHeight="1" x14ac:dyDescent="0.25">
      <c r="A13" s="49">
        <v>2011</v>
      </c>
      <c r="B13" s="222" t="s">
        <v>54</v>
      </c>
      <c r="C13" s="38">
        <v>19608</v>
      </c>
      <c r="D13" s="38">
        <v>19004.63</v>
      </c>
      <c r="E13" s="38"/>
      <c r="F13" s="38">
        <v>15854</v>
      </c>
      <c r="G13" s="38">
        <v>15643.16</v>
      </c>
      <c r="H13" s="38"/>
      <c r="I13" s="38">
        <v>17330</v>
      </c>
      <c r="J13" s="38">
        <v>16512.509999999998</v>
      </c>
      <c r="K13" s="38"/>
      <c r="L13" s="38">
        <v>6538</v>
      </c>
      <c r="M13" s="38">
        <v>6064.56</v>
      </c>
      <c r="N13" s="38"/>
      <c r="O13" s="37"/>
    </row>
    <row r="14" spans="1:15" x14ac:dyDescent="0.25">
      <c r="A14" s="49"/>
      <c r="B14" s="220" t="s">
        <v>55</v>
      </c>
      <c r="C14" s="38">
        <v>18339</v>
      </c>
      <c r="D14" s="38">
        <v>18708.21</v>
      </c>
      <c r="E14" s="38"/>
      <c r="F14" s="38">
        <v>14724</v>
      </c>
      <c r="G14" s="38">
        <v>15062.29</v>
      </c>
      <c r="H14" s="38"/>
      <c r="I14" s="38">
        <v>16403</v>
      </c>
      <c r="J14" s="38">
        <v>16556.259999999998</v>
      </c>
      <c r="K14" s="38"/>
      <c r="L14" s="38">
        <v>6170</v>
      </c>
      <c r="M14" s="38">
        <v>6355.36</v>
      </c>
      <c r="N14" s="38"/>
      <c r="O14" s="37"/>
    </row>
    <row r="15" spans="1:15" x14ac:dyDescent="0.25">
      <c r="A15" s="49"/>
      <c r="B15" s="220" t="s">
        <v>56</v>
      </c>
      <c r="C15" s="38">
        <v>18763</v>
      </c>
      <c r="D15" s="38">
        <v>17995.169999999998</v>
      </c>
      <c r="E15" s="38"/>
      <c r="F15" s="38">
        <v>15552</v>
      </c>
      <c r="G15" s="38">
        <v>14986.34</v>
      </c>
      <c r="H15" s="38"/>
      <c r="I15" s="38">
        <v>16409</v>
      </c>
      <c r="J15" s="38">
        <v>16021.68</v>
      </c>
      <c r="K15" s="38"/>
      <c r="L15" s="38">
        <v>7274</v>
      </c>
      <c r="M15" s="38">
        <v>7049.91</v>
      </c>
      <c r="N15" s="38"/>
      <c r="O15" s="37"/>
    </row>
    <row r="16" spans="1:15" x14ac:dyDescent="0.25">
      <c r="A16" s="63"/>
      <c r="B16" s="220" t="s">
        <v>53</v>
      </c>
      <c r="C16" s="180">
        <v>16471</v>
      </c>
      <c r="D16" s="180">
        <v>17472.990000000002</v>
      </c>
      <c r="E16" s="180"/>
      <c r="F16" s="180">
        <v>13757</v>
      </c>
      <c r="G16" s="180">
        <v>14195.21</v>
      </c>
      <c r="H16" s="180"/>
      <c r="I16" s="180">
        <v>15229</v>
      </c>
      <c r="J16" s="180">
        <v>16280.55</v>
      </c>
      <c r="K16" s="180"/>
      <c r="L16" s="180">
        <v>5481</v>
      </c>
      <c r="M16" s="180">
        <v>5993.17</v>
      </c>
      <c r="N16" s="38"/>
      <c r="O16" s="37"/>
    </row>
    <row r="17" spans="1:15" ht="21" customHeight="1" x14ac:dyDescent="0.25">
      <c r="A17" s="49">
        <v>2012</v>
      </c>
      <c r="B17" s="222" t="s">
        <v>54</v>
      </c>
      <c r="C17" s="38">
        <v>16963</v>
      </c>
      <c r="D17" s="38">
        <v>16387.16</v>
      </c>
      <c r="E17" s="38"/>
      <c r="F17" s="38">
        <v>13879</v>
      </c>
      <c r="G17" s="38">
        <v>13658.85</v>
      </c>
      <c r="H17" s="38"/>
      <c r="I17" s="38">
        <v>16136</v>
      </c>
      <c r="J17" s="38">
        <v>15481.98</v>
      </c>
      <c r="K17" s="38"/>
      <c r="L17" s="38">
        <v>6072</v>
      </c>
      <c r="M17" s="38">
        <v>5665.5</v>
      </c>
      <c r="N17" s="38"/>
      <c r="O17" s="37"/>
    </row>
    <row r="18" spans="1:15" x14ac:dyDescent="0.25">
      <c r="A18" s="49"/>
      <c r="B18" s="220" t="s">
        <v>55</v>
      </c>
      <c r="C18" s="38">
        <v>14615</v>
      </c>
      <c r="D18" s="38">
        <v>15005.63</v>
      </c>
      <c r="E18" s="38"/>
      <c r="F18" s="38">
        <v>12184</v>
      </c>
      <c r="G18" s="38">
        <v>12522.4</v>
      </c>
      <c r="H18" s="38"/>
      <c r="I18" s="38">
        <v>14373</v>
      </c>
      <c r="J18" s="38">
        <v>14431.66</v>
      </c>
      <c r="K18" s="38"/>
      <c r="L18" s="38">
        <v>4825</v>
      </c>
      <c r="M18" s="38">
        <v>4936.6400000000003</v>
      </c>
      <c r="N18" s="38"/>
      <c r="O18" s="37"/>
    </row>
    <row r="19" spans="1:15" x14ac:dyDescent="0.25">
      <c r="A19" s="108"/>
      <c r="B19" s="220" t="s">
        <v>63</v>
      </c>
      <c r="C19" s="38">
        <v>14168</v>
      </c>
      <c r="D19" s="38">
        <v>13579.06</v>
      </c>
      <c r="E19" s="38"/>
      <c r="F19" s="38">
        <v>10993</v>
      </c>
      <c r="G19" s="38">
        <v>10635.65</v>
      </c>
      <c r="H19" s="38"/>
      <c r="I19" s="38">
        <v>14557</v>
      </c>
      <c r="J19" s="38">
        <v>14273.06</v>
      </c>
      <c r="K19" s="38"/>
      <c r="L19" s="38">
        <v>4676</v>
      </c>
      <c r="M19" s="38">
        <v>4581.1899999999996</v>
      </c>
      <c r="N19" s="38"/>
      <c r="O19" s="37"/>
    </row>
    <row r="20" spans="1:15" x14ac:dyDescent="0.25">
      <c r="A20" s="136"/>
      <c r="B20" s="220" t="s">
        <v>64</v>
      </c>
      <c r="C20" s="180">
        <v>14131</v>
      </c>
      <c r="D20" s="180">
        <v>14905.15</v>
      </c>
      <c r="E20" s="180"/>
      <c r="F20" s="180">
        <v>11008</v>
      </c>
      <c r="G20" s="180">
        <v>11247.1</v>
      </c>
      <c r="H20" s="180"/>
      <c r="I20" s="180">
        <v>13974</v>
      </c>
      <c r="J20" s="180">
        <v>14853.3</v>
      </c>
      <c r="K20" s="180"/>
      <c r="L20" s="180">
        <v>4155</v>
      </c>
      <c r="M20" s="180">
        <v>4544.67</v>
      </c>
      <c r="N20" s="38"/>
      <c r="O20" s="37"/>
    </row>
    <row r="21" spans="1:15" ht="21" customHeight="1" x14ac:dyDescent="0.25">
      <c r="A21" s="108">
        <v>2013</v>
      </c>
      <c r="B21" s="222" t="s">
        <v>65</v>
      </c>
      <c r="C21" s="38">
        <v>14375</v>
      </c>
      <c r="D21" s="38">
        <v>13836.74</v>
      </c>
      <c r="E21" s="38"/>
      <c r="F21" s="38">
        <v>10934</v>
      </c>
      <c r="G21" s="38">
        <v>11196.44</v>
      </c>
      <c r="H21" s="38"/>
      <c r="I21" s="38">
        <v>13580</v>
      </c>
      <c r="J21" s="38">
        <v>13572</v>
      </c>
      <c r="K21" s="38"/>
      <c r="L21" s="38">
        <v>4474</v>
      </c>
      <c r="M21" s="38">
        <v>4186.17</v>
      </c>
      <c r="N21" s="38"/>
      <c r="O21" s="37"/>
    </row>
    <row r="22" spans="1:15" x14ac:dyDescent="0.25">
      <c r="A22" s="108"/>
      <c r="B22" s="220" t="s">
        <v>66</v>
      </c>
      <c r="C22" s="38">
        <v>12881</v>
      </c>
      <c r="D22" s="38">
        <v>13281.43</v>
      </c>
      <c r="E22" s="38"/>
      <c r="F22" s="38">
        <v>10246</v>
      </c>
      <c r="G22" s="38">
        <v>10072.23</v>
      </c>
      <c r="H22" s="38"/>
      <c r="I22" s="38">
        <v>13529</v>
      </c>
      <c r="J22" s="38">
        <v>12988.12</v>
      </c>
      <c r="K22" s="38"/>
      <c r="L22" s="38">
        <v>4087</v>
      </c>
      <c r="M22" s="38">
        <v>4136.18</v>
      </c>
      <c r="N22" s="38"/>
      <c r="O22" s="37"/>
    </row>
    <row r="23" spans="1:15" x14ac:dyDescent="0.25">
      <c r="A23" s="108"/>
      <c r="B23" s="220" t="s">
        <v>63</v>
      </c>
      <c r="C23" s="38">
        <v>14256</v>
      </c>
      <c r="D23" s="38">
        <v>13784.5</v>
      </c>
      <c r="E23" s="38"/>
      <c r="F23" s="38">
        <v>9697</v>
      </c>
      <c r="G23" s="38">
        <v>9442</v>
      </c>
      <c r="H23" s="38"/>
      <c r="I23" s="38">
        <v>13039</v>
      </c>
      <c r="J23" s="38">
        <v>12788.49</v>
      </c>
      <c r="K23" s="38"/>
      <c r="L23" s="38">
        <v>3733</v>
      </c>
      <c r="M23" s="38">
        <v>3663.13</v>
      </c>
      <c r="N23" s="38"/>
      <c r="O23" s="37"/>
    </row>
    <row r="24" spans="1:15" x14ac:dyDescent="0.25">
      <c r="A24" s="136"/>
      <c r="B24" s="220" t="s">
        <v>64</v>
      </c>
      <c r="C24" s="180">
        <v>12147</v>
      </c>
      <c r="D24" s="180">
        <v>12756.33</v>
      </c>
      <c r="E24" s="180"/>
      <c r="F24" s="180">
        <v>9426</v>
      </c>
      <c r="G24" s="180">
        <v>9592.34</v>
      </c>
      <c r="H24" s="180"/>
      <c r="I24" s="180">
        <v>12157</v>
      </c>
      <c r="J24" s="180">
        <v>12956.39</v>
      </c>
      <c r="K24" s="180"/>
      <c r="L24" s="180">
        <v>3398</v>
      </c>
      <c r="M24" s="180">
        <v>3706.52</v>
      </c>
      <c r="N24" s="38"/>
      <c r="O24" s="37"/>
    </row>
    <row r="25" spans="1:15" ht="21" customHeight="1" x14ac:dyDescent="0.25">
      <c r="A25" s="108">
        <v>2014</v>
      </c>
      <c r="B25" s="222" t="s">
        <v>54</v>
      </c>
      <c r="C25" s="38">
        <v>12706</v>
      </c>
      <c r="D25" s="38">
        <v>12214.87</v>
      </c>
      <c r="E25" s="38"/>
      <c r="F25" s="38">
        <v>8925</v>
      </c>
      <c r="G25" s="38">
        <v>8752.44</v>
      </c>
      <c r="H25" s="38"/>
      <c r="I25" s="38">
        <v>12391</v>
      </c>
      <c r="J25" s="38">
        <v>11839.68</v>
      </c>
      <c r="K25" s="38"/>
      <c r="L25" s="38">
        <v>3709</v>
      </c>
      <c r="M25" s="38">
        <v>3390.41</v>
      </c>
      <c r="N25" s="38"/>
      <c r="O25" s="37"/>
    </row>
    <row r="26" spans="1:15" x14ac:dyDescent="0.25">
      <c r="A26" s="108"/>
      <c r="B26" s="220" t="s">
        <v>55</v>
      </c>
      <c r="C26" s="38">
        <v>10773</v>
      </c>
      <c r="D26" s="38">
        <v>11128.02</v>
      </c>
      <c r="E26" s="38"/>
      <c r="F26" s="38">
        <v>7939</v>
      </c>
      <c r="G26" s="38">
        <v>8126.91</v>
      </c>
      <c r="H26" s="38"/>
      <c r="I26" s="38">
        <v>11121</v>
      </c>
      <c r="J26" s="38">
        <v>11187.86</v>
      </c>
      <c r="K26" s="38"/>
      <c r="L26" s="38">
        <v>3028</v>
      </c>
      <c r="M26" s="38">
        <v>3151.36</v>
      </c>
      <c r="N26" s="38"/>
      <c r="O26" s="37"/>
    </row>
    <row r="27" spans="1:15" x14ac:dyDescent="0.25">
      <c r="A27" s="108"/>
      <c r="B27" s="220" t="s">
        <v>56</v>
      </c>
      <c r="C27" s="38">
        <v>9731</v>
      </c>
      <c r="D27" s="38">
        <v>9475.43</v>
      </c>
      <c r="E27" s="38"/>
      <c r="F27" s="38">
        <v>7141</v>
      </c>
      <c r="G27" s="38">
        <v>6995.69</v>
      </c>
      <c r="H27" s="38"/>
      <c r="I27" s="38">
        <v>10067</v>
      </c>
      <c r="J27" s="38">
        <v>9905.48</v>
      </c>
      <c r="K27" s="38"/>
      <c r="L27" s="38">
        <v>2805</v>
      </c>
      <c r="M27" s="38">
        <v>2763.72</v>
      </c>
      <c r="N27" s="38"/>
      <c r="O27" s="37"/>
    </row>
    <row r="28" spans="1:15" x14ac:dyDescent="0.25">
      <c r="A28" s="136"/>
      <c r="B28" s="220" t="s">
        <v>53</v>
      </c>
      <c r="C28" s="180">
        <v>7941</v>
      </c>
      <c r="D28" s="180">
        <v>8332.69</v>
      </c>
      <c r="E28" s="180"/>
      <c r="F28" s="180">
        <v>5634</v>
      </c>
      <c r="G28" s="180">
        <v>5763.96</v>
      </c>
      <c r="H28" s="180"/>
      <c r="I28" s="180">
        <v>8321</v>
      </c>
      <c r="J28" s="180">
        <v>8966.98</v>
      </c>
      <c r="K28" s="180"/>
      <c r="L28" s="180">
        <v>2434</v>
      </c>
      <c r="M28" s="180">
        <v>2670.51</v>
      </c>
      <c r="N28" s="38"/>
      <c r="O28" s="37"/>
    </row>
    <row r="29" spans="1:15" ht="21" customHeight="1" x14ac:dyDescent="0.25">
      <c r="A29" s="108">
        <v>2015</v>
      </c>
      <c r="B29" s="222" t="s">
        <v>54</v>
      </c>
      <c r="C29" s="38">
        <v>5643</v>
      </c>
      <c r="D29" s="38">
        <v>5422.4</v>
      </c>
      <c r="E29" s="38"/>
      <c r="F29" s="38">
        <v>4224</v>
      </c>
      <c r="G29" s="38">
        <v>4138.8500000000004</v>
      </c>
      <c r="H29" s="38"/>
      <c r="I29" s="38">
        <v>6343</v>
      </c>
      <c r="J29" s="38">
        <v>6179.99</v>
      </c>
      <c r="K29" s="38"/>
      <c r="L29" s="38">
        <v>1658</v>
      </c>
      <c r="M29" s="38">
        <v>1538.58</v>
      </c>
      <c r="N29" s="38"/>
      <c r="O29" s="37"/>
    </row>
    <row r="30" spans="1:15" x14ac:dyDescent="0.25">
      <c r="A30" s="37"/>
      <c r="B30" s="220" t="s">
        <v>66</v>
      </c>
      <c r="C30" s="38">
        <v>4849</v>
      </c>
      <c r="D30" s="38">
        <v>4973.6499999999996</v>
      </c>
      <c r="E30" s="38"/>
      <c r="F30" s="38">
        <v>3426</v>
      </c>
      <c r="G30" s="38">
        <v>3485.47</v>
      </c>
      <c r="H30" s="38"/>
      <c r="I30" s="38">
        <v>5646</v>
      </c>
      <c r="J30" s="38">
        <v>5512.28</v>
      </c>
      <c r="K30" s="38"/>
      <c r="L30" s="38">
        <v>1363</v>
      </c>
      <c r="M30" s="38">
        <v>1401.21</v>
      </c>
      <c r="N30" s="38"/>
      <c r="O30" s="37"/>
    </row>
    <row r="31" spans="1:15" s="37" customFormat="1" x14ac:dyDescent="0.25">
      <c r="B31" s="223" t="s">
        <v>63</v>
      </c>
      <c r="C31" s="38">
        <v>5012</v>
      </c>
      <c r="D31" s="38">
        <v>4914.6499999999996</v>
      </c>
      <c r="E31" s="38"/>
      <c r="F31" s="38">
        <v>3440</v>
      </c>
      <c r="G31" s="38">
        <v>3383.33</v>
      </c>
      <c r="H31" s="38"/>
      <c r="I31" s="38">
        <v>6255</v>
      </c>
      <c r="J31" s="38">
        <v>6108.99</v>
      </c>
      <c r="K31" s="38"/>
      <c r="L31" s="38">
        <v>1423</v>
      </c>
      <c r="M31" s="38">
        <v>1388.85</v>
      </c>
      <c r="N31" s="38"/>
    </row>
    <row r="32" spans="1:15" x14ac:dyDescent="0.25">
      <c r="A32" s="73"/>
      <c r="B32" s="225" t="s">
        <v>64</v>
      </c>
      <c r="C32" s="201">
        <v>4348</v>
      </c>
      <c r="D32" s="254">
        <v>4541.3100000000004</v>
      </c>
      <c r="E32" s="254"/>
      <c r="F32" s="201">
        <v>2925</v>
      </c>
      <c r="G32" s="254">
        <v>3007.35</v>
      </c>
      <c r="H32" s="254"/>
      <c r="I32" s="201">
        <v>4976</v>
      </c>
      <c r="J32" s="201">
        <v>5418.74</v>
      </c>
      <c r="K32" s="201"/>
      <c r="L32" s="201">
        <v>1148</v>
      </c>
      <c r="M32" s="201">
        <v>1263.3599999999999</v>
      </c>
      <c r="N32" s="38"/>
      <c r="O32" s="37"/>
    </row>
    <row r="33" spans="1:15" ht="21" customHeight="1" x14ac:dyDescent="0.25">
      <c r="A33" s="239">
        <v>2016</v>
      </c>
      <c r="B33" s="223" t="s">
        <v>65</v>
      </c>
      <c r="C33" s="255">
        <v>4739</v>
      </c>
      <c r="D33" s="256">
        <v>4534.84</v>
      </c>
      <c r="E33" s="257"/>
      <c r="F33" s="113">
        <v>3017</v>
      </c>
      <c r="G33" s="256">
        <v>3066.04</v>
      </c>
      <c r="H33" s="256"/>
      <c r="I33" s="255">
        <v>4848</v>
      </c>
      <c r="J33" s="255">
        <v>4792.0200000000004</v>
      </c>
      <c r="K33" s="255"/>
      <c r="L33" s="255">
        <v>1355</v>
      </c>
      <c r="M33" s="255">
        <v>1257.3</v>
      </c>
      <c r="N33" s="38"/>
      <c r="O33" s="37"/>
    </row>
    <row r="34" spans="1:15" x14ac:dyDescent="0.25">
      <c r="A34" s="119"/>
      <c r="B34" s="298" t="s">
        <v>55</v>
      </c>
      <c r="C34" s="194">
        <v>4430</v>
      </c>
      <c r="D34" s="257">
        <v>4487.6400000000003</v>
      </c>
      <c r="E34" s="257"/>
      <c r="F34" s="113">
        <v>3101</v>
      </c>
      <c r="G34" s="257">
        <v>2991.63</v>
      </c>
      <c r="H34" s="257"/>
      <c r="I34" s="194">
        <v>4848</v>
      </c>
      <c r="J34" s="194">
        <v>4628.7</v>
      </c>
      <c r="K34" s="194"/>
      <c r="L34" s="194">
        <v>1183</v>
      </c>
      <c r="M34" s="194">
        <v>1214.27</v>
      </c>
      <c r="N34" s="38"/>
      <c r="O34" s="37"/>
    </row>
    <row r="35" spans="1:15" x14ac:dyDescent="0.25">
      <c r="A35" s="119"/>
      <c r="B35" s="298" t="s">
        <v>56</v>
      </c>
      <c r="C35" s="113">
        <v>4485</v>
      </c>
      <c r="D35" s="257">
        <v>4418.09</v>
      </c>
      <c r="E35" s="257"/>
      <c r="F35" s="113">
        <v>2685</v>
      </c>
      <c r="G35" s="257">
        <v>2633.36</v>
      </c>
      <c r="H35" s="257"/>
      <c r="I35" s="113">
        <v>4353</v>
      </c>
      <c r="J35" s="194">
        <v>4255.1000000000004</v>
      </c>
      <c r="K35" s="194"/>
      <c r="L35" s="113">
        <v>1212</v>
      </c>
      <c r="M35" s="194">
        <v>1168.1099999999999</v>
      </c>
      <c r="N35" s="38"/>
      <c r="O35" s="37"/>
    </row>
    <row r="36" spans="1:15" x14ac:dyDescent="0.25">
      <c r="A36" s="119"/>
      <c r="B36" s="298" t="s">
        <v>53</v>
      </c>
      <c r="C36" s="113">
        <v>4802</v>
      </c>
      <c r="D36" s="257">
        <v>5015.42</v>
      </c>
      <c r="E36" s="257"/>
      <c r="F36" s="113">
        <v>2952</v>
      </c>
      <c r="G36" s="257">
        <v>3063.97</v>
      </c>
      <c r="H36" s="257"/>
      <c r="I36" s="113">
        <v>3578</v>
      </c>
      <c r="J36" s="194">
        <v>3951.18</v>
      </c>
      <c r="K36" s="194"/>
      <c r="L36" s="113">
        <v>1004</v>
      </c>
      <c r="M36" s="194">
        <v>1114.31</v>
      </c>
      <c r="N36" s="38"/>
      <c r="O36" s="37"/>
    </row>
    <row r="37" spans="1:15" ht="21" customHeight="1" x14ac:dyDescent="0.25">
      <c r="A37" s="239">
        <v>2017</v>
      </c>
      <c r="B37" s="322" t="s">
        <v>54</v>
      </c>
      <c r="C37" s="324">
        <v>5545</v>
      </c>
      <c r="D37" s="325">
        <v>5321.4</v>
      </c>
      <c r="E37" s="328"/>
      <c r="F37" s="325">
        <v>3494</v>
      </c>
      <c r="G37" s="325">
        <v>3228.77</v>
      </c>
      <c r="H37" s="328"/>
      <c r="I37" s="325">
        <v>4439</v>
      </c>
      <c r="J37" s="325">
        <v>4155.1400000000003</v>
      </c>
      <c r="K37" s="328"/>
      <c r="L37" s="325">
        <v>1128</v>
      </c>
      <c r="M37" s="325">
        <v>1016.69</v>
      </c>
      <c r="N37" s="38"/>
      <c r="O37" s="37"/>
    </row>
    <row r="38" spans="1:15" x14ac:dyDescent="0.25">
      <c r="A38" s="119"/>
      <c r="B38" s="298" t="s">
        <v>55</v>
      </c>
      <c r="C38" s="38">
        <v>5186</v>
      </c>
      <c r="D38" s="50">
        <v>5219.01</v>
      </c>
      <c r="E38" s="37"/>
      <c r="F38" s="50">
        <v>3332</v>
      </c>
      <c r="G38" s="50">
        <v>3344.01</v>
      </c>
      <c r="H38" s="37"/>
      <c r="I38" s="50">
        <v>4183</v>
      </c>
      <c r="J38" s="50">
        <v>4180.71</v>
      </c>
      <c r="K38" s="37"/>
      <c r="L38" s="50">
        <v>1068</v>
      </c>
      <c r="M38" s="50">
        <v>1120.8499999999999</v>
      </c>
      <c r="N38" s="38"/>
      <c r="O38" s="37"/>
    </row>
    <row r="39" spans="1:15" ht="13.5" customHeight="1" x14ac:dyDescent="0.25">
      <c r="A39" s="119"/>
      <c r="B39" s="298" t="s">
        <v>56</v>
      </c>
      <c r="C39" s="38">
        <v>4759</v>
      </c>
      <c r="D39" s="50">
        <v>4750.88</v>
      </c>
      <c r="E39" s="37"/>
      <c r="F39" s="50">
        <v>3366</v>
      </c>
      <c r="G39" s="50">
        <v>3326.41</v>
      </c>
      <c r="H39" s="37"/>
      <c r="I39" s="50">
        <v>4196</v>
      </c>
      <c r="J39" s="50">
        <v>4086.75</v>
      </c>
      <c r="K39" s="37"/>
      <c r="L39" s="50">
        <v>1197</v>
      </c>
      <c r="M39" s="50">
        <v>1140.3</v>
      </c>
      <c r="N39" s="38"/>
      <c r="O39" s="37"/>
    </row>
    <row r="40" spans="1:15" ht="13.5" customHeight="1" x14ac:dyDescent="0.25">
      <c r="A40" s="119"/>
      <c r="B40" s="298" t="s">
        <v>53</v>
      </c>
      <c r="C40" s="38">
        <v>4346</v>
      </c>
      <c r="D40" s="50">
        <v>4544.71</v>
      </c>
      <c r="E40" s="37"/>
      <c r="F40" s="50">
        <v>2788</v>
      </c>
      <c r="G40" s="50">
        <v>2924.82</v>
      </c>
      <c r="H40" s="37"/>
      <c r="I40" s="50">
        <v>3518</v>
      </c>
      <c r="J40" s="50">
        <v>3913.4</v>
      </c>
      <c r="K40" s="37"/>
      <c r="L40" s="50">
        <v>993</v>
      </c>
      <c r="M40" s="50">
        <v>1108.1600000000001</v>
      </c>
      <c r="N40" s="38"/>
      <c r="O40" s="37"/>
    </row>
    <row r="41" spans="1:15" ht="21" customHeight="1" x14ac:dyDescent="0.25">
      <c r="A41" s="239">
        <v>2018</v>
      </c>
      <c r="B41" s="322" t="s">
        <v>205</v>
      </c>
      <c r="C41" s="324">
        <v>4501</v>
      </c>
      <c r="D41" s="325">
        <v>4323.4799999999996</v>
      </c>
      <c r="E41" s="328"/>
      <c r="F41" s="325">
        <v>3021</v>
      </c>
      <c r="G41" s="325">
        <v>3035.71</v>
      </c>
      <c r="H41" s="328"/>
      <c r="I41" s="325">
        <v>3967</v>
      </c>
      <c r="J41" s="325">
        <v>3866.3</v>
      </c>
      <c r="K41" s="328"/>
      <c r="L41" s="325">
        <v>1185</v>
      </c>
      <c r="M41" s="325">
        <v>1095.5</v>
      </c>
      <c r="N41" s="38"/>
      <c r="O41" s="37"/>
    </row>
    <row r="42" spans="1:15" ht="13.8" customHeight="1" thickBot="1" x14ac:dyDescent="0.3">
      <c r="A42" s="421"/>
      <c r="B42" s="422" t="s">
        <v>204</v>
      </c>
      <c r="C42" s="368">
        <v>4453</v>
      </c>
      <c r="D42" s="371">
        <v>4446.5</v>
      </c>
      <c r="E42" s="247"/>
      <c r="F42" s="371">
        <v>2880</v>
      </c>
      <c r="G42" s="371">
        <v>2762.36</v>
      </c>
      <c r="H42" s="247"/>
      <c r="I42" s="371">
        <v>3432</v>
      </c>
      <c r="J42" s="371">
        <v>3287.12</v>
      </c>
      <c r="K42" s="247"/>
      <c r="L42" s="371">
        <v>952</v>
      </c>
      <c r="M42" s="371">
        <v>985.38</v>
      </c>
      <c r="N42" s="38"/>
      <c r="O42" s="37"/>
    </row>
    <row r="43" spans="1:15" ht="13.8" thickTop="1" x14ac:dyDescent="0.25">
      <c r="A43" s="312"/>
      <c r="B43" s="313"/>
      <c r="C43" s="314"/>
      <c r="D43" s="314"/>
      <c r="E43" s="314"/>
      <c r="F43" s="314"/>
      <c r="G43" s="314"/>
      <c r="H43" s="314"/>
      <c r="I43" s="314"/>
      <c r="J43" s="314"/>
      <c r="K43" s="314"/>
      <c r="L43" s="314"/>
      <c r="M43" s="314"/>
      <c r="N43" s="194"/>
      <c r="O43" s="37"/>
    </row>
    <row r="44" spans="1:15" x14ac:dyDescent="0.25">
      <c r="A44" s="143" t="s">
        <v>12</v>
      </c>
      <c r="C44" s="202"/>
      <c r="D44" s="202"/>
      <c r="E44" s="202"/>
      <c r="F44" s="202"/>
      <c r="G44" s="202"/>
      <c r="H44" s="202"/>
      <c r="I44" s="202"/>
      <c r="J44" s="276"/>
      <c r="K44" s="202"/>
      <c r="L44" s="243"/>
      <c r="M44" s="202"/>
      <c r="N44" s="37"/>
      <c r="O44" s="37"/>
    </row>
    <row r="45" spans="1:15" x14ac:dyDescent="0.25">
      <c r="A45" s="81" t="s">
        <v>39</v>
      </c>
      <c r="C45" s="50"/>
      <c r="D45" s="50"/>
      <c r="E45" s="50"/>
      <c r="F45" s="50"/>
      <c r="G45" s="50"/>
      <c r="H45" s="50"/>
      <c r="I45" s="50"/>
      <c r="J45" s="50"/>
      <c r="K45" s="50"/>
      <c r="L45" s="244"/>
      <c r="M45" s="50"/>
      <c r="N45" s="37"/>
      <c r="O45" s="37"/>
    </row>
    <row r="46" spans="1:15" x14ac:dyDescent="0.25">
      <c r="A46" s="81"/>
      <c r="C46" s="202"/>
      <c r="D46" s="202"/>
      <c r="E46" s="202"/>
      <c r="F46" s="202"/>
      <c r="G46" s="202"/>
      <c r="H46" s="202"/>
      <c r="I46" s="202"/>
      <c r="J46" s="202"/>
      <c r="K46" s="202"/>
      <c r="L46" s="245"/>
      <c r="M46" s="202"/>
      <c r="O46" s="37"/>
    </row>
    <row r="47" spans="1:15" x14ac:dyDescent="0.25">
      <c r="A47" s="78" t="s">
        <v>4</v>
      </c>
      <c r="B47" s="38"/>
      <c r="C47" s="38"/>
      <c r="D47" s="37"/>
      <c r="E47" s="37"/>
      <c r="F47" s="37"/>
      <c r="G47" s="37"/>
      <c r="H47" s="37"/>
      <c r="I47" s="37"/>
      <c r="J47" s="37"/>
      <c r="K47" s="37"/>
      <c r="L47" s="37"/>
      <c r="M47" s="37"/>
      <c r="N47" s="37"/>
      <c r="O47" s="37"/>
    </row>
    <row r="48" spans="1:15" x14ac:dyDescent="0.25">
      <c r="A48" s="81" t="s">
        <v>112</v>
      </c>
      <c r="B48" s="38"/>
      <c r="C48" s="38"/>
      <c r="D48" s="37"/>
      <c r="E48" s="37"/>
      <c r="F48" s="37"/>
      <c r="G48" s="37"/>
      <c r="H48" s="37"/>
      <c r="I48" s="37"/>
      <c r="J48" s="37"/>
      <c r="K48" s="37"/>
      <c r="L48" s="37"/>
      <c r="M48" s="37"/>
      <c r="N48" s="37"/>
      <c r="O48" s="37"/>
    </row>
    <row r="49" spans="1:15" x14ac:dyDescent="0.25">
      <c r="A49" s="123" t="s">
        <v>107</v>
      </c>
      <c r="B49" s="38"/>
      <c r="C49" s="38"/>
      <c r="D49" s="37"/>
      <c r="E49" s="37"/>
      <c r="F49" s="37"/>
      <c r="G49" s="37"/>
      <c r="H49" s="37"/>
      <c r="I49" s="37"/>
      <c r="J49" s="37"/>
      <c r="K49" s="37"/>
      <c r="L49" s="37"/>
      <c r="M49" s="37"/>
      <c r="N49" s="37"/>
      <c r="O49" s="37"/>
    </row>
    <row r="50" spans="1:15" x14ac:dyDescent="0.25">
      <c r="A50" s="88" t="s">
        <v>52</v>
      </c>
      <c r="D50" s="37"/>
      <c r="E50" s="37"/>
      <c r="F50" s="38"/>
      <c r="G50" s="38"/>
      <c r="H50" s="38"/>
      <c r="I50" s="38"/>
      <c r="J50" s="38"/>
      <c r="K50" s="38"/>
      <c r="L50" s="37"/>
      <c r="M50" s="37"/>
      <c r="N50" s="37"/>
      <c r="O50" s="37"/>
    </row>
    <row r="51" spans="1:15" x14ac:dyDescent="0.25">
      <c r="A51" s="89" t="s">
        <v>73</v>
      </c>
      <c r="D51" s="37"/>
      <c r="E51" s="37"/>
      <c r="F51" s="38"/>
      <c r="G51" s="38"/>
      <c r="H51" s="38"/>
      <c r="I51" s="38"/>
      <c r="J51" s="38"/>
      <c r="K51" s="38"/>
      <c r="L51" s="37"/>
      <c r="M51" s="37"/>
      <c r="N51" s="37"/>
      <c r="O51" s="37"/>
    </row>
    <row r="52" spans="1:15" x14ac:dyDescent="0.25">
      <c r="D52" s="37"/>
      <c r="E52" s="37"/>
      <c r="F52" s="38"/>
      <c r="G52" s="38"/>
      <c r="H52" s="38"/>
      <c r="I52" s="38"/>
      <c r="J52" s="38"/>
      <c r="K52" s="38"/>
      <c r="L52" s="37"/>
      <c r="M52" s="37"/>
      <c r="N52" s="37"/>
      <c r="O52" s="37"/>
    </row>
    <row r="53" spans="1:15" x14ac:dyDescent="0.25">
      <c r="D53" s="37"/>
      <c r="E53" s="37"/>
      <c r="F53" s="38"/>
      <c r="G53" s="38"/>
      <c r="H53" s="38"/>
      <c r="I53" s="38"/>
      <c r="J53" s="38"/>
      <c r="K53" s="38"/>
      <c r="L53" s="37"/>
      <c r="M53" s="37"/>
      <c r="N53" s="37"/>
      <c r="O53" s="37"/>
    </row>
    <row r="54" spans="1:15" x14ac:dyDescent="0.25">
      <c r="D54" s="37"/>
      <c r="E54" s="37"/>
      <c r="F54" s="38"/>
      <c r="G54" s="38"/>
      <c r="H54" s="38"/>
      <c r="I54" s="38"/>
      <c r="J54" s="38"/>
      <c r="K54" s="38"/>
      <c r="L54" s="37"/>
      <c r="M54" s="37"/>
      <c r="N54" s="37"/>
      <c r="O54" s="37"/>
    </row>
    <row r="55" spans="1:15" x14ac:dyDescent="0.25">
      <c r="D55" s="37"/>
      <c r="E55" s="37"/>
      <c r="F55" s="38"/>
      <c r="G55" s="38"/>
      <c r="H55" s="38"/>
      <c r="I55" s="38"/>
      <c r="J55" s="38"/>
      <c r="K55" s="38"/>
      <c r="L55" s="37"/>
      <c r="M55" s="37"/>
      <c r="N55" s="37"/>
      <c r="O55" s="37"/>
    </row>
    <row r="56" spans="1:15" x14ac:dyDescent="0.25">
      <c r="D56" s="37"/>
      <c r="E56" s="37"/>
      <c r="F56" s="38"/>
      <c r="G56" s="38"/>
      <c r="H56" s="38"/>
      <c r="I56" s="38"/>
      <c r="J56" s="38"/>
      <c r="K56" s="38"/>
      <c r="L56" s="37"/>
      <c r="M56" s="37"/>
      <c r="N56" s="37"/>
      <c r="O56" s="37"/>
    </row>
    <row r="57" spans="1:15" x14ac:dyDescent="0.25">
      <c r="D57" s="37"/>
      <c r="E57" s="37"/>
      <c r="F57" s="38"/>
      <c r="G57" s="38"/>
      <c r="H57" s="38"/>
      <c r="I57" s="38"/>
      <c r="J57" s="38"/>
      <c r="K57" s="38"/>
      <c r="L57" s="37"/>
      <c r="M57" s="37"/>
      <c r="N57" s="37"/>
      <c r="O57" s="37"/>
    </row>
    <row r="58" spans="1:15" x14ac:dyDescent="0.25">
      <c r="D58" s="37"/>
      <c r="E58" s="37"/>
      <c r="F58" s="38"/>
      <c r="G58" s="38"/>
      <c r="H58" s="38"/>
      <c r="I58" s="38"/>
      <c r="J58" s="38"/>
      <c r="K58" s="38"/>
      <c r="L58" s="37"/>
      <c r="M58" s="37"/>
      <c r="N58" s="37"/>
      <c r="O58" s="37"/>
    </row>
    <row r="59" spans="1:15" x14ac:dyDescent="0.25">
      <c r="D59" s="37"/>
      <c r="E59" s="37"/>
      <c r="F59" s="38"/>
      <c r="G59" s="38"/>
      <c r="H59" s="38"/>
      <c r="I59" s="38"/>
      <c r="J59" s="38"/>
      <c r="K59" s="38"/>
      <c r="L59" s="37"/>
      <c r="M59" s="37"/>
      <c r="N59" s="37"/>
      <c r="O59" s="37"/>
    </row>
    <row r="60" spans="1:15" x14ac:dyDescent="0.25">
      <c r="D60" s="37"/>
      <c r="E60" s="37"/>
      <c r="F60" s="38"/>
      <c r="G60" s="38"/>
      <c r="H60" s="38"/>
      <c r="I60" s="38"/>
      <c r="J60" s="38"/>
      <c r="K60" s="38"/>
      <c r="L60" s="37"/>
      <c r="M60" s="37"/>
      <c r="N60" s="37"/>
      <c r="O60" s="37"/>
    </row>
    <row r="61" spans="1:15" x14ac:dyDescent="0.25">
      <c r="D61" s="37"/>
      <c r="E61" s="37"/>
      <c r="F61" s="38"/>
      <c r="G61" s="38"/>
      <c r="H61" s="38"/>
      <c r="I61" s="38"/>
      <c r="J61" s="38"/>
      <c r="K61" s="38"/>
      <c r="L61" s="37"/>
      <c r="M61" s="37"/>
      <c r="N61" s="37"/>
      <c r="O61" s="37"/>
    </row>
    <row r="62" spans="1:15" x14ac:dyDescent="0.25">
      <c r="A62" s="37"/>
      <c r="B62" s="37"/>
      <c r="C62" s="37"/>
      <c r="D62" s="37"/>
      <c r="E62" s="37"/>
      <c r="F62" s="50"/>
      <c r="M62" s="37"/>
      <c r="N62" s="38"/>
      <c r="O62" s="37"/>
    </row>
    <row r="63" spans="1:15" x14ac:dyDescent="0.25">
      <c r="A63" s="37"/>
      <c r="B63" s="37"/>
      <c r="C63" s="37"/>
      <c r="D63" s="37"/>
      <c r="E63" s="37"/>
      <c r="F63" s="50"/>
      <c r="G63" s="181"/>
      <c r="H63" s="181"/>
      <c r="N63" s="37"/>
      <c r="O63" s="37"/>
    </row>
    <row r="64" spans="1:15" x14ac:dyDescent="0.25">
      <c r="A64" s="37"/>
      <c r="B64" s="37"/>
      <c r="C64" s="37"/>
      <c r="D64" s="37"/>
      <c r="E64" s="37"/>
      <c r="F64" s="50"/>
      <c r="G64" s="50"/>
      <c r="H64" s="50"/>
      <c r="N64" s="37"/>
      <c r="O64" s="37"/>
    </row>
    <row r="65" spans="1:15" x14ac:dyDescent="0.25">
      <c r="A65" s="37"/>
      <c r="B65" s="37"/>
      <c r="C65" s="37"/>
      <c r="D65" s="37"/>
      <c r="E65" s="37"/>
      <c r="F65" s="50"/>
      <c r="G65" s="37"/>
      <c r="H65" s="37"/>
      <c r="N65" s="37"/>
      <c r="O65" s="37"/>
    </row>
    <row r="66" spans="1:15" x14ac:dyDescent="0.25">
      <c r="A66" s="37"/>
      <c r="B66" s="37"/>
      <c r="C66" s="37"/>
      <c r="D66" s="37"/>
      <c r="E66" s="37"/>
      <c r="F66" s="50"/>
      <c r="G66" s="50"/>
      <c r="H66" s="50"/>
      <c r="N66" s="37"/>
      <c r="O66" s="37"/>
    </row>
    <row r="67" spans="1:15" x14ac:dyDescent="0.25">
      <c r="A67" s="37"/>
      <c r="B67" s="37"/>
      <c r="C67" s="37"/>
      <c r="D67" s="37"/>
      <c r="E67" s="37"/>
      <c r="F67" s="50"/>
      <c r="G67" s="50"/>
      <c r="H67" s="50"/>
      <c r="N67" s="37"/>
      <c r="O67" s="37"/>
    </row>
    <row r="68" spans="1:15" x14ac:dyDescent="0.25">
      <c r="A68" s="37"/>
      <c r="B68" s="37"/>
      <c r="C68" s="37"/>
      <c r="D68" s="37"/>
      <c r="E68" s="37"/>
      <c r="F68" s="50"/>
      <c r="G68" s="50"/>
      <c r="H68" s="50"/>
      <c r="N68" s="37"/>
      <c r="O68" s="37"/>
    </row>
    <row r="69" spans="1:15" x14ac:dyDescent="0.25">
      <c r="A69" s="37"/>
      <c r="B69" s="37"/>
      <c r="C69" s="37"/>
      <c r="D69" s="37"/>
      <c r="E69" s="37"/>
      <c r="F69" s="50"/>
      <c r="G69" s="50"/>
      <c r="H69" s="50"/>
      <c r="N69" s="37"/>
      <c r="O69" s="37"/>
    </row>
    <row r="70" spans="1:15" x14ac:dyDescent="0.25">
      <c r="A70" s="37"/>
      <c r="B70" s="37"/>
      <c r="C70" s="37"/>
      <c r="D70" s="37"/>
      <c r="E70" s="37"/>
      <c r="F70" s="50"/>
      <c r="G70" s="50"/>
      <c r="H70" s="50"/>
      <c r="N70" s="37"/>
      <c r="O70" s="37"/>
    </row>
    <row r="71" spans="1:15" x14ac:dyDescent="0.25">
      <c r="A71" s="37"/>
      <c r="B71" s="37"/>
      <c r="C71" s="37"/>
      <c r="D71" s="37"/>
      <c r="E71" s="37"/>
      <c r="F71" s="50"/>
      <c r="G71" s="50"/>
      <c r="H71" s="50"/>
      <c r="N71" s="37"/>
      <c r="O71" s="37"/>
    </row>
    <row r="72" spans="1:15" x14ac:dyDescent="0.25">
      <c r="A72" s="37"/>
      <c r="B72" s="37"/>
      <c r="C72" s="37"/>
      <c r="D72" s="37"/>
      <c r="E72" s="37"/>
      <c r="F72" s="50"/>
      <c r="G72" s="50"/>
      <c r="H72" s="50"/>
      <c r="N72" s="37"/>
      <c r="O72" s="37"/>
    </row>
    <row r="73" spans="1:15" x14ac:dyDescent="0.25">
      <c r="A73" s="37"/>
      <c r="B73" s="37"/>
      <c r="C73" s="37"/>
      <c r="D73" s="37"/>
      <c r="E73" s="37"/>
      <c r="F73" s="50"/>
      <c r="G73" s="50"/>
      <c r="H73" s="50"/>
      <c r="N73" s="37"/>
      <c r="O73" s="37"/>
    </row>
    <row r="74" spans="1:15" x14ac:dyDescent="0.25">
      <c r="A74" s="37"/>
      <c r="B74" s="37"/>
      <c r="C74" s="37"/>
      <c r="D74" s="37"/>
      <c r="E74" s="37"/>
      <c r="F74" s="50"/>
      <c r="G74" s="50"/>
      <c r="H74" s="50"/>
      <c r="N74" s="37"/>
      <c r="O74" s="37"/>
    </row>
    <row r="75" spans="1:15" x14ac:dyDescent="0.25">
      <c r="A75" s="37"/>
      <c r="B75" s="37"/>
      <c r="C75" s="37"/>
      <c r="D75" s="37"/>
      <c r="E75" s="37"/>
      <c r="F75" s="50"/>
      <c r="G75" s="50"/>
      <c r="H75" s="50"/>
      <c r="I75" s="37"/>
      <c r="J75" s="37"/>
      <c r="K75" s="37"/>
      <c r="L75" s="37"/>
      <c r="M75" s="37"/>
      <c r="N75" s="37"/>
      <c r="O75" s="37"/>
    </row>
    <row r="76" spans="1:15" x14ac:dyDescent="0.25">
      <c r="A76" s="37"/>
      <c r="B76" s="37"/>
      <c r="C76" s="37"/>
      <c r="D76" s="37"/>
      <c r="E76" s="37"/>
      <c r="F76" s="50"/>
      <c r="G76" s="50"/>
      <c r="H76" s="50"/>
      <c r="I76" s="37"/>
      <c r="J76" s="37"/>
      <c r="K76" s="37"/>
      <c r="L76" s="37"/>
      <c r="M76" s="37"/>
      <c r="N76" s="37"/>
      <c r="O76" s="37"/>
    </row>
    <row r="77" spans="1:15" x14ac:dyDescent="0.25">
      <c r="A77" s="37"/>
      <c r="B77" s="37"/>
      <c r="C77" s="37"/>
      <c r="D77" s="37"/>
      <c r="E77" s="37"/>
      <c r="F77" s="50"/>
      <c r="G77" s="50"/>
      <c r="H77" s="50"/>
      <c r="I77" s="37"/>
      <c r="J77" s="37"/>
      <c r="K77" s="37"/>
      <c r="L77" s="37"/>
      <c r="M77" s="37"/>
      <c r="N77" s="37"/>
      <c r="O77" s="37"/>
    </row>
    <row r="78" spans="1:15" x14ac:dyDescent="0.25">
      <c r="A78" s="37"/>
      <c r="B78" s="37"/>
      <c r="C78" s="37"/>
      <c r="D78" s="37"/>
      <c r="E78" s="37"/>
      <c r="F78" s="50"/>
      <c r="G78" s="50"/>
      <c r="H78" s="50"/>
      <c r="I78" s="50"/>
      <c r="J78" s="50"/>
      <c r="K78" s="50"/>
      <c r="L78" s="50"/>
      <c r="M78" s="50"/>
      <c r="N78" s="50"/>
      <c r="O78" s="37"/>
    </row>
    <row r="79" spans="1:15" x14ac:dyDescent="0.25">
      <c r="A79" s="37"/>
      <c r="B79" s="37"/>
      <c r="C79" s="37"/>
      <c r="D79" s="37"/>
      <c r="E79" s="37"/>
      <c r="F79" s="37"/>
      <c r="G79" s="50"/>
      <c r="H79" s="50"/>
      <c r="I79" s="50"/>
      <c r="J79" s="50"/>
      <c r="K79" s="50"/>
      <c r="L79" s="50"/>
      <c r="M79" s="50"/>
      <c r="N79" s="50"/>
      <c r="O79" s="37"/>
    </row>
    <row r="80" spans="1:15" x14ac:dyDescent="0.25">
      <c r="A80" s="37"/>
      <c r="B80" s="37"/>
      <c r="C80" s="37"/>
      <c r="D80" s="37"/>
      <c r="E80" s="37"/>
      <c r="F80" s="37"/>
      <c r="G80" s="50"/>
      <c r="H80" s="50"/>
      <c r="I80" s="50"/>
      <c r="J80" s="50"/>
      <c r="K80" s="50"/>
      <c r="L80" s="50"/>
      <c r="M80" s="50"/>
      <c r="N80" s="50"/>
      <c r="O80" s="37"/>
    </row>
    <row r="81" spans="1:15" x14ac:dyDescent="0.25">
      <c r="A81" s="37"/>
      <c r="B81" s="37"/>
      <c r="C81" s="37"/>
      <c r="D81" s="37"/>
      <c r="E81" s="37"/>
      <c r="F81" s="37"/>
      <c r="G81" s="50"/>
      <c r="H81" s="50"/>
      <c r="I81" s="50"/>
      <c r="J81" s="50"/>
      <c r="K81" s="50"/>
      <c r="L81" s="50"/>
      <c r="M81" s="50"/>
      <c r="N81" s="50"/>
      <c r="O81" s="37"/>
    </row>
    <row r="82" spans="1:15" x14ac:dyDescent="0.25">
      <c r="A82" s="37"/>
      <c r="B82" s="37"/>
      <c r="C82" s="37"/>
      <c r="D82" s="37"/>
      <c r="E82" s="37"/>
      <c r="F82" s="37"/>
      <c r="G82" s="50"/>
      <c r="H82" s="50"/>
      <c r="I82" s="50"/>
      <c r="J82" s="50"/>
      <c r="K82" s="50"/>
      <c r="L82" s="50"/>
      <c r="M82" s="50"/>
      <c r="N82" s="50"/>
      <c r="O82" s="37"/>
    </row>
    <row r="83" spans="1:15" x14ac:dyDescent="0.25">
      <c r="A83" s="37"/>
      <c r="B83" s="37"/>
      <c r="C83" s="37"/>
      <c r="D83" s="37"/>
      <c r="E83" s="37"/>
      <c r="F83" s="37"/>
      <c r="G83" s="50"/>
      <c r="H83" s="50"/>
      <c r="I83" s="50"/>
      <c r="J83" s="50"/>
      <c r="K83" s="50"/>
      <c r="L83" s="50"/>
      <c r="M83" s="50"/>
      <c r="N83" s="50"/>
      <c r="O83" s="37"/>
    </row>
    <row r="84" spans="1:15" x14ac:dyDescent="0.25">
      <c r="A84" s="37"/>
      <c r="B84" s="37"/>
      <c r="C84" s="37"/>
      <c r="D84" s="37"/>
      <c r="E84" s="37"/>
      <c r="F84" s="37"/>
      <c r="G84" s="50"/>
      <c r="H84" s="50"/>
      <c r="I84" s="50"/>
      <c r="J84" s="50"/>
      <c r="K84" s="50"/>
      <c r="L84" s="50"/>
      <c r="M84" s="50"/>
      <c r="N84" s="50"/>
      <c r="O84" s="37"/>
    </row>
    <row r="85" spans="1:15" x14ac:dyDescent="0.25">
      <c r="A85" s="37"/>
      <c r="B85" s="37"/>
      <c r="C85" s="37"/>
      <c r="D85" s="37"/>
      <c r="E85" s="37"/>
      <c r="F85" s="37"/>
      <c r="G85" s="50"/>
      <c r="H85" s="50"/>
      <c r="I85" s="50"/>
      <c r="J85" s="50"/>
      <c r="K85" s="50"/>
      <c r="L85" s="50"/>
      <c r="M85" s="50"/>
      <c r="N85" s="50"/>
      <c r="O85" s="37"/>
    </row>
    <row r="86" spans="1:15" x14ac:dyDescent="0.25">
      <c r="A86" s="37"/>
      <c r="B86" s="37"/>
      <c r="C86" s="37"/>
      <c r="D86" s="37"/>
      <c r="E86" s="37"/>
      <c r="F86" s="37"/>
      <c r="G86" s="50"/>
      <c r="H86" s="50"/>
      <c r="I86" s="50"/>
      <c r="J86" s="50"/>
      <c r="K86" s="50"/>
      <c r="L86" s="50"/>
      <c r="M86" s="50"/>
      <c r="N86" s="50"/>
      <c r="O86" s="37"/>
    </row>
    <row r="87" spans="1:15" x14ac:dyDescent="0.25">
      <c r="A87" s="37"/>
      <c r="B87" s="37"/>
      <c r="C87" s="37"/>
      <c r="D87" s="37"/>
      <c r="E87" s="37"/>
      <c r="F87" s="37"/>
      <c r="G87" s="50"/>
      <c r="H87" s="50"/>
      <c r="I87" s="50"/>
      <c r="J87" s="50"/>
      <c r="K87" s="50"/>
      <c r="L87" s="50"/>
      <c r="M87" s="50"/>
      <c r="N87" s="50"/>
      <c r="O87" s="37"/>
    </row>
    <row r="88" spans="1:15" x14ac:dyDescent="0.25">
      <c r="A88" s="37"/>
      <c r="B88" s="37"/>
      <c r="C88" s="37"/>
      <c r="D88" s="37"/>
      <c r="E88" s="37"/>
      <c r="F88" s="37"/>
      <c r="G88" s="50"/>
      <c r="H88" s="50"/>
      <c r="I88" s="50"/>
      <c r="J88" s="50"/>
      <c r="K88" s="50"/>
      <c r="L88" s="50"/>
      <c r="M88" s="50"/>
      <c r="N88" s="50"/>
      <c r="O88" s="37"/>
    </row>
    <row r="89" spans="1:15" x14ac:dyDescent="0.25">
      <c r="A89" s="37"/>
      <c r="B89" s="37"/>
      <c r="C89" s="37"/>
      <c r="D89" s="37"/>
      <c r="E89" s="37"/>
      <c r="F89" s="37"/>
      <c r="G89" s="50"/>
      <c r="H89" s="50"/>
      <c r="I89" s="50"/>
      <c r="J89" s="50"/>
      <c r="K89" s="50"/>
      <c r="L89" s="50"/>
      <c r="M89" s="50"/>
      <c r="N89" s="50"/>
      <c r="O89" s="37"/>
    </row>
    <row r="90" spans="1:15" x14ac:dyDescent="0.25">
      <c r="A90" s="37"/>
      <c r="B90" s="37"/>
      <c r="C90" s="37"/>
      <c r="D90" s="37"/>
      <c r="E90" s="37"/>
      <c r="F90" s="37"/>
      <c r="G90" s="50"/>
      <c r="H90" s="50"/>
      <c r="I90" s="50"/>
      <c r="J90" s="50"/>
      <c r="K90" s="50"/>
      <c r="L90" s="50"/>
      <c r="M90" s="50"/>
      <c r="N90" s="50"/>
      <c r="O90" s="37"/>
    </row>
    <row r="91" spans="1:15" x14ac:dyDescent="0.25">
      <c r="A91" s="37"/>
      <c r="B91" s="37"/>
      <c r="C91" s="37"/>
      <c r="D91" s="37"/>
      <c r="E91" s="37"/>
      <c r="F91" s="37"/>
      <c r="G91" s="50"/>
      <c r="H91" s="50"/>
      <c r="I91" s="50"/>
      <c r="J91" s="50"/>
      <c r="K91" s="50"/>
      <c r="L91" s="50"/>
      <c r="M91" s="50"/>
      <c r="N91" s="50"/>
      <c r="O91" s="37"/>
    </row>
    <row r="92" spans="1:15" x14ac:dyDescent="0.25">
      <c r="A92" s="37"/>
      <c r="B92" s="37"/>
      <c r="C92" s="37"/>
      <c r="D92" s="37"/>
      <c r="E92" s="37"/>
      <c r="F92" s="37"/>
      <c r="G92" s="37"/>
      <c r="H92" s="37"/>
      <c r="I92" s="50"/>
      <c r="J92" s="50"/>
      <c r="K92" s="50"/>
      <c r="L92" s="50"/>
      <c r="M92" s="50"/>
      <c r="N92" s="50"/>
      <c r="O92" s="37"/>
    </row>
    <row r="93" spans="1:15" x14ac:dyDescent="0.25">
      <c r="A93" s="37"/>
      <c r="B93" s="37"/>
      <c r="C93" s="37"/>
      <c r="D93" s="37"/>
      <c r="E93" s="37"/>
      <c r="F93" s="37"/>
      <c r="G93" s="37"/>
      <c r="H93" s="37"/>
      <c r="I93" s="50"/>
      <c r="J93" s="50"/>
      <c r="K93" s="50"/>
      <c r="L93" s="50"/>
      <c r="M93" s="50"/>
      <c r="N93" s="50"/>
      <c r="O93" s="37"/>
    </row>
    <row r="94" spans="1:15" x14ac:dyDescent="0.25">
      <c r="A94" s="37"/>
      <c r="B94" s="37"/>
      <c r="C94" s="37"/>
      <c r="D94" s="37"/>
      <c r="E94" s="37"/>
      <c r="F94" s="37"/>
      <c r="G94" s="37"/>
      <c r="H94" s="37"/>
      <c r="I94" s="50"/>
      <c r="J94" s="50"/>
      <c r="K94" s="50"/>
      <c r="L94" s="50"/>
      <c r="M94" s="50"/>
      <c r="N94" s="50"/>
      <c r="O94" s="37"/>
    </row>
    <row r="95" spans="1:15" x14ac:dyDescent="0.25">
      <c r="A95" s="37"/>
      <c r="B95" s="37"/>
      <c r="C95" s="37"/>
      <c r="D95" s="37"/>
      <c r="E95" s="37"/>
      <c r="F95" s="37"/>
      <c r="G95" s="37"/>
      <c r="H95" s="37"/>
      <c r="I95" s="50"/>
      <c r="J95" s="50"/>
      <c r="K95" s="50"/>
      <c r="L95" s="50"/>
      <c r="M95" s="50"/>
      <c r="N95" s="50"/>
      <c r="O95" s="37"/>
    </row>
    <row r="96" spans="1:15" x14ac:dyDescent="0.25">
      <c r="A96" s="37"/>
      <c r="B96" s="37"/>
      <c r="C96" s="37"/>
      <c r="D96" s="37"/>
      <c r="E96" s="37"/>
      <c r="F96" s="37"/>
      <c r="G96" s="37"/>
      <c r="H96" s="37"/>
      <c r="I96" s="50"/>
      <c r="J96" s="50"/>
      <c r="K96" s="50"/>
      <c r="L96" s="50"/>
      <c r="M96" s="50"/>
      <c r="N96" s="50"/>
      <c r="O96" s="37"/>
    </row>
    <row r="97" spans="1:15" x14ac:dyDescent="0.25">
      <c r="A97" s="37"/>
      <c r="B97" s="37"/>
      <c r="C97" s="37"/>
      <c r="D97" s="37"/>
      <c r="E97" s="37"/>
      <c r="F97" s="37"/>
      <c r="G97" s="37"/>
      <c r="H97" s="37"/>
      <c r="I97" s="50"/>
      <c r="J97" s="50"/>
      <c r="K97" s="50"/>
      <c r="L97" s="50"/>
      <c r="M97" s="50"/>
      <c r="N97" s="50"/>
      <c r="O97" s="37"/>
    </row>
    <row r="98" spans="1:15" x14ac:dyDescent="0.25">
      <c r="A98" s="37"/>
      <c r="B98" s="37"/>
      <c r="C98" s="37"/>
      <c r="D98" s="37"/>
      <c r="E98" s="37"/>
      <c r="F98" s="37"/>
      <c r="G98" s="37"/>
      <c r="H98" s="37"/>
      <c r="I98" s="50"/>
      <c r="J98" s="50"/>
      <c r="K98" s="50"/>
      <c r="L98" s="50"/>
      <c r="M98" s="50"/>
      <c r="N98" s="50"/>
      <c r="O98" s="37"/>
    </row>
    <row r="99" spans="1:15" x14ac:dyDescent="0.25">
      <c r="A99" s="37"/>
      <c r="B99" s="37"/>
      <c r="C99" s="37"/>
      <c r="D99" s="37"/>
      <c r="E99" s="37"/>
      <c r="F99" s="37"/>
      <c r="G99" s="37"/>
      <c r="H99" s="37"/>
      <c r="I99" s="50"/>
      <c r="J99" s="50"/>
      <c r="K99" s="50"/>
      <c r="L99" s="50"/>
      <c r="M99" s="50"/>
      <c r="N99" s="50"/>
      <c r="O99" s="37"/>
    </row>
    <row r="100" spans="1:15" x14ac:dyDescent="0.25">
      <c r="A100" s="37"/>
      <c r="B100" s="37"/>
      <c r="C100" s="37"/>
      <c r="D100" s="37"/>
      <c r="E100" s="37"/>
      <c r="F100" s="37"/>
      <c r="G100" s="37"/>
      <c r="H100" s="37"/>
      <c r="I100" s="50"/>
      <c r="J100" s="50"/>
      <c r="K100" s="50"/>
      <c r="L100" s="50"/>
      <c r="M100" s="50"/>
      <c r="N100" s="50"/>
      <c r="O100" s="37"/>
    </row>
    <row r="101" spans="1:15" x14ac:dyDescent="0.25">
      <c r="A101" s="37"/>
      <c r="B101" s="37"/>
      <c r="C101" s="37"/>
      <c r="D101" s="37"/>
      <c r="E101" s="37"/>
      <c r="F101" s="37"/>
      <c r="G101" s="37"/>
      <c r="H101" s="37"/>
      <c r="I101" s="50"/>
      <c r="J101" s="50"/>
      <c r="K101" s="50"/>
      <c r="L101" s="50"/>
      <c r="M101" s="50"/>
      <c r="N101" s="50"/>
      <c r="O101" s="37"/>
    </row>
    <row r="102" spans="1:15" x14ac:dyDescent="0.25">
      <c r="A102" s="37"/>
      <c r="B102" s="37"/>
      <c r="C102" s="37"/>
      <c r="D102" s="37"/>
      <c r="E102" s="37"/>
      <c r="F102" s="37"/>
      <c r="G102" s="37"/>
      <c r="H102" s="37"/>
      <c r="I102" s="50"/>
      <c r="J102" s="50"/>
      <c r="K102" s="50"/>
      <c r="L102" s="50"/>
      <c r="M102" s="50"/>
      <c r="N102" s="50"/>
      <c r="O102" s="37"/>
    </row>
    <row r="103" spans="1:15" x14ac:dyDescent="0.25">
      <c r="A103" s="37"/>
      <c r="B103" s="37"/>
      <c r="C103" s="37"/>
      <c r="D103" s="37"/>
      <c r="E103" s="37"/>
      <c r="F103" s="37"/>
      <c r="G103" s="37"/>
      <c r="H103" s="37"/>
      <c r="I103" s="50"/>
      <c r="J103" s="50"/>
      <c r="K103" s="50"/>
      <c r="L103" s="50"/>
      <c r="M103" s="50"/>
      <c r="N103" s="50"/>
      <c r="O103" s="37"/>
    </row>
    <row r="104" spans="1:15" x14ac:dyDescent="0.25">
      <c r="A104" s="37"/>
      <c r="B104" s="37"/>
      <c r="C104" s="37"/>
      <c r="D104" s="37"/>
      <c r="E104" s="37"/>
      <c r="F104" s="37"/>
      <c r="G104" s="37"/>
      <c r="H104" s="37"/>
      <c r="I104" s="37"/>
      <c r="J104" s="37"/>
      <c r="K104" s="37"/>
      <c r="L104" s="37"/>
      <c r="M104" s="37"/>
      <c r="N104" s="37"/>
      <c r="O104" s="37"/>
    </row>
    <row r="105" spans="1:15" x14ac:dyDescent="0.25">
      <c r="A105" s="37"/>
      <c r="B105" s="37"/>
      <c r="C105" s="37"/>
      <c r="D105" s="37"/>
      <c r="E105" s="37"/>
      <c r="F105" s="37"/>
      <c r="G105" s="37"/>
      <c r="H105" s="37"/>
      <c r="I105" s="37"/>
      <c r="J105" s="37"/>
      <c r="K105" s="37"/>
      <c r="L105" s="37"/>
      <c r="M105" s="37"/>
      <c r="N105" s="37"/>
      <c r="O105" s="37"/>
    </row>
    <row r="106" spans="1:15" x14ac:dyDescent="0.25">
      <c r="A106" s="37"/>
      <c r="B106" s="37"/>
      <c r="C106" s="37"/>
      <c r="D106" s="37"/>
      <c r="E106" s="37"/>
      <c r="F106" s="37"/>
      <c r="G106" s="37"/>
      <c r="H106" s="37"/>
      <c r="I106" s="37"/>
      <c r="J106" s="37"/>
      <c r="K106" s="37"/>
      <c r="L106" s="37"/>
      <c r="M106" s="37"/>
      <c r="N106" s="37"/>
    </row>
    <row r="107" spans="1:15" x14ac:dyDescent="0.25">
      <c r="A107" s="37"/>
      <c r="B107" s="37"/>
      <c r="C107" s="37"/>
      <c r="D107" s="37"/>
      <c r="E107" s="37"/>
      <c r="F107" s="37"/>
      <c r="G107" s="37"/>
      <c r="H107" s="37"/>
      <c r="I107" s="37"/>
      <c r="J107" s="37"/>
      <c r="K107" s="37"/>
      <c r="L107" s="37"/>
      <c r="M107" s="37"/>
      <c r="N107" s="37"/>
    </row>
    <row r="108" spans="1:15" x14ac:dyDescent="0.25">
      <c r="A108" s="37"/>
      <c r="B108" s="37"/>
      <c r="C108" s="37"/>
      <c r="D108" s="37"/>
      <c r="E108" s="37"/>
      <c r="F108" s="37"/>
      <c r="G108" s="37"/>
      <c r="H108" s="37"/>
      <c r="I108" s="37"/>
      <c r="J108" s="37"/>
      <c r="K108" s="37"/>
      <c r="L108" s="37"/>
      <c r="M108" s="37"/>
      <c r="N108" s="37"/>
    </row>
    <row r="109" spans="1:15" x14ac:dyDescent="0.25">
      <c r="A109" s="37"/>
      <c r="B109" s="37"/>
      <c r="C109" s="37"/>
      <c r="D109" s="37"/>
      <c r="E109" s="37"/>
      <c r="F109" s="37"/>
      <c r="G109" s="37"/>
      <c r="H109" s="37"/>
      <c r="I109" s="37"/>
      <c r="J109" s="37"/>
      <c r="K109" s="37"/>
      <c r="L109" s="37"/>
      <c r="M109" s="37"/>
      <c r="N109" s="37"/>
    </row>
    <row r="110" spans="1:15" x14ac:dyDescent="0.25">
      <c r="A110" s="37"/>
      <c r="B110" s="37"/>
      <c r="C110" s="37"/>
      <c r="D110" s="37"/>
      <c r="E110" s="37"/>
      <c r="F110" s="37"/>
      <c r="G110" s="37"/>
      <c r="H110" s="37"/>
      <c r="I110" s="37"/>
      <c r="J110" s="37"/>
      <c r="K110" s="37"/>
      <c r="L110" s="37"/>
      <c r="M110" s="37"/>
      <c r="N110" s="37"/>
    </row>
    <row r="111" spans="1:15" x14ac:dyDescent="0.25">
      <c r="A111" s="37"/>
      <c r="B111" s="37"/>
      <c r="C111" s="37"/>
      <c r="D111" s="37"/>
      <c r="E111" s="37"/>
      <c r="F111" s="37"/>
      <c r="G111" s="37"/>
      <c r="H111" s="37"/>
      <c r="I111" s="37"/>
      <c r="J111" s="37"/>
      <c r="K111" s="37"/>
      <c r="L111" s="37"/>
      <c r="M111" s="37"/>
      <c r="N111" s="37"/>
    </row>
    <row r="112" spans="1:15" x14ac:dyDescent="0.25">
      <c r="A112" s="37"/>
      <c r="B112" s="37"/>
      <c r="C112" s="37"/>
      <c r="D112" s="37"/>
      <c r="E112" s="37"/>
      <c r="F112" s="37"/>
      <c r="G112" s="37"/>
      <c r="H112" s="37"/>
      <c r="I112" s="37"/>
      <c r="J112" s="37"/>
      <c r="K112" s="37"/>
      <c r="L112" s="37"/>
      <c r="M112" s="37"/>
      <c r="N112" s="37"/>
    </row>
    <row r="113" spans="1:14" x14ac:dyDescent="0.25">
      <c r="A113" s="37"/>
      <c r="B113" s="37"/>
      <c r="C113" s="37"/>
      <c r="D113" s="37"/>
      <c r="E113" s="37"/>
      <c r="F113" s="37"/>
      <c r="G113" s="37"/>
      <c r="H113" s="37"/>
      <c r="I113" s="37"/>
      <c r="J113" s="37"/>
      <c r="K113" s="37"/>
      <c r="L113" s="37"/>
      <c r="M113" s="37"/>
      <c r="N113" s="37"/>
    </row>
    <row r="114" spans="1:14" x14ac:dyDescent="0.25">
      <c r="A114" s="37"/>
      <c r="B114" s="37"/>
      <c r="C114" s="37"/>
      <c r="D114" s="37"/>
      <c r="E114" s="37"/>
      <c r="F114" s="37"/>
      <c r="G114" s="37"/>
      <c r="H114" s="37"/>
      <c r="I114" s="37"/>
      <c r="J114" s="37"/>
      <c r="K114" s="37"/>
      <c r="L114" s="37"/>
      <c r="M114" s="37"/>
      <c r="N114" s="37"/>
    </row>
    <row r="115" spans="1:14" x14ac:dyDescent="0.25">
      <c r="A115" s="37"/>
      <c r="B115" s="37"/>
      <c r="C115" s="37"/>
      <c r="D115" s="37"/>
      <c r="E115" s="37"/>
      <c r="F115" s="37"/>
      <c r="G115" s="37"/>
      <c r="H115" s="37"/>
      <c r="I115" s="37"/>
      <c r="J115" s="37"/>
      <c r="K115" s="37"/>
      <c r="L115" s="37"/>
      <c r="M115" s="37"/>
      <c r="N115" s="37"/>
    </row>
    <row r="116" spans="1:14" x14ac:dyDescent="0.25">
      <c r="A116" s="37"/>
      <c r="B116" s="37"/>
      <c r="C116" s="37"/>
      <c r="D116" s="37"/>
      <c r="E116" s="37"/>
      <c r="F116" s="37"/>
      <c r="G116" s="37"/>
      <c r="H116" s="37"/>
      <c r="I116" s="37"/>
      <c r="J116" s="37"/>
      <c r="K116" s="37"/>
      <c r="L116" s="37"/>
      <c r="M116" s="37"/>
      <c r="N116" s="37"/>
    </row>
    <row r="117" spans="1:14" x14ac:dyDescent="0.25">
      <c r="A117" s="37"/>
      <c r="B117" s="37"/>
      <c r="C117" s="37"/>
      <c r="D117" s="37"/>
      <c r="E117" s="37"/>
      <c r="F117" s="37"/>
      <c r="G117" s="37"/>
      <c r="H117" s="37"/>
      <c r="I117" s="37"/>
      <c r="J117" s="37"/>
      <c r="K117" s="37"/>
      <c r="L117" s="37"/>
      <c r="M117" s="37"/>
      <c r="N117" s="37"/>
    </row>
    <row r="118" spans="1:14" x14ac:dyDescent="0.25">
      <c r="A118" s="37"/>
      <c r="B118" s="37"/>
      <c r="C118" s="37"/>
      <c r="D118" s="37"/>
      <c r="E118" s="37"/>
      <c r="F118" s="37"/>
      <c r="G118" s="37"/>
      <c r="H118" s="37"/>
      <c r="I118" s="37"/>
      <c r="J118" s="37"/>
      <c r="K118" s="37"/>
      <c r="L118" s="37"/>
      <c r="M118" s="37"/>
      <c r="N118" s="37"/>
    </row>
    <row r="119" spans="1:14" x14ac:dyDescent="0.25">
      <c r="A119" s="37"/>
      <c r="B119" s="37"/>
      <c r="C119" s="37"/>
      <c r="D119" s="37"/>
      <c r="E119" s="37"/>
      <c r="F119" s="37"/>
      <c r="G119" s="37"/>
      <c r="H119" s="37"/>
      <c r="I119" s="37"/>
      <c r="J119" s="37"/>
      <c r="K119" s="37"/>
      <c r="L119" s="37"/>
      <c r="M119" s="37"/>
      <c r="N119" s="37"/>
    </row>
    <row r="120" spans="1:14" x14ac:dyDescent="0.25">
      <c r="A120" s="37"/>
      <c r="B120" s="37"/>
      <c r="C120" s="37"/>
      <c r="D120" s="37"/>
      <c r="E120" s="37"/>
      <c r="F120" s="37"/>
      <c r="G120" s="37"/>
      <c r="H120" s="37"/>
      <c r="I120" s="37"/>
      <c r="J120" s="37"/>
      <c r="K120" s="37"/>
      <c r="L120" s="37"/>
      <c r="M120" s="37"/>
      <c r="N120" s="37"/>
    </row>
    <row r="121" spans="1:14" x14ac:dyDescent="0.25">
      <c r="F121" s="37"/>
      <c r="G121" s="37"/>
      <c r="H121" s="37"/>
      <c r="I121" s="37"/>
      <c r="J121" s="37"/>
      <c r="K121" s="37"/>
      <c r="L121" s="37"/>
      <c r="M121" s="37"/>
      <c r="N121" s="37"/>
    </row>
    <row r="122" spans="1:14" x14ac:dyDescent="0.25">
      <c r="F122" s="37"/>
      <c r="G122" s="37"/>
      <c r="H122" s="37"/>
      <c r="I122" s="37"/>
      <c r="J122" s="37"/>
      <c r="K122" s="37"/>
      <c r="L122" s="37"/>
      <c r="M122" s="37"/>
      <c r="N122" s="37"/>
    </row>
    <row r="123" spans="1:14" x14ac:dyDescent="0.25">
      <c r="F123" s="37"/>
      <c r="G123" s="37"/>
      <c r="H123" s="37"/>
      <c r="I123" s="37"/>
      <c r="J123" s="37"/>
      <c r="K123" s="37"/>
      <c r="L123" s="37"/>
      <c r="M123" s="37"/>
      <c r="N123" s="37"/>
    </row>
    <row r="124" spans="1:14" x14ac:dyDescent="0.25">
      <c r="F124" s="37"/>
      <c r="G124" s="37"/>
      <c r="H124" s="37"/>
      <c r="I124" s="37"/>
      <c r="J124" s="37"/>
      <c r="K124" s="37"/>
      <c r="L124" s="37"/>
      <c r="M124" s="37"/>
      <c r="N124" s="37"/>
    </row>
    <row r="125" spans="1:14" x14ac:dyDescent="0.25">
      <c r="F125" s="37"/>
      <c r="G125" s="37"/>
      <c r="H125" s="37"/>
      <c r="I125" s="37"/>
      <c r="J125" s="37"/>
      <c r="K125" s="37"/>
      <c r="L125" s="37"/>
      <c r="M125" s="37"/>
      <c r="N125" s="37"/>
    </row>
    <row r="126" spans="1:14" x14ac:dyDescent="0.25">
      <c r="F126" s="37"/>
      <c r="G126" s="37"/>
      <c r="H126" s="37"/>
      <c r="I126" s="37"/>
      <c r="J126" s="37"/>
      <c r="K126" s="37"/>
      <c r="L126" s="37"/>
      <c r="M126" s="37"/>
      <c r="N126" s="37"/>
    </row>
    <row r="127" spans="1:14" x14ac:dyDescent="0.25">
      <c r="F127" s="37"/>
      <c r="G127" s="37"/>
      <c r="H127" s="37"/>
      <c r="I127" s="37"/>
      <c r="J127" s="37"/>
      <c r="K127" s="37"/>
      <c r="L127" s="37"/>
      <c r="M127" s="37"/>
      <c r="N127" s="37"/>
    </row>
    <row r="128" spans="1:14" x14ac:dyDescent="0.25">
      <c r="F128" s="37"/>
      <c r="G128" s="37"/>
      <c r="H128" s="37"/>
      <c r="I128" s="37"/>
      <c r="J128" s="37"/>
      <c r="K128" s="37"/>
      <c r="L128" s="37"/>
      <c r="M128" s="37"/>
      <c r="N128" s="37"/>
    </row>
    <row r="129" spans="6:14" x14ac:dyDescent="0.25">
      <c r="F129" s="37"/>
      <c r="G129" s="37"/>
      <c r="H129" s="37"/>
      <c r="I129" s="37"/>
      <c r="J129" s="37"/>
      <c r="K129" s="37"/>
      <c r="L129" s="37"/>
      <c r="M129" s="37"/>
      <c r="N129" s="37"/>
    </row>
    <row r="130" spans="6:14" x14ac:dyDescent="0.25">
      <c r="F130" s="37"/>
      <c r="G130" s="37"/>
      <c r="H130" s="37"/>
      <c r="I130" s="37"/>
      <c r="J130" s="37"/>
      <c r="K130" s="37"/>
      <c r="L130" s="37"/>
      <c r="M130" s="37"/>
      <c r="N130" s="37"/>
    </row>
    <row r="131" spans="6:14" x14ac:dyDescent="0.25">
      <c r="F131" s="37"/>
      <c r="G131" s="37"/>
      <c r="H131" s="37"/>
      <c r="I131" s="37"/>
      <c r="J131" s="37"/>
      <c r="K131" s="37"/>
      <c r="L131" s="37"/>
      <c r="M131" s="37"/>
      <c r="N131" s="37"/>
    </row>
    <row r="132" spans="6:14" x14ac:dyDescent="0.25">
      <c r="F132" s="37"/>
      <c r="G132" s="37"/>
      <c r="H132" s="37"/>
      <c r="I132" s="37"/>
      <c r="J132" s="37"/>
      <c r="K132" s="37"/>
      <c r="L132" s="37"/>
      <c r="M132" s="37"/>
      <c r="N132" s="37"/>
    </row>
    <row r="133" spans="6:14" x14ac:dyDescent="0.25">
      <c r="F133" s="37"/>
      <c r="G133" s="37"/>
      <c r="H133" s="37"/>
      <c r="I133" s="37"/>
      <c r="J133" s="37"/>
      <c r="K133" s="37"/>
      <c r="L133" s="37"/>
      <c r="M133" s="37"/>
      <c r="N133" s="37"/>
    </row>
    <row r="134" spans="6:14" x14ac:dyDescent="0.25">
      <c r="F134" s="37"/>
      <c r="G134" s="37"/>
      <c r="H134" s="37"/>
      <c r="I134" s="37"/>
      <c r="J134" s="37"/>
      <c r="K134" s="37"/>
      <c r="L134" s="37"/>
      <c r="M134" s="37"/>
      <c r="N134" s="37"/>
    </row>
    <row r="135" spans="6:14" x14ac:dyDescent="0.25">
      <c r="F135" s="37"/>
      <c r="G135" s="37"/>
      <c r="H135" s="37"/>
      <c r="I135" s="37"/>
      <c r="J135" s="37"/>
      <c r="K135" s="37"/>
      <c r="L135" s="37"/>
      <c r="M135" s="37"/>
      <c r="N135" s="37"/>
    </row>
    <row r="136" spans="6:14" x14ac:dyDescent="0.25">
      <c r="F136" s="37"/>
      <c r="G136" s="37"/>
      <c r="H136" s="37"/>
      <c r="I136" s="37"/>
      <c r="J136" s="37"/>
      <c r="K136" s="37"/>
      <c r="L136" s="37"/>
      <c r="M136" s="37"/>
      <c r="N136" s="37"/>
    </row>
    <row r="137" spans="6:14" x14ac:dyDescent="0.25">
      <c r="F137" s="37"/>
      <c r="G137" s="37"/>
      <c r="H137" s="37"/>
      <c r="I137" s="37"/>
      <c r="J137" s="37"/>
      <c r="K137" s="37"/>
      <c r="L137" s="37"/>
      <c r="M137" s="37"/>
      <c r="N137" s="37"/>
    </row>
    <row r="138" spans="6:14" x14ac:dyDescent="0.25">
      <c r="G138" s="37"/>
      <c r="H138" s="37"/>
      <c r="I138" s="37"/>
      <c r="J138" s="37"/>
      <c r="K138" s="37"/>
      <c r="L138" s="37"/>
      <c r="M138" s="37"/>
      <c r="N138" s="37"/>
    </row>
    <row r="139" spans="6:14" x14ac:dyDescent="0.25">
      <c r="G139" s="37"/>
      <c r="H139" s="37"/>
      <c r="I139" s="37"/>
      <c r="J139" s="37"/>
      <c r="K139" s="37"/>
      <c r="L139" s="37"/>
      <c r="M139" s="37"/>
      <c r="N139" s="37"/>
    </row>
    <row r="140" spans="6:14" x14ac:dyDescent="0.25">
      <c r="G140" s="37"/>
      <c r="H140" s="37"/>
      <c r="I140" s="37"/>
      <c r="J140" s="37"/>
      <c r="K140" s="37"/>
      <c r="L140" s="37"/>
      <c r="M140" s="37"/>
      <c r="N140" s="37"/>
    </row>
    <row r="141" spans="6:14" x14ac:dyDescent="0.25">
      <c r="G141" s="37"/>
      <c r="H141" s="37"/>
      <c r="I141" s="37"/>
      <c r="J141" s="37"/>
      <c r="K141" s="37"/>
      <c r="L141" s="37"/>
      <c r="M141" s="37"/>
      <c r="N141" s="37"/>
    </row>
    <row r="142" spans="6:14" x14ac:dyDescent="0.25">
      <c r="G142" s="37"/>
      <c r="H142" s="37"/>
      <c r="I142" s="37"/>
      <c r="J142" s="37"/>
      <c r="K142" s="37"/>
      <c r="L142" s="37"/>
      <c r="M142" s="37"/>
      <c r="N142" s="37"/>
    </row>
    <row r="143" spans="6:14" x14ac:dyDescent="0.25">
      <c r="G143" s="37"/>
      <c r="H143" s="37"/>
      <c r="I143" s="37"/>
      <c r="J143" s="37"/>
      <c r="K143" s="37"/>
      <c r="L143" s="37"/>
      <c r="M143" s="37"/>
      <c r="N143" s="37"/>
    </row>
    <row r="144" spans="6:14" x14ac:dyDescent="0.25">
      <c r="G144" s="37"/>
      <c r="H144" s="37"/>
      <c r="I144" s="37"/>
      <c r="J144" s="37"/>
      <c r="K144" s="37"/>
      <c r="L144" s="37"/>
      <c r="M144" s="37"/>
      <c r="N144" s="37"/>
    </row>
    <row r="145" spans="7:14" x14ac:dyDescent="0.25">
      <c r="G145" s="37"/>
      <c r="H145" s="37"/>
      <c r="I145" s="37"/>
      <c r="J145" s="37"/>
      <c r="K145" s="37"/>
      <c r="L145" s="37"/>
      <c r="M145" s="37"/>
      <c r="N145" s="37"/>
    </row>
    <row r="146" spans="7:14" x14ac:dyDescent="0.25">
      <c r="G146" s="37"/>
      <c r="H146" s="37"/>
      <c r="I146" s="37"/>
      <c r="J146" s="37"/>
      <c r="K146" s="37"/>
      <c r="L146" s="37"/>
      <c r="M146" s="37"/>
      <c r="N146" s="37"/>
    </row>
    <row r="147" spans="7:14" x14ac:dyDescent="0.25">
      <c r="G147" s="37"/>
      <c r="H147" s="37"/>
      <c r="I147" s="37"/>
      <c r="J147" s="37"/>
      <c r="K147" s="37"/>
      <c r="L147" s="37"/>
      <c r="M147" s="37"/>
      <c r="N147" s="37"/>
    </row>
    <row r="148" spans="7:14" x14ac:dyDescent="0.25">
      <c r="G148" s="37"/>
      <c r="H148" s="37"/>
      <c r="I148" s="37"/>
      <c r="J148" s="37"/>
      <c r="K148" s="37"/>
      <c r="L148" s="37"/>
      <c r="M148" s="37"/>
      <c r="N148" s="37"/>
    </row>
    <row r="149" spans="7:14" x14ac:dyDescent="0.25">
      <c r="G149" s="37"/>
      <c r="H149" s="37"/>
      <c r="I149" s="37"/>
      <c r="J149" s="37"/>
      <c r="K149" s="37"/>
      <c r="L149" s="37"/>
      <c r="M149" s="37"/>
      <c r="N149" s="37"/>
    </row>
    <row r="150" spans="7:14" x14ac:dyDescent="0.25">
      <c r="G150" s="37"/>
      <c r="H150" s="37"/>
      <c r="I150" s="37"/>
      <c r="J150" s="37"/>
      <c r="K150" s="37"/>
      <c r="L150" s="37"/>
      <c r="M150" s="37"/>
      <c r="N150" s="37"/>
    </row>
    <row r="151" spans="7:14" x14ac:dyDescent="0.25">
      <c r="I151" s="37"/>
      <c r="J151" s="37"/>
      <c r="K151" s="37"/>
      <c r="L151" s="37"/>
      <c r="M151" s="37"/>
      <c r="N151" s="37"/>
    </row>
    <row r="152" spans="7:14" x14ac:dyDescent="0.25">
      <c r="I152" s="37"/>
      <c r="J152" s="37"/>
      <c r="K152" s="37"/>
      <c r="L152" s="37"/>
      <c r="M152" s="37"/>
      <c r="N152" s="37"/>
    </row>
    <row r="153" spans="7:14" x14ac:dyDescent="0.25">
      <c r="I153" s="37"/>
      <c r="J153" s="37"/>
      <c r="K153" s="37"/>
      <c r="L153" s="37"/>
      <c r="M153" s="37"/>
      <c r="N153" s="37"/>
    </row>
    <row r="154" spans="7:14" x14ac:dyDescent="0.25">
      <c r="I154" s="37"/>
      <c r="J154" s="37"/>
      <c r="K154" s="37"/>
      <c r="L154" s="37"/>
      <c r="M154" s="37"/>
      <c r="N154" s="37"/>
    </row>
    <row r="155" spans="7:14" x14ac:dyDescent="0.25">
      <c r="I155" s="37"/>
      <c r="J155" s="37"/>
      <c r="K155" s="37"/>
      <c r="L155" s="37"/>
      <c r="M155" s="37"/>
      <c r="N155" s="37"/>
    </row>
    <row r="156" spans="7:14" x14ac:dyDescent="0.25">
      <c r="I156" s="37"/>
      <c r="J156" s="37"/>
      <c r="K156" s="37"/>
      <c r="L156" s="37"/>
      <c r="M156" s="37"/>
      <c r="N156" s="37"/>
    </row>
    <row r="157" spans="7:14" x14ac:dyDescent="0.25">
      <c r="I157" s="37"/>
      <c r="J157" s="37"/>
      <c r="K157" s="37"/>
      <c r="L157" s="37"/>
      <c r="M157" s="37"/>
      <c r="N157" s="37"/>
    </row>
    <row r="158" spans="7:14" x14ac:dyDescent="0.25">
      <c r="I158" s="37"/>
      <c r="J158" s="37"/>
      <c r="K158" s="37"/>
      <c r="L158" s="37"/>
      <c r="M158" s="37"/>
      <c r="N158" s="37"/>
    </row>
    <row r="159" spans="7:14" x14ac:dyDescent="0.25">
      <c r="I159" s="37"/>
      <c r="J159" s="37"/>
      <c r="K159" s="37"/>
      <c r="L159" s="37"/>
      <c r="M159" s="37"/>
      <c r="N159" s="37"/>
    </row>
    <row r="160" spans="7:14" x14ac:dyDescent="0.25">
      <c r="I160" s="37"/>
      <c r="J160" s="37"/>
      <c r="K160" s="37"/>
      <c r="L160" s="37"/>
      <c r="M160" s="37"/>
      <c r="N160" s="37"/>
    </row>
    <row r="161" spans="9:14" x14ac:dyDescent="0.25">
      <c r="I161" s="37"/>
      <c r="J161" s="37"/>
      <c r="K161" s="37"/>
      <c r="L161" s="37"/>
      <c r="M161" s="37"/>
      <c r="N161" s="37"/>
    </row>
    <row r="162" spans="9:14" x14ac:dyDescent="0.25">
      <c r="I162" s="37"/>
      <c r="J162" s="37"/>
      <c r="K162" s="37"/>
      <c r="L162" s="37"/>
      <c r="M162" s="37"/>
      <c r="N162" s="37"/>
    </row>
  </sheetData>
  <mergeCells count="6">
    <mergeCell ref="L3:M3"/>
    <mergeCell ref="A3:A4"/>
    <mergeCell ref="B3:B4"/>
    <mergeCell ref="C3:D3"/>
    <mergeCell ref="F3:G3"/>
    <mergeCell ref="I3:J3"/>
  </mergeCells>
  <phoneticPr fontId="30"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4" customWidth="1"/>
    <col min="2" max="2" width="9.6640625" style="34" customWidth="1"/>
    <col min="3" max="4" width="12.6640625" style="34" customWidth="1"/>
    <col min="5" max="5" width="1.6640625" style="34" customWidth="1"/>
    <col min="6" max="7" width="12.6640625" style="34" customWidth="1"/>
    <col min="8" max="8" width="1.6640625" style="34" customWidth="1"/>
    <col min="9" max="10" width="12.6640625" style="34" customWidth="1"/>
    <col min="11" max="11" width="1.6640625" style="34" customWidth="1"/>
    <col min="12" max="13" width="12.6640625" style="34" customWidth="1"/>
    <col min="14" max="16384" width="9.109375" style="34"/>
  </cols>
  <sheetData>
    <row r="1" spans="1:13" s="37" customFormat="1" ht="12.75" customHeight="1" x14ac:dyDescent="0.25">
      <c r="A1" s="125" t="s">
        <v>215</v>
      </c>
      <c r="B1" s="182"/>
      <c r="C1" s="182"/>
      <c r="D1" s="182"/>
      <c r="E1" s="182"/>
      <c r="F1" s="182"/>
      <c r="G1" s="182"/>
      <c r="H1" s="182"/>
      <c r="I1" s="182"/>
      <c r="J1" s="182"/>
      <c r="K1" s="182"/>
      <c r="L1" s="182"/>
      <c r="M1" s="183"/>
    </row>
    <row r="2" spans="1:13" ht="12.75" customHeight="1" x14ac:dyDescent="0.4">
      <c r="A2" s="184"/>
      <c r="B2" s="184"/>
      <c r="C2" s="185"/>
      <c r="D2" s="186"/>
      <c r="E2" s="186"/>
      <c r="F2" s="186"/>
      <c r="G2" s="186"/>
      <c r="H2" s="186"/>
      <c r="I2" s="186"/>
      <c r="J2" s="186"/>
      <c r="K2" s="186"/>
      <c r="L2" s="186"/>
      <c r="M2" s="43" t="s">
        <v>32</v>
      </c>
    </row>
    <row r="3" spans="1:13" ht="12.75" customHeight="1" x14ac:dyDescent="0.25">
      <c r="A3" s="459" t="s">
        <v>72</v>
      </c>
      <c r="B3" s="459" t="s">
        <v>6</v>
      </c>
      <c r="C3" s="518" t="s">
        <v>16</v>
      </c>
      <c r="D3" s="518"/>
      <c r="E3" s="258"/>
      <c r="F3" s="518" t="s">
        <v>42</v>
      </c>
      <c r="G3" s="519"/>
      <c r="H3" s="261"/>
      <c r="I3" s="518" t="s">
        <v>114</v>
      </c>
      <c r="J3" s="518"/>
      <c r="K3" s="262"/>
      <c r="L3" s="516" t="s">
        <v>59</v>
      </c>
      <c r="M3" s="516"/>
    </row>
    <row r="4" spans="1:13" ht="25.5" customHeight="1" x14ac:dyDescent="0.25">
      <c r="A4" s="460"/>
      <c r="B4" s="460"/>
      <c r="C4" s="291" t="s">
        <v>60</v>
      </c>
      <c r="D4" s="291" t="s">
        <v>61</v>
      </c>
      <c r="E4" s="291"/>
      <c r="F4" s="291" t="s">
        <v>60</v>
      </c>
      <c r="G4" s="291" t="s">
        <v>61</v>
      </c>
      <c r="H4" s="291"/>
      <c r="I4" s="291" t="s">
        <v>60</v>
      </c>
      <c r="J4" s="291" t="s">
        <v>61</v>
      </c>
      <c r="K4" s="291"/>
      <c r="L4" s="291" t="s">
        <v>60</v>
      </c>
      <c r="M4" s="291" t="s">
        <v>136</v>
      </c>
    </row>
    <row r="5" spans="1:13" ht="21" customHeight="1" x14ac:dyDescent="0.25">
      <c r="A5" s="178">
        <v>2009</v>
      </c>
      <c r="B5" s="220" t="s">
        <v>54</v>
      </c>
      <c r="C5" s="187">
        <v>37307</v>
      </c>
      <c r="D5" s="187">
        <v>35262.720000000001</v>
      </c>
      <c r="E5" s="187"/>
      <c r="F5" s="187">
        <v>30795</v>
      </c>
      <c r="G5" s="187">
        <v>29626.5</v>
      </c>
      <c r="H5" s="187"/>
      <c r="I5" s="187">
        <v>15762</v>
      </c>
      <c r="J5" s="187">
        <v>15155.6</v>
      </c>
      <c r="K5" s="187"/>
      <c r="L5" s="187">
        <v>7907</v>
      </c>
      <c r="M5" s="187">
        <v>7375.01</v>
      </c>
    </row>
    <row r="6" spans="1:13" x14ac:dyDescent="0.25">
      <c r="A6" s="49"/>
      <c r="B6" s="220" t="s">
        <v>55</v>
      </c>
      <c r="C6" s="188">
        <v>32585</v>
      </c>
      <c r="D6" s="188">
        <v>34410.58</v>
      </c>
      <c r="E6" s="188"/>
      <c r="F6" s="188">
        <v>26995</v>
      </c>
      <c r="G6" s="188">
        <v>28251.59</v>
      </c>
      <c r="H6" s="188"/>
      <c r="I6" s="188">
        <v>13704</v>
      </c>
      <c r="J6" s="188">
        <v>14403.13</v>
      </c>
      <c r="K6" s="188"/>
      <c r="L6" s="188">
        <v>6606</v>
      </c>
      <c r="M6" s="188">
        <v>7088.73</v>
      </c>
    </row>
    <row r="7" spans="1:13" x14ac:dyDescent="0.25">
      <c r="A7" s="49"/>
      <c r="B7" s="220" t="s">
        <v>56</v>
      </c>
      <c r="C7" s="188">
        <v>34179</v>
      </c>
      <c r="D7" s="188">
        <v>33548.31</v>
      </c>
      <c r="E7" s="188"/>
      <c r="F7" s="188">
        <v>27916</v>
      </c>
      <c r="G7" s="188">
        <v>27478.61</v>
      </c>
      <c r="H7" s="188"/>
      <c r="I7" s="188">
        <v>14628</v>
      </c>
      <c r="J7" s="188">
        <v>14176.33</v>
      </c>
      <c r="K7" s="188"/>
      <c r="L7" s="188">
        <v>7173</v>
      </c>
      <c r="M7" s="188">
        <v>6799.86</v>
      </c>
    </row>
    <row r="8" spans="1:13" x14ac:dyDescent="0.25">
      <c r="A8" s="63"/>
      <c r="B8" s="220" t="s">
        <v>53</v>
      </c>
      <c r="C8" s="189">
        <v>32521</v>
      </c>
      <c r="D8" s="189">
        <v>33370.39</v>
      </c>
      <c r="E8" s="189"/>
      <c r="F8" s="189">
        <v>25662</v>
      </c>
      <c r="G8" s="189">
        <v>26011.29</v>
      </c>
      <c r="H8" s="189"/>
      <c r="I8" s="189">
        <v>13605</v>
      </c>
      <c r="J8" s="189">
        <v>13963.94</v>
      </c>
      <c r="K8" s="189"/>
      <c r="L8" s="189">
        <v>6248</v>
      </c>
      <c r="M8" s="189">
        <v>6670.4</v>
      </c>
    </row>
    <row r="9" spans="1:13" ht="21" customHeight="1" x14ac:dyDescent="0.25">
      <c r="A9" s="49">
        <v>2010</v>
      </c>
      <c r="B9" s="222" t="s">
        <v>54</v>
      </c>
      <c r="C9" s="188">
        <v>35318</v>
      </c>
      <c r="D9" s="188">
        <v>33282.28</v>
      </c>
      <c r="E9" s="188"/>
      <c r="F9" s="188">
        <v>25639</v>
      </c>
      <c r="G9" s="188">
        <v>24968.39</v>
      </c>
      <c r="H9" s="188"/>
      <c r="I9" s="188">
        <v>14627</v>
      </c>
      <c r="J9" s="188">
        <v>14038.3</v>
      </c>
      <c r="K9" s="188"/>
      <c r="L9" s="188">
        <v>7492</v>
      </c>
      <c r="M9" s="188">
        <v>6981.57</v>
      </c>
    </row>
    <row r="10" spans="1:13" x14ac:dyDescent="0.25">
      <c r="A10" s="49"/>
      <c r="B10" s="220" t="s">
        <v>55</v>
      </c>
      <c r="C10" s="188">
        <v>31495</v>
      </c>
      <c r="D10" s="188">
        <v>33428.71</v>
      </c>
      <c r="E10" s="188"/>
      <c r="F10" s="188">
        <v>24541</v>
      </c>
      <c r="G10" s="188">
        <v>25287.21</v>
      </c>
      <c r="H10" s="188"/>
      <c r="I10" s="188">
        <v>13761</v>
      </c>
      <c r="J10" s="188">
        <v>14458.7</v>
      </c>
      <c r="K10" s="188"/>
      <c r="L10" s="188">
        <v>6597</v>
      </c>
      <c r="M10" s="188">
        <v>7057.54</v>
      </c>
    </row>
    <row r="11" spans="1:13" x14ac:dyDescent="0.25">
      <c r="A11" s="49"/>
      <c r="B11" s="220" t="s">
        <v>56</v>
      </c>
      <c r="C11" s="188">
        <v>34602</v>
      </c>
      <c r="D11" s="188">
        <v>33958.93</v>
      </c>
      <c r="E11" s="188"/>
      <c r="F11" s="188">
        <v>25557</v>
      </c>
      <c r="G11" s="188">
        <v>25209.67</v>
      </c>
      <c r="H11" s="188"/>
      <c r="I11" s="188">
        <v>15026</v>
      </c>
      <c r="J11" s="188">
        <v>14551.37</v>
      </c>
      <c r="K11" s="188"/>
      <c r="L11" s="188">
        <v>7291</v>
      </c>
      <c r="M11" s="188">
        <v>6936.12</v>
      </c>
    </row>
    <row r="12" spans="1:13" x14ac:dyDescent="0.25">
      <c r="A12" s="63"/>
      <c r="B12" s="220" t="s">
        <v>53</v>
      </c>
      <c r="C12" s="189">
        <v>33546</v>
      </c>
      <c r="D12" s="189">
        <v>34291.089999999997</v>
      </c>
      <c r="E12" s="189"/>
      <c r="F12" s="189">
        <v>24507</v>
      </c>
      <c r="G12" s="189">
        <v>24778.73</v>
      </c>
      <c r="H12" s="189"/>
      <c r="I12" s="189">
        <v>13978</v>
      </c>
      <c r="J12" s="189">
        <v>14343.63</v>
      </c>
      <c r="K12" s="189"/>
      <c r="L12" s="189">
        <v>6479</v>
      </c>
      <c r="M12" s="189">
        <v>6883.78</v>
      </c>
    </row>
    <row r="13" spans="1:13" ht="21" customHeight="1" x14ac:dyDescent="0.25">
      <c r="A13" s="49">
        <v>2011</v>
      </c>
      <c r="B13" s="222" t="s">
        <v>54</v>
      </c>
      <c r="C13" s="188">
        <v>37011</v>
      </c>
      <c r="D13" s="188">
        <v>34757.050000000003</v>
      </c>
      <c r="E13" s="188"/>
      <c r="F13" s="188">
        <v>26942</v>
      </c>
      <c r="G13" s="188">
        <v>25670.18</v>
      </c>
      <c r="H13" s="188"/>
      <c r="I13" s="188">
        <v>16036</v>
      </c>
      <c r="J13" s="188">
        <v>15381.06</v>
      </c>
      <c r="K13" s="188"/>
      <c r="L13" s="188">
        <v>7903</v>
      </c>
      <c r="M13" s="188">
        <v>7422.4</v>
      </c>
    </row>
    <row r="14" spans="1:13" x14ac:dyDescent="0.25">
      <c r="A14" s="49"/>
      <c r="B14" s="220" t="s">
        <v>55</v>
      </c>
      <c r="C14" s="188">
        <v>33108</v>
      </c>
      <c r="D14" s="188">
        <v>35372.58</v>
      </c>
      <c r="E14" s="188"/>
      <c r="F14" s="188">
        <v>24230</v>
      </c>
      <c r="G14" s="188">
        <v>25503.98</v>
      </c>
      <c r="H14" s="188"/>
      <c r="I14" s="188">
        <v>14199</v>
      </c>
      <c r="J14" s="188">
        <v>14920.5</v>
      </c>
      <c r="K14" s="188"/>
      <c r="L14" s="188">
        <v>7072</v>
      </c>
      <c r="M14" s="188">
        <v>7504.23</v>
      </c>
    </row>
    <row r="15" spans="1:13" x14ac:dyDescent="0.25">
      <c r="A15" s="49"/>
      <c r="B15" s="220" t="s">
        <v>56</v>
      </c>
      <c r="C15" s="188">
        <v>37439</v>
      </c>
      <c r="D15" s="188">
        <v>36736.1</v>
      </c>
      <c r="E15" s="188"/>
      <c r="F15" s="188">
        <v>27220</v>
      </c>
      <c r="G15" s="188">
        <v>27002.47</v>
      </c>
      <c r="H15" s="188"/>
      <c r="I15" s="188">
        <v>16243</v>
      </c>
      <c r="J15" s="188">
        <v>15750.12</v>
      </c>
      <c r="K15" s="188"/>
      <c r="L15" s="188">
        <v>8802</v>
      </c>
      <c r="M15" s="188">
        <v>8474.9500000000007</v>
      </c>
    </row>
    <row r="16" spans="1:13" x14ac:dyDescent="0.25">
      <c r="A16" s="63"/>
      <c r="B16" s="220" t="s">
        <v>53</v>
      </c>
      <c r="C16" s="189">
        <v>34525</v>
      </c>
      <c r="D16" s="189">
        <v>35217.269999999997</v>
      </c>
      <c r="E16" s="189"/>
      <c r="F16" s="189">
        <v>26095</v>
      </c>
      <c r="G16" s="189">
        <v>26310.37</v>
      </c>
      <c r="H16" s="189"/>
      <c r="I16" s="189">
        <v>15346</v>
      </c>
      <c r="J16" s="189">
        <v>15772.31</v>
      </c>
      <c r="K16" s="189"/>
      <c r="L16" s="189">
        <v>7939</v>
      </c>
      <c r="M16" s="189">
        <v>8314.42</v>
      </c>
    </row>
    <row r="17" spans="1:15" ht="21" customHeight="1" x14ac:dyDescent="0.25">
      <c r="A17" s="49">
        <v>2012</v>
      </c>
      <c r="B17" s="222" t="s">
        <v>54</v>
      </c>
      <c r="C17" s="188">
        <v>38564</v>
      </c>
      <c r="D17" s="188">
        <v>36097.75</v>
      </c>
      <c r="E17" s="188"/>
      <c r="F17" s="188">
        <v>27709</v>
      </c>
      <c r="G17" s="188">
        <v>26488.78</v>
      </c>
      <c r="H17" s="188"/>
      <c r="I17" s="188">
        <v>16545</v>
      </c>
      <c r="J17" s="188">
        <v>15809.62</v>
      </c>
      <c r="K17" s="188"/>
      <c r="L17" s="188">
        <v>8599</v>
      </c>
      <c r="M17" s="188">
        <v>8137.34</v>
      </c>
    </row>
    <row r="18" spans="1:15" x14ac:dyDescent="0.25">
      <c r="A18" s="49"/>
      <c r="B18" s="220" t="s">
        <v>55</v>
      </c>
      <c r="C18" s="188">
        <v>34555</v>
      </c>
      <c r="D18" s="188">
        <v>37063.93</v>
      </c>
      <c r="E18" s="188"/>
      <c r="F18" s="188">
        <v>25788</v>
      </c>
      <c r="G18" s="188">
        <v>26909.83</v>
      </c>
      <c r="H18" s="188"/>
      <c r="I18" s="188">
        <v>15469</v>
      </c>
      <c r="J18" s="188">
        <v>16247.1</v>
      </c>
      <c r="K18" s="188"/>
      <c r="L18" s="188">
        <v>7859</v>
      </c>
      <c r="M18" s="188">
        <v>8263.99</v>
      </c>
    </row>
    <row r="19" spans="1:15" x14ac:dyDescent="0.25">
      <c r="A19" s="108"/>
      <c r="B19" s="220" t="s">
        <v>63</v>
      </c>
      <c r="C19" s="188">
        <v>38947</v>
      </c>
      <c r="D19" s="188">
        <v>38185.040000000001</v>
      </c>
      <c r="E19" s="188"/>
      <c r="F19" s="188">
        <v>27048</v>
      </c>
      <c r="G19" s="188">
        <v>26948.65</v>
      </c>
      <c r="H19" s="188"/>
      <c r="I19" s="188">
        <v>17100</v>
      </c>
      <c r="J19" s="188">
        <v>16569.240000000002</v>
      </c>
      <c r="K19" s="188"/>
      <c r="L19" s="188">
        <v>8787</v>
      </c>
      <c r="M19" s="188">
        <v>8485</v>
      </c>
    </row>
    <row r="20" spans="1:15" x14ac:dyDescent="0.25">
      <c r="A20" s="136"/>
      <c r="B20" s="303" t="s">
        <v>53</v>
      </c>
      <c r="C20" s="189">
        <v>38932</v>
      </c>
      <c r="D20" s="189">
        <v>39652.28</v>
      </c>
      <c r="E20" s="189"/>
      <c r="F20" s="189">
        <v>28485</v>
      </c>
      <c r="G20" s="189">
        <v>28682.74</v>
      </c>
      <c r="H20" s="189"/>
      <c r="I20" s="189">
        <v>17096</v>
      </c>
      <c r="J20" s="189">
        <v>17584.04</v>
      </c>
      <c r="K20" s="189"/>
      <c r="L20" s="189">
        <v>8685</v>
      </c>
      <c r="M20" s="189">
        <v>9043.67</v>
      </c>
    </row>
    <row r="21" spans="1:15" ht="21" customHeight="1" x14ac:dyDescent="0.25">
      <c r="A21" s="108">
        <v>2013</v>
      </c>
      <c r="B21" s="304" t="s">
        <v>54</v>
      </c>
      <c r="C21" s="188">
        <v>42517</v>
      </c>
      <c r="D21" s="188">
        <v>40561.769999999997</v>
      </c>
      <c r="E21" s="188"/>
      <c r="F21" s="188">
        <v>29784</v>
      </c>
      <c r="G21" s="188">
        <v>29348.560000000001</v>
      </c>
      <c r="H21" s="188"/>
      <c r="I21" s="188">
        <v>18593</v>
      </c>
      <c r="J21" s="188">
        <v>18071.16</v>
      </c>
      <c r="K21" s="188"/>
      <c r="L21" s="188">
        <v>9308</v>
      </c>
      <c r="M21" s="188">
        <v>9113.68</v>
      </c>
    </row>
    <row r="22" spans="1:15" x14ac:dyDescent="0.25">
      <c r="A22" s="108"/>
      <c r="B22" s="303" t="s">
        <v>55</v>
      </c>
      <c r="C22" s="188">
        <v>39292</v>
      </c>
      <c r="D22" s="188">
        <v>41235.519999999997</v>
      </c>
      <c r="E22" s="188"/>
      <c r="F22" s="188">
        <v>29118</v>
      </c>
      <c r="G22" s="188">
        <v>29307.43</v>
      </c>
      <c r="H22" s="188"/>
      <c r="I22" s="188">
        <v>17738</v>
      </c>
      <c r="J22" s="188">
        <v>18223.73</v>
      </c>
      <c r="K22" s="188"/>
      <c r="L22" s="188">
        <v>9399</v>
      </c>
      <c r="M22" s="188">
        <v>9505.56</v>
      </c>
    </row>
    <row r="23" spans="1:15" x14ac:dyDescent="0.25">
      <c r="A23" s="108"/>
      <c r="B23" s="220" t="s">
        <v>63</v>
      </c>
      <c r="C23" s="188">
        <v>44534</v>
      </c>
      <c r="D23" s="188">
        <v>43654.59</v>
      </c>
      <c r="E23" s="188"/>
      <c r="F23" s="188">
        <v>31039</v>
      </c>
      <c r="G23" s="188">
        <v>31083.22</v>
      </c>
      <c r="H23" s="188"/>
      <c r="I23" s="188">
        <v>19428</v>
      </c>
      <c r="J23" s="188">
        <v>18850.98</v>
      </c>
      <c r="K23" s="188"/>
      <c r="L23" s="188">
        <v>9472</v>
      </c>
      <c r="M23" s="188">
        <v>9211.58</v>
      </c>
    </row>
    <row r="24" spans="1:15" x14ac:dyDescent="0.25">
      <c r="A24" s="136"/>
      <c r="B24" s="220" t="s">
        <v>64</v>
      </c>
      <c r="C24" s="189">
        <v>44105</v>
      </c>
      <c r="D24" s="189">
        <v>44999.12</v>
      </c>
      <c r="E24" s="189"/>
      <c r="F24" s="189">
        <v>32299</v>
      </c>
      <c r="G24" s="189">
        <v>32500.799999999999</v>
      </c>
      <c r="H24" s="189"/>
      <c r="I24" s="189">
        <v>18923</v>
      </c>
      <c r="J24" s="189">
        <v>19536.13</v>
      </c>
      <c r="K24" s="189"/>
      <c r="L24" s="189">
        <v>9613</v>
      </c>
      <c r="M24" s="189">
        <v>9961.18</v>
      </c>
    </row>
    <row r="25" spans="1:15" ht="21" customHeight="1" x14ac:dyDescent="0.25">
      <c r="A25" s="108">
        <v>2014</v>
      </c>
      <c r="B25" s="222" t="s">
        <v>54</v>
      </c>
      <c r="C25" s="188">
        <v>47208</v>
      </c>
      <c r="D25" s="188">
        <v>44102.400000000001</v>
      </c>
      <c r="E25" s="188"/>
      <c r="F25" s="188">
        <v>33557</v>
      </c>
      <c r="G25" s="188">
        <v>32221.27</v>
      </c>
      <c r="H25" s="188"/>
      <c r="I25" s="188">
        <v>20539</v>
      </c>
      <c r="J25" s="188">
        <v>19512.79</v>
      </c>
      <c r="K25" s="188"/>
      <c r="L25" s="188">
        <v>10482</v>
      </c>
      <c r="M25" s="188">
        <v>10019.700000000001</v>
      </c>
    </row>
    <row r="26" spans="1:15" x14ac:dyDescent="0.25">
      <c r="A26" s="108"/>
      <c r="B26" s="220" t="s">
        <v>55</v>
      </c>
      <c r="C26" s="188">
        <v>38502</v>
      </c>
      <c r="D26" s="188">
        <v>41369.86</v>
      </c>
      <c r="E26" s="188"/>
      <c r="F26" s="188">
        <v>32133</v>
      </c>
      <c r="G26" s="188">
        <v>33118.639999999999</v>
      </c>
      <c r="H26" s="188"/>
      <c r="I26" s="188">
        <v>18795</v>
      </c>
      <c r="J26" s="188">
        <v>19688.240000000002</v>
      </c>
      <c r="K26" s="188"/>
      <c r="L26" s="188">
        <v>10000</v>
      </c>
      <c r="M26" s="188">
        <v>10320.879999999999</v>
      </c>
    </row>
    <row r="27" spans="1:15" x14ac:dyDescent="0.25">
      <c r="A27" s="108"/>
      <c r="B27" s="220" t="s">
        <v>56</v>
      </c>
      <c r="C27" s="188">
        <v>40852</v>
      </c>
      <c r="D27" s="188">
        <v>40156.31</v>
      </c>
      <c r="E27" s="188"/>
      <c r="F27" s="188">
        <v>31189</v>
      </c>
      <c r="G27" s="188">
        <v>31306.73</v>
      </c>
      <c r="H27" s="188"/>
      <c r="I27" s="188">
        <v>20207</v>
      </c>
      <c r="J27" s="188">
        <v>19646.400000000001</v>
      </c>
      <c r="K27" s="188"/>
      <c r="L27" s="188">
        <v>11103</v>
      </c>
      <c r="M27" s="188">
        <v>10900.4</v>
      </c>
    </row>
    <row r="28" spans="1:15" x14ac:dyDescent="0.25">
      <c r="A28" s="136"/>
      <c r="B28" s="220" t="s">
        <v>53</v>
      </c>
      <c r="C28" s="189">
        <v>38215</v>
      </c>
      <c r="D28" s="189">
        <v>39148.44</v>
      </c>
      <c r="E28" s="189"/>
      <c r="F28" s="189">
        <v>30391</v>
      </c>
      <c r="G28" s="189">
        <v>30623.360000000001</v>
      </c>
      <c r="H28" s="189"/>
      <c r="I28" s="189">
        <v>18727</v>
      </c>
      <c r="J28" s="189">
        <v>19420.57</v>
      </c>
      <c r="K28" s="189"/>
      <c r="L28" s="189">
        <v>10382</v>
      </c>
      <c r="M28" s="189">
        <v>10726.03</v>
      </c>
    </row>
    <row r="29" spans="1:15" ht="21" customHeight="1" x14ac:dyDescent="0.25">
      <c r="A29" s="108">
        <v>2015</v>
      </c>
      <c r="B29" s="222" t="s">
        <v>54</v>
      </c>
      <c r="C29" s="188">
        <v>42220</v>
      </c>
      <c r="D29" s="188">
        <v>39505.93</v>
      </c>
      <c r="E29" s="188"/>
      <c r="F29" s="188">
        <v>31413</v>
      </c>
      <c r="G29" s="188">
        <v>30611.74</v>
      </c>
      <c r="H29" s="188"/>
      <c r="I29" s="188">
        <v>20697</v>
      </c>
      <c r="J29" s="188">
        <v>19619.900000000001</v>
      </c>
      <c r="K29" s="188"/>
      <c r="L29" s="188">
        <v>11312</v>
      </c>
      <c r="M29" s="188">
        <v>10834.96</v>
      </c>
    </row>
    <row r="30" spans="1:15" x14ac:dyDescent="0.25">
      <c r="A30" s="37"/>
      <c r="B30" s="220" t="s">
        <v>66</v>
      </c>
      <c r="C30" s="188">
        <v>36211</v>
      </c>
      <c r="D30" s="188">
        <v>38711.730000000003</v>
      </c>
      <c r="E30" s="188"/>
      <c r="F30" s="188">
        <v>29389</v>
      </c>
      <c r="G30" s="188">
        <v>29764.33</v>
      </c>
      <c r="H30" s="188"/>
      <c r="I30" s="188">
        <v>18271</v>
      </c>
      <c r="J30" s="188">
        <v>19092.59</v>
      </c>
      <c r="K30" s="188"/>
      <c r="L30" s="188">
        <v>10372</v>
      </c>
      <c r="M30" s="188">
        <v>10658.11</v>
      </c>
    </row>
    <row r="31" spans="1:15" s="37" customFormat="1" x14ac:dyDescent="0.25">
      <c r="B31" s="223" t="s">
        <v>63</v>
      </c>
      <c r="C31" s="190">
        <v>38662</v>
      </c>
      <c r="D31" s="190">
        <v>37911.15</v>
      </c>
      <c r="E31" s="190"/>
      <c r="F31" s="190">
        <v>29203</v>
      </c>
      <c r="G31" s="190">
        <v>29328.38</v>
      </c>
      <c r="H31" s="190"/>
      <c r="I31" s="190">
        <v>19988</v>
      </c>
      <c r="J31" s="190">
        <v>19434.38</v>
      </c>
      <c r="K31" s="190"/>
      <c r="L31" s="190">
        <v>11269</v>
      </c>
      <c r="M31" s="190">
        <v>11112.64</v>
      </c>
      <c r="N31" s="34"/>
      <c r="O31" s="34"/>
    </row>
    <row r="32" spans="1:15" x14ac:dyDescent="0.25">
      <c r="A32" s="72"/>
      <c r="B32" s="225" t="s">
        <v>64</v>
      </c>
      <c r="C32" s="138">
        <v>36598</v>
      </c>
      <c r="D32" s="201">
        <v>37562.19</v>
      </c>
      <c r="E32" s="201"/>
      <c r="F32" s="278">
        <v>28456</v>
      </c>
      <c r="G32" s="254">
        <v>28756.55</v>
      </c>
      <c r="H32" s="254"/>
      <c r="I32" s="201">
        <v>18662</v>
      </c>
      <c r="J32" s="201">
        <v>19471.13</v>
      </c>
      <c r="K32" s="201"/>
      <c r="L32" s="201">
        <v>9776</v>
      </c>
      <c r="M32" s="201">
        <v>10123.290000000001</v>
      </c>
    </row>
    <row r="33" spans="1:13" ht="21" customHeight="1" x14ac:dyDescent="0.25">
      <c r="A33" s="239">
        <v>2016</v>
      </c>
      <c r="B33" s="298" t="s">
        <v>54</v>
      </c>
      <c r="C33" s="260">
        <v>38046</v>
      </c>
      <c r="D33" s="255">
        <v>36484.61</v>
      </c>
      <c r="E33" s="255"/>
      <c r="F33" s="279">
        <v>29033</v>
      </c>
      <c r="G33" s="256">
        <v>28741.57</v>
      </c>
      <c r="H33" s="256"/>
      <c r="I33" s="255">
        <v>19752</v>
      </c>
      <c r="J33" s="255">
        <v>19087.080000000002</v>
      </c>
      <c r="K33" s="255"/>
      <c r="L33" s="255">
        <v>10971</v>
      </c>
      <c r="M33" s="255">
        <v>10745.13</v>
      </c>
    </row>
    <row r="34" spans="1:13" x14ac:dyDescent="0.25">
      <c r="A34" s="119"/>
      <c r="B34" s="298" t="s">
        <v>55</v>
      </c>
      <c r="C34" s="76">
        <v>34000</v>
      </c>
      <c r="D34" s="194">
        <v>35356.04</v>
      </c>
      <c r="E34" s="194"/>
      <c r="F34" s="295">
        <v>28103</v>
      </c>
      <c r="G34" s="257">
        <v>27948.16</v>
      </c>
      <c r="H34" s="257"/>
      <c r="I34" s="194">
        <v>18237</v>
      </c>
      <c r="J34" s="194">
        <v>18698.990000000002</v>
      </c>
      <c r="K34" s="194"/>
      <c r="L34" s="194">
        <v>10528</v>
      </c>
      <c r="M34" s="194">
        <v>10529.5</v>
      </c>
    </row>
    <row r="35" spans="1:13" x14ac:dyDescent="0.25">
      <c r="A35" s="119"/>
      <c r="B35" s="298" t="s">
        <v>56</v>
      </c>
      <c r="C35" s="76">
        <v>34406</v>
      </c>
      <c r="D35" s="194">
        <v>33706.519999999997</v>
      </c>
      <c r="E35" s="194"/>
      <c r="F35" s="295">
        <v>26133</v>
      </c>
      <c r="G35" s="257">
        <v>26211.72</v>
      </c>
      <c r="H35" s="257"/>
      <c r="I35" s="284">
        <v>18523</v>
      </c>
      <c r="J35" s="194">
        <v>18039.78</v>
      </c>
      <c r="K35" s="194"/>
      <c r="L35" s="284">
        <v>9741</v>
      </c>
      <c r="M35" s="194">
        <v>9608.31</v>
      </c>
    </row>
    <row r="36" spans="1:13" x14ac:dyDescent="0.25">
      <c r="A36" s="119"/>
      <c r="B36" s="298" t="s">
        <v>53</v>
      </c>
      <c r="C36" s="76">
        <v>30917</v>
      </c>
      <c r="D36" s="194">
        <v>31821.83</v>
      </c>
      <c r="E36" s="194"/>
      <c r="F36" s="295">
        <v>24642</v>
      </c>
      <c r="G36" s="257">
        <v>25011.56</v>
      </c>
      <c r="H36" s="257"/>
      <c r="I36" s="284">
        <v>14196</v>
      </c>
      <c r="J36" s="194">
        <v>14890.15</v>
      </c>
      <c r="K36" s="194"/>
      <c r="L36" s="284">
        <v>9091</v>
      </c>
      <c r="M36" s="194">
        <v>9448.0499999999993</v>
      </c>
    </row>
    <row r="37" spans="1:13" ht="21" customHeight="1" x14ac:dyDescent="0.25">
      <c r="A37" s="239">
        <v>2017</v>
      </c>
      <c r="B37" s="322" t="s">
        <v>54</v>
      </c>
      <c r="C37" s="153">
        <v>35185</v>
      </c>
      <c r="D37" s="325">
        <v>33103.660000000003</v>
      </c>
      <c r="E37" s="328"/>
      <c r="F37" s="153">
        <v>25982</v>
      </c>
      <c r="G37" s="325">
        <v>24588.38</v>
      </c>
      <c r="H37" s="328"/>
      <c r="I37" s="153">
        <v>18106</v>
      </c>
      <c r="J37" s="325">
        <v>17108.5</v>
      </c>
      <c r="K37" s="328"/>
      <c r="L37" s="153">
        <v>9429</v>
      </c>
      <c r="M37" s="325">
        <v>8928.07</v>
      </c>
    </row>
    <row r="38" spans="1:13" x14ac:dyDescent="0.25">
      <c r="A38" s="119"/>
      <c r="B38" s="298" t="s">
        <v>55</v>
      </c>
      <c r="C38" s="109">
        <v>32077</v>
      </c>
      <c r="D38" s="50">
        <v>33940.699999999997</v>
      </c>
      <c r="E38" s="37"/>
      <c r="F38" s="109">
        <v>25168</v>
      </c>
      <c r="G38" s="50">
        <v>25879.54</v>
      </c>
      <c r="H38" s="37"/>
      <c r="I38" s="109">
        <v>16333</v>
      </c>
      <c r="J38" s="50">
        <v>17049.810000000001</v>
      </c>
      <c r="K38" s="37"/>
      <c r="L38" s="109">
        <v>8876</v>
      </c>
      <c r="M38" s="50">
        <v>9136.35</v>
      </c>
    </row>
    <row r="39" spans="1:13" ht="13.5" customHeight="1" x14ac:dyDescent="0.25">
      <c r="A39" s="119"/>
      <c r="B39" s="298" t="s">
        <v>56</v>
      </c>
      <c r="C39" s="109">
        <v>34167</v>
      </c>
      <c r="D39" s="50">
        <v>33423.35</v>
      </c>
      <c r="E39" s="37"/>
      <c r="F39" s="109">
        <v>25250</v>
      </c>
      <c r="G39" s="50">
        <v>25284.31</v>
      </c>
      <c r="H39" s="37"/>
      <c r="I39" s="109">
        <v>17072</v>
      </c>
      <c r="J39" s="50">
        <v>16571.97</v>
      </c>
      <c r="K39" s="37"/>
      <c r="L39" s="109">
        <v>8892</v>
      </c>
      <c r="M39" s="50">
        <v>8784.26</v>
      </c>
    </row>
    <row r="40" spans="1:13" ht="13.5" customHeight="1" x14ac:dyDescent="0.25">
      <c r="A40" s="119"/>
      <c r="B40" s="298" t="s">
        <v>53</v>
      </c>
      <c r="C40" s="109">
        <v>31214</v>
      </c>
      <c r="D40" s="50">
        <v>32175.29</v>
      </c>
      <c r="E40" s="37"/>
      <c r="F40" s="109">
        <v>24624</v>
      </c>
      <c r="G40" s="50">
        <v>25026.77</v>
      </c>
      <c r="H40" s="37"/>
      <c r="I40" s="109">
        <v>15623</v>
      </c>
      <c r="J40" s="50">
        <v>16403.71</v>
      </c>
      <c r="K40" s="37"/>
      <c r="L40" s="109">
        <v>8488</v>
      </c>
      <c r="M40" s="50">
        <v>8836.33</v>
      </c>
    </row>
    <row r="41" spans="1:13" ht="21" customHeight="1" x14ac:dyDescent="0.25">
      <c r="A41" s="239">
        <v>2018</v>
      </c>
      <c r="B41" s="322" t="s">
        <v>205</v>
      </c>
      <c r="C41" s="153">
        <v>31839</v>
      </c>
      <c r="D41" s="325">
        <v>30705.9</v>
      </c>
      <c r="E41" s="328"/>
      <c r="F41" s="153">
        <v>23968</v>
      </c>
      <c r="G41" s="325">
        <v>23766.76</v>
      </c>
      <c r="H41" s="328"/>
      <c r="I41" s="153">
        <v>16192</v>
      </c>
      <c r="J41" s="325">
        <v>15589.16</v>
      </c>
      <c r="K41" s="328"/>
      <c r="L41" s="153">
        <v>8790</v>
      </c>
      <c r="M41" s="325">
        <v>8569.74</v>
      </c>
    </row>
    <row r="42" spans="1:13" ht="13.2" customHeight="1" thickBot="1" x14ac:dyDescent="0.3">
      <c r="A42" s="421"/>
      <c r="B42" s="422" t="s">
        <v>204</v>
      </c>
      <c r="C42" s="372">
        <v>29440</v>
      </c>
      <c r="D42" s="371">
        <v>30355.05</v>
      </c>
      <c r="E42" s="247"/>
      <c r="F42" s="372">
        <v>22785</v>
      </c>
      <c r="G42" s="371">
        <v>22582.86</v>
      </c>
      <c r="H42" s="247"/>
      <c r="I42" s="372">
        <v>14093</v>
      </c>
      <c r="J42" s="371">
        <v>14417.06</v>
      </c>
      <c r="K42" s="247"/>
      <c r="L42" s="372">
        <v>8169</v>
      </c>
      <c r="M42" s="371">
        <v>8142.36</v>
      </c>
    </row>
    <row r="43" spans="1:13" ht="15.75" customHeight="1" thickTop="1" x14ac:dyDescent="0.25">
      <c r="A43" s="197"/>
      <c r="B43" s="191"/>
      <c r="C43" s="194"/>
      <c r="D43" s="194"/>
      <c r="E43" s="194"/>
      <c r="F43" s="194"/>
      <c r="G43" s="194"/>
      <c r="H43" s="194"/>
      <c r="J43" s="194"/>
      <c r="K43" s="194"/>
      <c r="L43" s="194"/>
      <c r="M43" s="194"/>
    </row>
    <row r="44" spans="1:13" x14ac:dyDescent="0.25">
      <c r="A44" s="78" t="s">
        <v>12</v>
      </c>
      <c r="D44" s="91"/>
      <c r="E44" s="91"/>
      <c r="F44" s="91"/>
      <c r="G44" s="91"/>
      <c r="H44" s="91"/>
      <c r="I44" s="91"/>
      <c r="J44" s="91"/>
      <c r="K44" s="91"/>
      <c r="L44" s="91"/>
      <c r="M44" s="91"/>
    </row>
    <row r="45" spans="1:13" x14ac:dyDescent="0.25">
      <c r="A45" s="81" t="s">
        <v>39</v>
      </c>
    </row>
    <row r="46" spans="1:13" x14ac:dyDescent="0.25">
      <c r="A46" s="81"/>
    </row>
    <row r="47" spans="1:13" x14ac:dyDescent="0.25">
      <c r="A47" s="78" t="s">
        <v>4</v>
      </c>
    </row>
    <row r="48" spans="1:13" x14ac:dyDescent="0.25">
      <c r="A48" s="81" t="s">
        <v>112</v>
      </c>
    </row>
    <row r="49" spans="1:1" x14ac:dyDescent="0.25">
      <c r="A49" s="123" t="s">
        <v>107</v>
      </c>
    </row>
    <row r="50" spans="1:1" x14ac:dyDescent="0.25">
      <c r="A50" s="123" t="s">
        <v>137</v>
      </c>
    </row>
    <row r="51" spans="1:1" x14ac:dyDescent="0.25">
      <c r="A51" s="88" t="s">
        <v>52</v>
      </c>
    </row>
    <row r="52" spans="1:1" x14ac:dyDescent="0.25">
      <c r="A52" s="89" t="s">
        <v>73</v>
      </c>
    </row>
  </sheetData>
  <mergeCells count="6">
    <mergeCell ref="L3:M3"/>
    <mergeCell ref="B3:B4"/>
    <mergeCell ref="A3:A4"/>
    <mergeCell ref="C3:D3"/>
    <mergeCell ref="F3:G3"/>
    <mergeCell ref="I3:J3"/>
  </mergeCells>
  <phoneticPr fontId="31"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97"/>
  <sheetViews>
    <sheetView zoomScaleNormal="100" workbookViewId="0">
      <pane ySplit="4" topLeftCell="A5" activePane="bottomLeft" state="frozen"/>
      <selection pane="bottomLeft"/>
    </sheetView>
  </sheetViews>
  <sheetFormatPr defaultColWidth="9.109375" defaultRowHeight="13.2" x14ac:dyDescent="0.25"/>
  <cols>
    <col min="1" max="2" width="10.6640625" style="34" customWidth="1"/>
    <col min="3" max="3" width="13.33203125" style="34" customWidth="1"/>
    <col min="4" max="4" width="1.44140625" style="34" customWidth="1"/>
    <col min="5" max="8" width="13.33203125" style="34" customWidth="1"/>
    <col min="9" max="9" width="16.6640625" style="34" customWidth="1"/>
    <col min="10" max="10" width="3.44140625" style="34" customWidth="1"/>
    <col min="11" max="11" width="17.44140625" style="34" customWidth="1"/>
    <col min="12" max="16384" width="9.109375" style="34"/>
  </cols>
  <sheetData>
    <row r="1" spans="1:11" ht="15.75" customHeight="1" x14ac:dyDescent="0.25">
      <c r="A1" s="41" t="s">
        <v>203</v>
      </c>
      <c r="B1" s="42"/>
      <c r="C1" s="42"/>
      <c r="D1" s="42"/>
      <c r="E1" s="42"/>
      <c r="F1" s="42"/>
      <c r="G1" s="42"/>
      <c r="H1" s="42"/>
      <c r="I1" s="42"/>
      <c r="J1" s="42"/>
      <c r="K1" s="43" t="s">
        <v>32</v>
      </c>
    </row>
    <row r="2" spans="1:11" x14ac:dyDescent="0.25">
      <c r="A2" s="44"/>
      <c r="B2" s="45"/>
      <c r="C2" s="45"/>
      <c r="D2" s="45"/>
      <c r="E2" s="45"/>
      <c r="F2" s="45"/>
      <c r="G2" s="45"/>
      <c r="H2" s="45"/>
      <c r="I2" s="45"/>
      <c r="J2" s="45"/>
      <c r="K2" s="45"/>
    </row>
    <row r="3" spans="1:11" ht="12.75" customHeight="1" x14ac:dyDescent="0.25">
      <c r="A3" s="459" t="s">
        <v>37</v>
      </c>
      <c r="B3" s="459" t="s">
        <v>6</v>
      </c>
      <c r="C3" s="461" t="s">
        <v>7</v>
      </c>
      <c r="D3" s="390"/>
      <c r="E3" s="454" t="s">
        <v>22</v>
      </c>
      <c r="F3" s="454"/>
      <c r="G3" s="454"/>
      <c r="H3" s="461" t="s">
        <v>103</v>
      </c>
      <c r="I3" s="461" t="s">
        <v>23</v>
      </c>
      <c r="J3" s="390"/>
      <c r="K3" s="455" t="s">
        <v>115</v>
      </c>
    </row>
    <row r="4" spans="1:11" ht="49.5" customHeight="1" x14ac:dyDescent="0.25">
      <c r="A4" s="460"/>
      <c r="B4" s="460"/>
      <c r="C4" s="462"/>
      <c r="D4" s="393"/>
      <c r="E4" s="391" t="s">
        <v>15</v>
      </c>
      <c r="F4" s="391" t="s">
        <v>14</v>
      </c>
      <c r="G4" s="391" t="s">
        <v>3</v>
      </c>
      <c r="H4" s="462"/>
      <c r="I4" s="462"/>
      <c r="J4" s="391"/>
      <c r="K4" s="456"/>
    </row>
    <row r="5" spans="1:11" ht="12.75" customHeight="1" x14ac:dyDescent="0.25">
      <c r="A5" s="46">
        <v>1987</v>
      </c>
      <c r="B5" s="47"/>
      <c r="C5" s="48">
        <v>79160</v>
      </c>
      <c r="D5" s="392"/>
      <c r="E5" s="395" t="s">
        <v>31</v>
      </c>
      <c r="F5" s="395" t="s">
        <v>31</v>
      </c>
      <c r="G5" s="48">
        <v>48414</v>
      </c>
      <c r="H5" s="395" t="s">
        <v>31</v>
      </c>
      <c r="I5" s="395" t="s">
        <v>31</v>
      </c>
      <c r="J5" s="395"/>
      <c r="K5" s="264">
        <v>26400</v>
      </c>
    </row>
    <row r="6" spans="1:11" ht="12.75" customHeight="1" x14ac:dyDescent="0.25">
      <c r="A6" s="46">
        <v>1988</v>
      </c>
      <c r="B6" s="47"/>
      <c r="C6" s="48">
        <v>72655</v>
      </c>
      <c r="D6" s="392"/>
      <c r="E6" s="395" t="s">
        <v>31</v>
      </c>
      <c r="F6" s="395" t="s">
        <v>31</v>
      </c>
      <c r="G6" s="48">
        <v>47769</v>
      </c>
      <c r="H6" s="395" t="s">
        <v>31</v>
      </c>
      <c r="I6" s="395" t="s">
        <v>31</v>
      </c>
      <c r="J6" s="395"/>
      <c r="K6" s="264">
        <v>18500</v>
      </c>
    </row>
    <row r="7" spans="1:11" ht="12.75" customHeight="1" x14ac:dyDescent="0.25">
      <c r="A7" s="46">
        <v>1989</v>
      </c>
      <c r="B7" s="47"/>
      <c r="C7" s="48">
        <v>91309</v>
      </c>
      <c r="D7" s="392"/>
      <c r="E7" s="395" t="s">
        <v>31</v>
      </c>
      <c r="F7" s="395" t="s">
        <v>31</v>
      </c>
      <c r="G7" s="48">
        <v>53066</v>
      </c>
      <c r="H7" s="395" t="s">
        <v>31</v>
      </c>
      <c r="I7" s="395" t="s">
        <v>31</v>
      </c>
      <c r="J7" s="395"/>
      <c r="K7" s="264">
        <v>15800</v>
      </c>
    </row>
    <row r="8" spans="1:11" x14ac:dyDescent="0.25">
      <c r="A8" s="49">
        <v>1990</v>
      </c>
      <c r="B8" s="37" t="s">
        <v>5</v>
      </c>
      <c r="C8" s="50">
        <v>145350</v>
      </c>
      <c r="D8" s="50"/>
      <c r="E8" s="50">
        <v>54718</v>
      </c>
      <c r="F8" s="50">
        <v>48790</v>
      </c>
      <c r="G8" s="50">
        <v>103508</v>
      </c>
      <c r="H8" s="395" t="s">
        <v>31</v>
      </c>
      <c r="I8" s="395" t="s">
        <v>31</v>
      </c>
      <c r="J8" s="395"/>
      <c r="K8" s="265">
        <v>43900</v>
      </c>
    </row>
    <row r="9" spans="1:11" x14ac:dyDescent="0.25">
      <c r="A9" s="49">
        <v>1991</v>
      </c>
      <c r="B9" s="37" t="s">
        <v>5</v>
      </c>
      <c r="C9" s="50">
        <v>186649</v>
      </c>
      <c r="D9" s="50"/>
      <c r="E9" s="50">
        <v>73859</v>
      </c>
      <c r="F9" s="50">
        <v>69046</v>
      </c>
      <c r="G9" s="50">
        <v>142905</v>
      </c>
      <c r="H9" s="395" t="s">
        <v>31</v>
      </c>
      <c r="I9" s="395" t="s">
        <v>31</v>
      </c>
      <c r="J9" s="395"/>
      <c r="K9" s="265">
        <v>75500</v>
      </c>
    </row>
    <row r="10" spans="1:11" x14ac:dyDescent="0.25">
      <c r="A10" s="49">
        <v>1992</v>
      </c>
      <c r="B10" s="37" t="s">
        <v>5</v>
      </c>
      <c r="C10" s="50">
        <v>142162</v>
      </c>
      <c r="D10" s="50"/>
      <c r="E10" s="50">
        <v>58654</v>
      </c>
      <c r="F10" s="50">
        <v>68227</v>
      </c>
      <c r="G10" s="50">
        <v>126881</v>
      </c>
      <c r="H10" s="395" t="s">
        <v>31</v>
      </c>
      <c r="I10" s="395" t="s">
        <v>31</v>
      </c>
      <c r="J10" s="395"/>
      <c r="K10" s="265">
        <v>68600</v>
      </c>
    </row>
    <row r="11" spans="1:11" x14ac:dyDescent="0.25">
      <c r="A11" s="49">
        <v>1993</v>
      </c>
      <c r="B11" s="37" t="s">
        <v>5</v>
      </c>
      <c r="C11" s="50">
        <v>116181</v>
      </c>
      <c r="D11" s="50"/>
      <c r="E11" s="50">
        <v>43017</v>
      </c>
      <c r="F11" s="50">
        <v>62266</v>
      </c>
      <c r="G11" s="50">
        <v>105283</v>
      </c>
      <c r="H11" s="395" t="s">
        <v>31</v>
      </c>
      <c r="I11" s="395" t="s">
        <v>31</v>
      </c>
      <c r="J11" s="395"/>
      <c r="K11" s="265">
        <v>58600</v>
      </c>
    </row>
    <row r="12" spans="1:11" x14ac:dyDescent="0.25">
      <c r="A12" s="49">
        <v>1994</v>
      </c>
      <c r="B12" s="37" t="s">
        <v>5</v>
      </c>
      <c r="C12" s="50">
        <v>87958</v>
      </c>
      <c r="D12" s="50"/>
      <c r="E12" s="50">
        <v>32137</v>
      </c>
      <c r="F12" s="50">
        <v>45544</v>
      </c>
      <c r="G12" s="50">
        <v>77681</v>
      </c>
      <c r="H12" s="395" t="s">
        <v>31</v>
      </c>
      <c r="I12" s="395" t="s">
        <v>31</v>
      </c>
      <c r="J12" s="395"/>
      <c r="K12" s="265">
        <v>49200</v>
      </c>
    </row>
    <row r="13" spans="1:11" x14ac:dyDescent="0.25">
      <c r="A13" s="49">
        <v>1995</v>
      </c>
      <c r="B13" s="37" t="s">
        <v>5</v>
      </c>
      <c r="C13" s="50">
        <v>84170</v>
      </c>
      <c r="D13" s="50"/>
      <c r="E13" s="50">
        <v>30535</v>
      </c>
      <c r="F13" s="50">
        <v>44723</v>
      </c>
      <c r="G13" s="50">
        <v>75258</v>
      </c>
      <c r="H13" s="395" t="s">
        <v>31</v>
      </c>
      <c r="I13" s="395" t="s">
        <v>31</v>
      </c>
      <c r="J13" s="395"/>
      <c r="K13" s="265">
        <v>49400</v>
      </c>
    </row>
    <row r="14" spans="1:11" x14ac:dyDescent="0.25">
      <c r="A14" s="49">
        <v>1996</v>
      </c>
      <c r="B14" s="37" t="s">
        <v>5</v>
      </c>
      <c r="C14" s="50">
        <v>79858</v>
      </c>
      <c r="D14" s="50"/>
      <c r="E14" s="50">
        <v>27775</v>
      </c>
      <c r="F14" s="50">
        <v>43428</v>
      </c>
      <c r="G14" s="50">
        <v>71203</v>
      </c>
      <c r="H14" s="395" t="s">
        <v>31</v>
      </c>
      <c r="I14" s="395" t="s">
        <v>31</v>
      </c>
      <c r="J14" s="395"/>
      <c r="K14" s="265">
        <v>42600</v>
      </c>
    </row>
    <row r="15" spans="1:11" x14ac:dyDescent="0.25">
      <c r="A15" s="49">
        <v>1997</v>
      </c>
      <c r="B15" s="37" t="s">
        <v>5</v>
      </c>
      <c r="C15" s="50">
        <v>67073</v>
      </c>
      <c r="D15" s="50"/>
      <c r="E15" s="50">
        <v>22524</v>
      </c>
      <c r="F15" s="50">
        <v>34632</v>
      </c>
      <c r="G15" s="50">
        <v>57156</v>
      </c>
      <c r="H15" s="395" t="s">
        <v>31</v>
      </c>
      <c r="I15" s="395" t="s">
        <v>31</v>
      </c>
      <c r="J15" s="395"/>
      <c r="K15" s="265">
        <v>32800</v>
      </c>
    </row>
    <row r="16" spans="1:11" x14ac:dyDescent="0.25">
      <c r="A16" s="51">
        <v>1998</v>
      </c>
      <c r="B16" s="52" t="s">
        <v>5</v>
      </c>
      <c r="C16" s="53">
        <v>84836</v>
      </c>
      <c r="D16" s="53"/>
      <c r="E16" s="53">
        <v>25277</v>
      </c>
      <c r="F16" s="53">
        <v>40778</v>
      </c>
      <c r="G16" s="53">
        <v>66055</v>
      </c>
      <c r="H16" s="54" t="s">
        <v>31</v>
      </c>
      <c r="I16" s="54" t="s">
        <v>31</v>
      </c>
      <c r="J16" s="54"/>
      <c r="K16" s="266">
        <v>33900</v>
      </c>
    </row>
    <row r="17" spans="1:11" ht="15.6" x14ac:dyDescent="0.25">
      <c r="A17" s="55" t="s">
        <v>116</v>
      </c>
      <c r="B17" s="56" t="s">
        <v>5</v>
      </c>
      <c r="C17" s="57">
        <v>77818</v>
      </c>
      <c r="D17" s="57"/>
      <c r="E17" s="58">
        <v>23408</v>
      </c>
      <c r="F17" s="58">
        <v>33568</v>
      </c>
      <c r="G17" s="57">
        <v>56976</v>
      </c>
      <c r="H17" s="395" t="s">
        <v>31</v>
      </c>
      <c r="I17" s="395" t="s">
        <v>31</v>
      </c>
      <c r="J17" s="395"/>
      <c r="K17" s="267">
        <v>29900</v>
      </c>
    </row>
    <row r="18" spans="1:11" x14ac:dyDescent="0.25">
      <c r="A18" s="49">
        <v>2000</v>
      </c>
      <c r="B18" s="37" t="s">
        <v>5</v>
      </c>
      <c r="C18" s="50">
        <v>70140</v>
      </c>
      <c r="D18" s="50"/>
      <c r="E18" s="58">
        <v>21562</v>
      </c>
      <c r="F18" s="58">
        <v>31324</v>
      </c>
      <c r="G18" s="50">
        <v>52886</v>
      </c>
      <c r="H18" s="58">
        <v>34692</v>
      </c>
      <c r="I18" s="58">
        <v>12540</v>
      </c>
      <c r="J18" s="58"/>
      <c r="K18" s="265">
        <v>22900</v>
      </c>
    </row>
    <row r="19" spans="1:11" x14ac:dyDescent="0.25">
      <c r="A19" s="49">
        <v>2001</v>
      </c>
      <c r="B19" s="37" t="s">
        <v>5</v>
      </c>
      <c r="C19" s="50">
        <v>65555</v>
      </c>
      <c r="D19" s="50"/>
      <c r="E19" s="58">
        <v>19029</v>
      </c>
      <c r="F19" s="58">
        <v>29560</v>
      </c>
      <c r="G19" s="50">
        <v>48589</v>
      </c>
      <c r="H19" s="58">
        <v>36998</v>
      </c>
      <c r="I19" s="58">
        <v>11813</v>
      </c>
      <c r="J19" s="58"/>
      <c r="K19" s="265">
        <v>18200</v>
      </c>
    </row>
    <row r="20" spans="1:11" x14ac:dyDescent="0.25">
      <c r="A20" s="49">
        <v>2002</v>
      </c>
      <c r="B20" s="37" t="s">
        <v>5</v>
      </c>
      <c r="C20" s="50">
        <v>62862</v>
      </c>
      <c r="D20" s="50"/>
      <c r="E20" s="58">
        <v>16656</v>
      </c>
      <c r="F20" s="58">
        <v>25127</v>
      </c>
      <c r="G20" s="109">
        <v>41783</v>
      </c>
      <c r="H20" s="58">
        <v>34360</v>
      </c>
      <c r="I20" s="58">
        <v>8800</v>
      </c>
      <c r="J20" s="58"/>
      <c r="K20" s="265">
        <v>12000</v>
      </c>
    </row>
    <row r="21" spans="1:11" x14ac:dyDescent="0.25">
      <c r="A21" s="49">
        <v>2003</v>
      </c>
      <c r="B21" s="37" t="s">
        <v>5</v>
      </c>
      <c r="C21" s="50">
        <v>65373</v>
      </c>
      <c r="D21" s="50"/>
      <c r="E21" s="58">
        <v>16495</v>
      </c>
      <c r="F21" s="58">
        <v>24547</v>
      </c>
      <c r="G21" s="50">
        <v>41042</v>
      </c>
      <c r="H21" s="58">
        <v>31481</v>
      </c>
      <c r="I21" s="58">
        <v>6692</v>
      </c>
      <c r="J21" s="58"/>
      <c r="K21" s="265">
        <v>8500</v>
      </c>
    </row>
    <row r="22" spans="1:11" x14ac:dyDescent="0.25">
      <c r="A22" s="49">
        <v>2004</v>
      </c>
      <c r="B22" s="37" t="s">
        <v>5</v>
      </c>
      <c r="C22" s="50">
        <v>76993</v>
      </c>
      <c r="D22" s="50"/>
      <c r="E22" s="58">
        <v>20048</v>
      </c>
      <c r="F22" s="58">
        <v>26639</v>
      </c>
      <c r="G22" s="50">
        <v>46687</v>
      </c>
      <c r="H22" s="58">
        <v>33042</v>
      </c>
      <c r="I22" s="58">
        <v>7074</v>
      </c>
      <c r="J22" s="58"/>
      <c r="K22" s="265">
        <v>8200</v>
      </c>
    </row>
    <row r="23" spans="1:11" x14ac:dyDescent="0.25">
      <c r="A23" s="49">
        <v>2005</v>
      </c>
      <c r="B23" s="37" t="s">
        <v>5</v>
      </c>
      <c r="C23" s="50">
        <v>114733</v>
      </c>
      <c r="D23" s="50"/>
      <c r="E23" s="58">
        <v>32757</v>
      </c>
      <c r="F23" s="58">
        <v>38211</v>
      </c>
      <c r="G23" s="50">
        <v>70968</v>
      </c>
      <c r="H23" s="58">
        <v>48513</v>
      </c>
      <c r="I23" s="58">
        <v>12794</v>
      </c>
      <c r="J23" s="58"/>
      <c r="K23" s="265">
        <v>14500</v>
      </c>
    </row>
    <row r="24" spans="1:11" x14ac:dyDescent="0.25">
      <c r="A24" s="49">
        <v>2006</v>
      </c>
      <c r="B24" s="37" t="s">
        <v>5</v>
      </c>
      <c r="C24" s="50">
        <v>131248</v>
      </c>
      <c r="D24" s="50"/>
      <c r="E24" s="58">
        <v>46288</v>
      </c>
      <c r="F24" s="58">
        <v>44895</v>
      </c>
      <c r="G24" s="50">
        <v>91183</v>
      </c>
      <c r="H24" s="58">
        <v>66060</v>
      </c>
      <c r="I24" s="58">
        <v>20960</v>
      </c>
      <c r="J24" s="58"/>
      <c r="K24" s="265">
        <v>21000</v>
      </c>
    </row>
    <row r="25" spans="1:11" x14ac:dyDescent="0.25">
      <c r="A25" s="49">
        <v>2007</v>
      </c>
      <c r="B25" s="37" t="s">
        <v>5</v>
      </c>
      <c r="C25" s="50">
        <v>137725</v>
      </c>
      <c r="D25" s="50"/>
      <c r="E25" s="58">
        <v>58250</v>
      </c>
      <c r="F25" s="58">
        <v>49259</v>
      </c>
      <c r="G25" s="50">
        <v>107509</v>
      </c>
      <c r="H25" s="58">
        <v>73890</v>
      </c>
      <c r="I25" s="58">
        <v>23831</v>
      </c>
      <c r="J25" s="58"/>
      <c r="K25" s="265">
        <v>25900</v>
      </c>
    </row>
    <row r="26" spans="1:11" x14ac:dyDescent="0.25">
      <c r="A26" s="49">
        <v>2008</v>
      </c>
      <c r="B26" s="37"/>
      <c r="C26" s="50">
        <v>142741</v>
      </c>
      <c r="D26" s="50"/>
      <c r="E26" s="58">
        <v>70804</v>
      </c>
      <c r="F26" s="58">
        <v>61994</v>
      </c>
      <c r="G26" s="50">
        <v>132798</v>
      </c>
      <c r="H26" s="58">
        <v>89748</v>
      </c>
      <c r="I26" s="58">
        <v>35792</v>
      </c>
      <c r="J26" s="58"/>
      <c r="K26" s="265">
        <v>40000</v>
      </c>
    </row>
    <row r="27" spans="1:11" x14ac:dyDescent="0.25">
      <c r="A27" s="49">
        <v>2009</v>
      </c>
      <c r="B27" s="37" t="s">
        <v>5</v>
      </c>
      <c r="C27" s="59">
        <v>93533</v>
      </c>
      <c r="D27" s="59"/>
      <c r="E27" s="58">
        <v>44856</v>
      </c>
      <c r="F27" s="58">
        <v>38039</v>
      </c>
      <c r="G27" s="50">
        <v>82895</v>
      </c>
      <c r="H27" s="58">
        <v>77461</v>
      </c>
      <c r="I27" s="58">
        <v>32457</v>
      </c>
      <c r="J27" s="58"/>
      <c r="K27" s="268">
        <v>48300</v>
      </c>
    </row>
    <row r="28" spans="1:11" x14ac:dyDescent="0.25">
      <c r="A28" s="49">
        <v>2010</v>
      </c>
      <c r="B28" s="37" t="s">
        <v>5</v>
      </c>
      <c r="C28" s="50">
        <v>75431</v>
      </c>
      <c r="D28" s="50"/>
      <c r="E28" s="58">
        <v>32940</v>
      </c>
      <c r="F28" s="58">
        <v>29235</v>
      </c>
      <c r="G28" s="50">
        <v>62175</v>
      </c>
      <c r="H28" s="58">
        <v>63532</v>
      </c>
      <c r="I28" s="58">
        <v>23612</v>
      </c>
      <c r="J28" s="58"/>
      <c r="K28" s="265">
        <v>38100</v>
      </c>
    </row>
    <row r="29" spans="1:11" x14ac:dyDescent="0.25">
      <c r="A29" s="49">
        <v>2011</v>
      </c>
      <c r="B29" s="37"/>
      <c r="C29" s="50">
        <v>73181</v>
      </c>
      <c r="D29" s="50"/>
      <c r="E29" s="58">
        <v>30190</v>
      </c>
      <c r="F29" s="58">
        <v>29697</v>
      </c>
      <c r="G29" s="50">
        <v>59887</v>
      </c>
      <c r="H29" s="58">
        <v>65371</v>
      </c>
      <c r="I29" s="58">
        <v>25463</v>
      </c>
      <c r="J29" s="58"/>
      <c r="K29" s="265">
        <v>37100</v>
      </c>
    </row>
    <row r="30" spans="1:11" x14ac:dyDescent="0.25">
      <c r="A30" s="49">
        <v>2012</v>
      </c>
      <c r="B30" s="37"/>
      <c r="C30" s="50">
        <v>59877</v>
      </c>
      <c r="D30" s="50"/>
      <c r="E30" s="50">
        <v>24129</v>
      </c>
      <c r="F30" s="50">
        <v>23935</v>
      </c>
      <c r="G30" s="50">
        <v>48064</v>
      </c>
      <c r="H30" s="58">
        <v>59040</v>
      </c>
      <c r="I30" s="58">
        <v>19728</v>
      </c>
      <c r="J30" s="58"/>
      <c r="K30" s="265">
        <v>34000</v>
      </c>
    </row>
    <row r="31" spans="1:11" x14ac:dyDescent="0.25">
      <c r="A31" s="49">
        <v>2013</v>
      </c>
      <c r="B31" s="37"/>
      <c r="C31" s="50">
        <v>53659</v>
      </c>
      <c r="D31" s="50"/>
      <c r="E31" s="50">
        <v>20718</v>
      </c>
      <c r="F31" s="50">
        <v>19585</v>
      </c>
      <c r="G31" s="50">
        <v>40303</v>
      </c>
      <c r="H31" s="50">
        <v>52305</v>
      </c>
      <c r="I31" s="50">
        <v>15692</v>
      </c>
      <c r="J31" s="50"/>
      <c r="K31" s="265">
        <v>28900</v>
      </c>
    </row>
    <row r="32" spans="1:11" x14ac:dyDescent="0.25">
      <c r="A32" s="60">
        <v>2014</v>
      </c>
      <c r="B32" s="37"/>
      <c r="C32" s="50">
        <v>41151</v>
      </c>
      <c r="D32" s="50"/>
      <c r="E32" s="50">
        <v>16120</v>
      </c>
      <c r="F32" s="50">
        <v>13519</v>
      </c>
      <c r="G32" s="50">
        <v>29639</v>
      </c>
      <c r="H32" s="38">
        <v>41900</v>
      </c>
      <c r="I32" s="50">
        <v>11976</v>
      </c>
      <c r="J32" s="50"/>
      <c r="K32" s="265">
        <v>20900</v>
      </c>
    </row>
    <row r="33" spans="1:11" x14ac:dyDescent="0.25">
      <c r="A33" s="77">
        <v>2015</v>
      </c>
      <c r="B33" s="37"/>
      <c r="C33" s="50">
        <v>19852</v>
      </c>
      <c r="D33" s="50"/>
      <c r="E33" s="50">
        <v>7984</v>
      </c>
      <c r="F33" s="50">
        <v>6031</v>
      </c>
      <c r="G33" s="50">
        <v>14015</v>
      </c>
      <c r="H33" s="50">
        <v>23220</v>
      </c>
      <c r="I33" s="50">
        <v>5592</v>
      </c>
      <c r="J33" s="50"/>
      <c r="K33" s="265">
        <v>10200</v>
      </c>
    </row>
    <row r="34" spans="1:11" x14ac:dyDescent="0.25">
      <c r="A34" s="77">
        <v>2016</v>
      </c>
      <c r="B34" s="37"/>
      <c r="C34" s="38">
        <v>18456</v>
      </c>
      <c r="D34" s="38"/>
      <c r="E34" s="38">
        <v>7274</v>
      </c>
      <c r="F34" s="38">
        <v>4481</v>
      </c>
      <c r="G34" s="38">
        <v>11755</v>
      </c>
      <c r="H34" s="38">
        <v>17627</v>
      </c>
      <c r="I34" s="38">
        <v>4754</v>
      </c>
      <c r="J34" s="38"/>
      <c r="K34" s="330">
        <v>7700</v>
      </c>
    </row>
    <row r="35" spans="1:11" ht="13.8" thickBot="1" x14ac:dyDescent="0.3">
      <c r="A35" s="361">
        <v>2017</v>
      </c>
      <c r="B35" s="247"/>
      <c r="C35" s="368">
        <v>19836</v>
      </c>
      <c r="D35" s="368"/>
      <c r="E35" s="368">
        <v>8270</v>
      </c>
      <c r="F35" s="368">
        <v>4710</v>
      </c>
      <c r="G35" s="368">
        <v>12980</v>
      </c>
      <c r="H35" s="368">
        <v>16336</v>
      </c>
      <c r="I35" s="368">
        <v>4386</v>
      </c>
      <c r="J35" s="368"/>
      <c r="K35" s="370">
        <v>7400</v>
      </c>
    </row>
    <row r="36" spans="1:11" ht="21" customHeight="1" thickTop="1" x14ac:dyDescent="0.25">
      <c r="A36" s="49">
        <v>2009</v>
      </c>
      <c r="B36" s="37" t="s">
        <v>54</v>
      </c>
      <c r="C36" s="61">
        <v>23968</v>
      </c>
      <c r="D36" s="50"/>
      <c r="E36" s="62">
        <v>10610</v>
      </c>
      <c r="F36" s="62">
        <v>9210</v>
      </c>
      <c r="G36" s="62">
        <v>19820</v>
      </c>
      <c r="H36" s="62">
        <v>21350</v>
      </c>
      <c r="I36" s="62">
        <v>9284</v>
      </c>
      <c r="J36" s="62"/>
      <c r="K36" s="265">
        <v>13000</v>
      </c>
    </row>
    <row r="37" spans="1:11" x14ac:dyDescent="0.25">
      <c r="A37" s="49"/>
      <c r="B37" s="37" t="s">
        <v>55</v>
      </c>
      <c r="C37" s="61">
        <v>26419</v>
      </c>
      <c r="D37" s="50"/>
      <c r="E37" s="62">
        <v>11757</v>
      </c>
      <c r="F37" s="62">
        <v>10026</v>
      </c>
      <c r="G37" s="62">
        <v>21783</v>
      </c>
      <c r="H37" s="62">
        <v>20087</v>
      </c>
      <c r="I37" s="62">
        <v>8040</v>
      </c>
      <c r="J37" s="62"/>
      <c r="K37" s="265">
        <v>12000</v>
      </c>
    </row>
    <row r="38" spans="1:11" x14ac:dyDescent="0.25">
      <c r="A38" s="49"/>
      <c r="B38" s="37" t="s">
        <v>56</v>
      </c>
      <c r="C38" s="61">
        <v>24938</v>
      </c>
      <c r="D38" s="50"/>
      <c r="E38" s="62">
        <v>13186</v>
      </c>
      <c r="F38" s="62">
        <v>10664</v>
      </c>
      <c r="G38" s="62">
        <v>23850</v>
      </c>
      <c r="H38" s="62">
        <v>20057</v>
      </c>
      <c r="I38" s="62">
        <v>8157</v>
      </c>
      <c r="J38" s="62"/>
      <c r="K38" s="265">
        <v>12400</v>
      </c>
    </row>
    <row r="39" spans="1:11" x14ac:dyDescent="0.25">
      <c r="A39" s="63"/>
      <c r="B39" s="64" t="s">
        <v>53</v>
      </c>
      <c r="C39" s="65">
        <v>18208</v>
      </c>
      <c r="D39" s="66"/>
      <c r="E39" s="67">
        <v>9303</v>
      </c>
      <c r="F39" s="67">
        <v>8139</v>
      </c>
      <c r="G39" s="67">
        <v>17442</v>
      </c>
      <c r="H39" s="67">
        <v>15967</v>
      </c>
      <c r="I39" s="67">
        <v>6976</v>
      </c>
      <c r="J39" s="67"/>
      <c r="K39" s="269">
        <v>10900</v>
      </c>
    </row>
    <row r="40" spans="1:11" ht="21" customHeight="1" x14ac:dyDescent="0.25">
      <c r="A40" s="49">
        <v>2010</v>
      </c>
      <c r="B40" s="37" t="s">
        <v>54</v>
      </c>
      <c r="C40" s="61">
        <v>18805</v>
      </c>
      <c r="D40" s="50"/>
      <c r="E40" s="62">
        <v>8322</v>
      </c>
      <c r="F40" s="62">
        <v>7225</v>
      </c>
      <c r="G40" s="62">
        <v>15547</v>
      </c>
      <c r="H40" s="62">
        <v>16397</v>
      </c>
      <c r="I40" s="62">
        <v>6889</v>
      </c>
      <c r="J40" s="62"/>
      <c r="K40" s="265">
        <v>10800</v>
      </c>
    </row>
    <row r="41" spans="1:11" ht="13.5" customHeight="1" x14ac:dyDescent="0.25">
      <c r="A41" s="49"/>
      <c r="B41" s="37" t="s">
        <v>55</v>
      </c>
      <c r="C41" s="61">
        <v>18395</v>
      </c>
      <c r="D41" s="50"/>
      <c r="E41" s="62">
        <v>7959</v>
      </c>
      <c r="F41" s="62">
        <v>6804</v>
      </c>
      <c r="G41" s="62">
        <v>14763</v>
      </c>
      <c r="H41" s="62">
        <v>16071</v>
      </c>
      <c r="I41" s="62">
        <v>5927</v>
      </c>
      <c r="J41" s="62"/>
      <c r="K41" s="265">
        <v>9800</v>
      </c>
    </row>
    <row r="42" spans="1:11" x14ac:dyDescent="0.25">
      <c r="A42" s="49"/>
      <c r="B42" s="37" t="s">
        <v>56</v>
      </c>
      <c r="C42" s="61">
        <v>20384</v>
      </c>
      <c r="D42" s="50"/>
      <c r="E42" s="62">
        <v>8849</v>
      </c>
      <c r="F42" s="62">
        <v>7799</v>
      </c>
      <c r="G42" s="62">
        <v>16648</v>
      </c>
      <c r="H42" s="62">
        <v>16690</v>
      </c>
      <c r="I42" s="62">
        <v>5898</v>
      </c>
      <c r="J42" s="62"/>
      <c r="K42" s="265">
        <v>9300</v>
      </c>
    </row>
    <row r="43" spans="1:11" x14ac:dyDescent="0.25">
      <c r="A43" s="63"/>
      <c r="B43" s="64" t="s">
        <v>53</v>
      </c>
      <c r="C43" s="65">
        <v>17847</v>
      </c>
      <c r="D43" s="66"/>
      <c r="E43" s="67">
        <v>7810</v>
      </c>
      <c r="F43" s="67">
        <v>7407</v>
      </c>
      <c r="G43" s="67">
        <v>15217</v>
      </c>
      <c r="H43" s="67">
        <v>14374</v>
      </c>
      <c r="I43" s="67">
        <v>4898</v>
      </c>
      <c r="J43" s="67"/>
      <c r="K43" s="269">
        <v>8200</v>
      </c>
    </row>
    <row r="44" spans="1:11" ht="21" customHeight="1" x14ac:dyDescent="0.25">
      <c r="A44" s="49">
        <v>2011</v>
      </c>
      <c r="B44" s="37" t="s">
        <v>54</v>
      </c>
      <c r="C44" s="61">
        <v>19608</v>
      </c>
      <c r="D44" s="50"/>
      <c r="E44" s="62">
        <v>8122</v>
      </c>
      <c r="F44" s="62">
        <v>7732</v>
      </c>
      <c r="G44" s="62">
        <v>15854</v>
      </c>
      <c r="H44" s="62">
        <v>17330</v>
      </c>
      <c r="I44" s="62">
        <v>6538</v>
      </c>
      <c r="J44" s="62"/>
      <c r="K44" s="265">
        <v>9600</v>
      </c>
    </row>
    <row r="45" spans="1:11" x14ac:dyDescent="0.25">
      <c r="A45" s="49"/>
      <c r="B45" s="68" t="s">
        <v>55</v>
      </c>
      <c r="C45" s="61">
        <v>18339</v>
      </c>
      <c r="D45" s="69"/>
      <c r="E45" s="62">
        <v>7388</v>
      </c>
      <c r="F45" s="62">
        <v>7336</v>
      </c>
      <c r="G45" s="62">
        <v>14724</v>
      </c>
      <c r="H45" s="62">
        <v>16403</v>
      </c>
      <c r="I45" s="62">
        <v>6170</v>
      </c>
      <c r="J45" s="62"/>
      <c r="K45" s="265">
        <v>9300</v>
      </c>
    </row>
    <row r="46" spans="1:11" x14ac:dyDescent="0.25">
      <c r="A46" s="49"/>
      <c r="B46" s="68" t="s">
        <v>56</v>
      </c>
      <c r="C46" s="61">
        <v>18763</v>
      </c>
      <c r="D46" s="69"/>
      <c r="E46" s="62">
        <v>7790</v>
      </c>
      <c r="F46" s="62">
        <v>7762</v>
      </c>
      <c r="G46" s="62">
        <v>15552</v>
      </c>
      <c r="H46" s="62">
        <v>16409</v>
      </c>
      <c r="I46" s="62">
        <v>7274</v>
      </c>
      <c r="J46" s="62"/>
      <c r="K46" s="265">
        <v>9500</v>
      </c>
    </row>
    <row r="47" spans="1:11" x14ac:dyDescent="0.25">
      <c r="A47" s="63"/>
      <c r="B47" s="70" t="s">
        <v>53</v>
      </c>
      <c r="C47" s="65">
        <v>16471</v>
      </c>
      <c r="D47" s="71"/>
      <c r="E47" s="67">
        <v>6890</v>
      </c>
      <c r="F47" s="67">
        <v>6867</v>
      </c>
      <c r="G47" s="67">
        <v>13757</v>
      </c>
      <c r="H47" s="67">
        <v>15229</v>
      </c>
      <c r="I47" s="67">
        <v>5481</v>
      </c>
      <c r="J47" s="67"/>
      <c r="K47" s="269">
        <v>8700</v>
      </c>
    </row>
    <row r="48" spans="1:11" ht="21" customHeight="1" x14ac:dyDescent="0.25">
      <c r="A48" s="49">
        <v>2012</v>
      </c>
      <c r="B48" s="68" t="s">
        <v>54</v>
      </c>
      <c r="C48" s="62">
        <v>16963</v>
      </c>
      <c r="D48" s="69"/>
      <c r="E48" s="62">
        <v>6763</v>
      </c>
      <c r="F48" s="62">
        <v>7116</v>
      </c>
      <c r="G48" s="62">
        <v>13879</v>
      </c>
      <c r="H48" s="62">
        <v>16136</v>
      </c>
      <c r="I48" s="62">
        <v>6072</v>
      </c>
      <c r="J48" s="62"/>
      <c r="K48" s="265">
        <v>9600</v>
      </c>
    </row>
    <row r="49" spans="1:11" ht="13.5" customHeight="1" x14ac:dyDescent="0.25">
      <c r="A49" s="49"/>
      <c r="B49" s="72" t="s">
        <v>55</v>
      </c>
      <c r="C49" s="62">
        <v>14615</v>
      </c>
      <c r="D49" s="69"/>
      <c r="E49" s="62">
        <v>6032</v>
      </c>
      <c r="F49" s="62">
        <v>6152</v>
      </c>
      <c r="G49" s="62">
        <v>12184</v>
      </c>
      <c r="H49" s="62">
        <v>14373</v>
      </c>
      <c r="I49" s="62">
        <v>4825</v>
      </c>
      <c r="J49" s="62"/>
      <c r="K49" s="265">
        <v>8500</v>
      </c>
    </row>
    <row r="50" spans="1:11" s="37" customFormat="1" ht="12.75" customHeight="1" x14ac:dyDescent="0.25">
      <c r="A50" s="49"/>
      <c r="B50" s="72" t="s">
        <v>56</v>
      </c>
      <c r="C50" s="62">
        <v>14168</v>
      </c>
      <c r="D50" s="50"/>
      <c r="E50" s="62">
        <v>5556</v>
      </c>
      <c r="F50" s="62">
        <v>5437</v>
      </c>
      <c r="G50" s="62">
        <v>10993</v>
      </c>
      <c r="H50" s="62">
        <v>14557</v>
      </c>
      <c r="I50" s="62">
        <v>4676</v>
      </c>
      <c r="J50" s="62"/>
      <c r="K50" s="265">
        <v>8200</v>
      </c>
    </row>
    <row r="51" spans="1:11" s="37" customFormat="1" ht="12.75" customHeight="1" x14ac:dyDescent="0.25">
      <c r="A51" s="63"/>
      <c r="B51" s="73" t="s">
        <v>53</v>
      </c>
      <c r="C51" s="67">
        <v>14131</v>
      </c>
      <c r="D51" s="66"/>
      <c r="E51" s="67">
        <v>5778</v>
      </c>
      <c r="F51" s="67">
        <v>5230</v>
      </c>
      <c r="G51" s="67">
        <v>11008</v>
      </c>
      <c r="H51" s="67">
        <v>13974</v>
      </c>
      <c r="I51" s="67">
        <v>4155</v>
      </c>
      <c r="J51" s="67"/>
      <c r="K51" s="269">
        <v>7700</v>
      </c>
    </row>
    <row r="52" spans="1:11" s="37" customFormat="1" ht="21" customHeight="1" x14ac:dyDescent="0.25">
      <c r="A52" s="49">
        <v>2013</v>
      </c>
      <c r="B52" s="72" t="s">
        <v>54</v>
      </c>
      <c r="C52" s="62">
        <v>14375</v>
      </c>
      <c r="D52" s="50"/>
      <c r="E52" s="62">
        <v>5674</v>
      </c>
      <c r="F52" s="62">
        <v>5260</v>
      </c>
      <c r="G52" s="62">
        <v>10934</v>
      </c>
      <c r="H52" s="62">
        <v>13580</v>
      </c>
      <c r="I52" s="62">
        <v>4474</v>
      </c>
      <c r="J52" s="62"/>
      <c r="K52" s="265">
        <v>8000</v>
      </c>
    </row>
    <row r="53" spans="1:11" s="37" customFormat="1" ht="12.75" customHeight="1" x14ac:dyDescent="0.25">
      <c r="A53" s="49"/>
      <c r="B53" s="72" t="s">
        <v>55</v>
      </c>
      <c r="C53" s="62">
        <v>12881</v>
      </c>
      <c r="D53" s="50"/>
      <c r="E53" s="62">
        <v>5187</v>
      </c>
      <c r="F53" s="62">
        <v>5059</v>
      </c>
      <c r="G53" s="62">
        <v>10246</v>
      </c>
      <c r="H53" s="62">
        <v>13529</v>
      </c>
      <c r="I53" s="62">
        <v>4087</v>
      </c>
      <c r="J53" s="62"/>
      <c r="K53" s="265">
        <v>7600</v>
      </c>
    </row>
    <row r="54" spans="1:11" s="37" customFormat="1" ht="12.75" customHeight="1" x14ac:dyDescent="0.25">
      <c r="A54" s="49"/>
      <c r="B54" s="72" t="s">
        <v>56</v>
      </c>
      <c r="C54" s="62">
        <v>14256</v>
      </c>
      <c r="D54" s="50"/>
      <c r="E54" s="62">
        <v>4974</v>
      </c>
      <c r="F54" s="62">
        <v>4723</v>
      </c>
      <c r="G54" s="62">
        <v>9697</v>
      </c>
      <c r="H54" s="62">
        <v>13039</v>
      </c>
      <c r="I54" s="62">
        <v>3733</v>
      </c>
      <c r="J54" s="62"/>
      <c r="K54" s="265">
        <v>7200</v>
      </c>
    </row>
    <row r="55" spans="1:11" s="37" customFormat="1" ht="12.75" customHeight="1" x14ac:dyDescent="0.25">
      <c r="A55" s="63"/>
      <c r="B55" s="73" t="s">
        <v>53</v>
      </c>
      <c r="C55" s="67">
        <v>12147</v>
      </c>
      <c r="D55" s="66"/>
      <c r="E55" s="67">
        <v>4883</v>
      </c>
      <c r="F55" s="67">
        <v>4543</v>
      </c>
      <c r="G55" s="67">
        <v>9426</v>
      </c>
      <c r="H55" s="67">
        <v>12157</v>
      </c>
      <c r="I55" s="67">
        <v>3398</v>
      </c>
      <c r="J55" s="67"/>
      <c r="K55" s="269">
        <v>6100</v>
      </c>
    </row>
    <row r="56" spans="1:11" s="37" customFormat="1" ht="21" customHeight="1" x14ac:dyDescent="0.25">
      <c r="A56" s="49">
        <v>2014</v>
      </c>
      <c r="B56" s="68" t="s">
        <v>54</v>
      </c>
      <c r="C56" s="62">
        <v>12706</v>
      </c>
      <c r="D56" s="50"/>
      <c r="E56" s="62">
        <v>4648</v>
      </c>
      <c r="F56" s="62">
        <v>4277</v>
      </c>
      <c r="G56" s="62">
        <v>8925</v>
      </c>
      <c r="H56" s="62">
        <v>12391</v>
      </c>
      <c r="I56" s="62">
        <v>3709</v>
      </c>
      <c r="J56" s="62"/>
      <c r="K56" s="265">
        <v>6400</v>
      </c>
    </row>
    <row r="57" spans="1:11" s="37" customFormat="1" x14ac:dyDescent="0.25">
      <c r="A57" s="49"/>
      <c r="B57" s="72" t="s">
        <v>55</v>
      </c>
      <c r="C57" s="62">
        <v>10773</v>
      </c>
      <c r="D57" s="50"/>
      <c r="E57" s="62">
        <v>4400</v>
      </c>
      <c r="F57" s="62">
        <v>3539</v>
      </c>
      <c r="G57" s="62">
        <v>7939</v>
      </c>
      <c r="H57" s="62">
        <v>11121</v>
      </c>
      <c r="I57" s="62">
        <v>3028</v>
      </c>
      <c r="J57" s="62"/>
      <c r="K57" s="270">
        <v>5400</v>
      </c>
    </row>
    <row r="58" spans="1:11" s="37" customFormat="1" x14ac:dyDescent="0.25">
      <c r="A58" s="49"/>
      <c r="B58" s="72" t="s">
        <v>56</v>
      </c>
      <c r="C58" s="62">
        <v>9731</v>
      </c>
      <c r="D58" s="50"/>
      <c r="E58" s="62">
        <v>3940</v>
      </c>
      <c r="F58" s="62">
        <v>3201</v>
      </c>
      <c r="G58" s="62">
        <v>7141</v>
      </c>
      <c r="H58" s="62">
        <v>10067</v>
      </c>
      <c r="I58" s="62">
        <v>2805</v>
      </c>
      <c r="J58" s="62"/>
      <c r="K58" s="271">
        <v>5000</v>
      </c>
    </row>
    <row r="59" spans="1:11" s="37" customFormat="1" x14ac:dyDescent="0.25">
      <c r="A59" s="63"/>
      <c r="B59" s="74" t="s">
        <v>53</v>
      </c>
      <c r="C59" s="67">
        <v>7941</v>
      </c>
      <c r="D59" s="66"/>
      <c r="E59" s="67">
        <v>3132</v>
      </c>
      <c r="F59" s="67">
        <v>2502</v>
      </c>
      <c r="G59" s="67">
        <v>5634</v>
      </c>
      <c r="H59" s="67">
        <v>8321</v>
      </c>
      <c r="I59" s="67">
        <v>2434</v>
      </c>
      <c r="J59" s="67"/>
      <c r="K59" s="272">
        <v>4100</v>
      </c>
    </row>
    <row r="60" spans="1:11" s="37" customFormat="1" ht="21" customHeight="1" x14ac:dyDescent="0.25">
      <c r="A60" s="49">
        <v>2015</v>
      </c>
      <c r="B60" s="60" t="s">
        <v>54</v>
      </c>
      <c r="C60" s="62">
        <v>5643</v>
      </c>
      <c r="D60" s="50"/>
      <c r="E60" s="62">
        <v>2298</v>
      </c>
      <c r="F60" s="62">
        <v>1926</v>
      </c>
      <c r="G60" s="62">
        <v>4224</v>
      </c>
      <c r="H60" s="62">
        <v>6343</v>
      </c>
      <c r="I60" s="62">
        <v>1658</v>
      </c>
      <c r="J60" s="62"/>
      <c r="K60" s="273">
        <v>3000</v>
      </c>
    </row>
    <row r="61" spans="1:11" s="37" customFormat="1" x14ac:dyDescent="0.25">
      <c r="B61" s="75" t="s">
        <v>55</v>
      </c>
      <c r="C61" s="62">
        <v>4849</v>
      </c>
      <c r="D61" s="62"/>
      <c r="E61" s="62">
        <v>1951</v>
      </c>
      <c r="F61" s="62">
        <v>1475</v>
      </c>
      <c r="G61" s="62">
        <v>3426</v>
      </c>
      <c r="H61" s="62">
        <v>5646</v>
      </c>
      <c r="I61" s="62">
        <v>1363</v>
      </c>
      <c r="J61" s="62"/>
      <c r="K61" s="274">
        <v>2500</v>
      </c>
    </row>
    <row r="62" spans="1:11" s="37" customFormat="1" x14ac:dyDescent="0.25">
      <c r="B62" s="77" t="s">
        <v>63</v>
      </c>
      <c r="C62" s="62">
        <v>5012</v>
      </c>
      <c r="D62" s="62"/>
      <c r="E62" s="62">
        <v>2055</v>
      </c>
      <c r="F62" s="62">
        <v>1385</v>
      </c>
      <c r="G62" s="62">
        <v>3440</v>
      </c>
      <c r="H62" s="62">
        <v>6255</v>
      </c>
      <c r="I62" s="62">
        <v>1423</v>
      </c>
      <c r="J62" s="62"/>
      <c r="K62" s="274">
        <v>2500</v>
      </c>
    </row>
    <row r="63" spans="1:11" s="37" customFormat="1" x14ac:dyDescent="0.25">
      <c r="A63" s="113"/>
      <c r="B63" s="241" t="s">
        <v>64</v>
      </c>
      <c r="C63" s="113">
        <v>4348</v>
      </c>
      <c r="D63" s="113"/>
      <c r="E63" s="113">
        <v>1680</v>
      </c>
      <c r="F63" s="113">
        <v>1245</v>
      </c>
      <c r="G63" s="113">
        <v>2925</v>
      </c>
      <c r="H63" s="113">
        <v>4976</v>
      </c>
      <c r="I63" s="113">
        <v>1148</v>
      </c>
      <c r="J63" s="113"/>
      <c r="K63" s="275">
        <v>2200</v>
      </c>
    </row>
    <row r="64" spans="1:11" s="37" customFormat="1" ht="21" customHeight="1" x14ac:dyDescent="0.25">
      <c r="A64" s="242">
        <v>2016</v>
      </c>
      <c r="B64" s="242" t="s">
        <v>65</v>
      </c>
      <c r="C64" s="117">
        <v>4739</v>
      </c>
      <c r="D64" s="117"/>
      <c r="E64" s="117">
        <v>1736</v>
      </c>
      <c r="F64" s="117">
        <v>1281</v>
      </c>
      <c r="G64" s="117">
        <v>3017</v>
      </c>
      <c r="H64" s="117">
        <v>4848</v>
      </c>
      <c r="I64" s="117">
        <v>1355</v>
      </c>
      <c r="J64" s="117"/>
      <c r="K64" s="277">
        <v>2100</v>
      </c>
    </row>
    <row r="65" spans="1:11" s="37" customFormat="1" x14ac:dyDescent="0.25">
      <c r="A65" s="191"/>
      <c r="B65" s="241" t="s">
        <v>55</v>
      </c>
      <c r="C65" s="113">
        <v>4430</v>
      </c>
      <c r="D65" s="113"/>
      <c r="E65" s="113">
        <v>1901</v>
      </c>
      <c r="F65" s="113">
        <v>1200</v>
      </c>
      <c r="G65" s="113">
        <v>3101</v>
      </c>
      <c r="H65" s="113">
        <v>4848</v>
      </c>
      <c r="I65" s="113">
        <v>1183</v>
      </c>
      <c r="J65" s="113"/>
      <c r="K65" s="275">
        <v>1900</v>
      </c>
    </row>
    <row r="66" spans="1:11" s="37" customFormat="1" x14ac:dyDescent="0.25">
      <c r="A66" s="191"/>
      <c r="B66" s="241" t="s">
        <v>56</v>
      </c>
      <c r="C66" s="113">
        <v>4485</v>
      </c>
      <c r="D66" s="113"/>
      <c r="E66" s="113">
        <v>1746</v>
      </c>
      <c r="F66" s="113">
        <v>939</v>
      </c>
      <c r="G66" s="113">
        <v>2685</v>
      </c>
      <c r="H66" s="113">
        <v>4353</v>
      </c>
      <c r="I66" s="113">
        <v>1212</v>
      </c>
      <c r="J66" s="297"/>
      <c r="K66" s="302">
        <v>1900</v>
      </c>
    </row>
    <row r="67" spans="1:11" s="37" customFormat="1" x14ac:dyDescent="0.25">
      <c r="A67" s="193"/>
      <c r="B67" s="196" t="s">
        <v>53</v>
      </c>
      <c r="C67" s="90">
        <v>4802</v>
      </c>
      <c r="D67" s="50"/>
      <c r="E67" s="90">
        <v>1891</v>
      </c>
      <c r="F67" s="90">
        <v>1061</v>
      </c>
      <c r="G67" s="90">
        <v>2952</v>
      </c>
      <c r="H67" s="90">
        <v>3578</v>
      </c>
      <c r="I67" s="90">
        <v>1004</v>
      </c>
      <c r="J67" s="192"/>
      <c r="K67" s="331">
        <v>1800</v>
      </c>
    </row>
    <row r="68" spans="1:11" s="37" customFormat="1" ht="21" customHeight="1" x14ac:dyDescent="0.25">
      <c r="A68" s="191">
        <v>2017</v>
      </c>
      <c r="B68" s="75" t="s">
        <v>54</v>
      </c>
      <c r="C68" s="324">
        <v>5545</v>
      </c>
      <c r="D68" s="325"/>
      <c r="E68" s="325">
        <v>2210</v>
      </c>
      <c r="F68" s="325">
        <v>1284</v>
      </c>
      <c r="G68" s="153">
        <v>3494</v>
      </c>
      <c r="H68" s="325">
        <v>4439</v>
      </c>
      <c r="I68" s="325">
        <v>1128</v>
      </c>
      <c r="J68" s="326"/>
      <c r="K68" s="330">
        <v>1900</v>
      </c>
    </row>
    <row r="69" spans="1:11" s="37" customFormat="1" x14ac:dyDescent="0.25">
      <c r="A69" s="191"/>
      <c r="B69" s="75" t="s">
        <v>55</v>
      </c>
      <c r="C69" s="38">
        <v>5186</v>
      </c>
      <c r="D69" s="50"/>
      <c r="E69" s="50">
        <v>2127</v>
      </c>
      <c r="F69" s="50">
        <v>1205</v>
      </c>
      <c r="G69" s="109">
        <v>3332</v>
      </c>
      <c r="H69" s="50">
        <v>4183</v>
      </c>
      <c r="I69" s="50">
        <v>1068</v>
      </c>
      <c r="J69" s="326"/>
      <c r="K69" s="330">
        <v>1800</v>
      </c>
    </row>
    <row r="70" spans="1:11" s="37" customFormat="1" ht="12.75" customHeight="1" x14ac:dyDescent="0.25">
      <c r="A70" s="191"/>
      <c r="B70" s="75" t="s">
        <v>56</v>
      </c>
      <c r="C70" s="38">
        <v>4759</v>
      </c>
      <c r="D70" s="50"/>
      <c r="E70" s="50">
        <v>2120</v>
      </c>
      <c r="F70" s="50">
        <v>1246</v>
      </c>
      <c r="G70" s="109">
        <v>3366</v>
      </c>
      <c r="H70" s="50">
        <v>4196</v>
      </c>
      <c r="I70" s="50">
        <v>1197</v>
      </c>
      <c r="J70" s="326"/>
      <c r="K70" s="359">
        <v>1900</v>
      </c>
    </row>
    <row r="71" spans="1:11" s="37" customFormat="1" ht="12.75" customHeight="1" x14ac:dyDescent="0.25">
      <c r="A71" s="191"/>
      <c r="B71" s="75" t="s">
        <v>53</v>
      </c>
      <c r="C71" s="406">
        <v>4346</v>
      </c>
      <c r="D71" s="407"/>
      <c r="E71" s="407">
        <v>1813</v>
      </c>
      <c r="F71" s="407">
        <v>975</v>
      </c>
      <c r="G71" s="408">
        <v>2788</v>
      </c>
      <c r="H71" s="407">
        <v>3518</v>
      </c>
      <c r="I71" s="407">
        <v>993</v>
      </c>
      <c r="J71" s="409"/>
      <c r="K71" s="369">
        <v>1700</v>
      </c>
    </row>
    <row r="72" spans="1:11" s="37" customFormat="1" ht="21" customHeight="1" x14ac:dyDescent="0.25">
      <c r="A72" s="242">
        <v>2018</v>
      </c>
      <c r="B72" s="116" t="s">
        <v>205</v>
      </c>
      <c r="C72" s="324">
        <v>4501</v>
      </c>
      <c r="D72" s="325"/>
      <c r="E72" s="325">
        <v>1993</v>
      </c>
      <c r="F72" s="325">
        <v>1028</v>
      </c>
      <c r="G72" s="153">
        <v>3021</v>
      </c>
      <c r="H72" s="325">
        <v>3967</v>
      </c>
      <c r="I72" s="325">
        <v>1185</v>
      </c>
      <c r="J72" s="426"/>
      <c r="K72" s="430">
        <v>1900</v>
      </c>
    </row>
    <row r="73" spans="1:11" s="37" customFormat="1" ht="13.2" customHeight="1" thickBot="1" x14ac:dyDescent="0.3">
      <c r="A73" s="405"/>
      <c r="B73" s="248" t="s">
        <v>204</v>
      </c>
      <c r="C73" s="368">
        <v>4453</v>
      </c>
      <c r="D73" s="371"/>
      <c r="E73" s="371">
        <v>1858</v>
      </c>
      <c r="F73" s="371">
        <v>1022</v>
      </c>
      <c r="G73" s="372">
        <v>2880</v>
      </c>
      <c r="H73" s="371">
        <v>3432</v>
      </c>
      <c r="I73" s="371">
        <v>952</v>
      </c>
      <c r="J73" s="427"/>
      <c r="K73" s="410" t="s">
        <v>31</v>
      </c>
    </row>
    <row r="74" spans="1:11" s="37" customFormat="1" ht="13.2" customHeight="1" thickTop="1" x14ac:dyDescent="0.25">
      <c r="A74" s="191"/>
      <c r="B74" s="75"/>
      <c r="C74" s="38"/>
      <c r="D74" s="50"/>
      <c r="E74" s="50"/>
      <c r="F74" s="50"/>
      <c r="G74" s="109"/>
      <c r="H74" s="50"/>
      <c r="I74" s="50"/>
      <c r="J74" s="326"/>
      <c r="K74" s="354"/>
    </row>
    <row r="75" spans="1:11" ht="13.5" customHeight="1" x14ac:dyDescent="0.25">
      <c r="A75" s="143" t="s">
        <v>12</v>
      </c>
      <c r="C75" s="79"/>
      <c r="D75" s="79"/>
      <c r="E75" s="79"/>
      <c r="F75" s="79"/>
      <c r="G75" s="79"/>
      <c r="H75" s="79"/>
      <c r="I75" s="79"/>
      <c r="J75" s="79"/>
      <c r="K75" s="80"/>
    </row>
    <row r="76" spans="1:11" ht="13.5" customHeight="1" x14ac:dyDescent="0.25">
      <c r="A76" s="81" t="s">
        <v>195</v>
      </c>
      <c r="B76" s="81"/>
      <c r="C76" s="81"/>
      <c r="D76" s="81"/>
      <c r="E76" s="81"/>
      <c r="F76" s="81"/>
      <c r="G76" s="81"/>
      <c r="H76" s="145"/>
      <c r="I76" s="81"/>
      <c r="J76" s="81"/>
      <c r="K76" s="82"/>
    </row>
    <row r="77" spans="1:11" ht="6" customHeight="1" x14ac:dyDescent="0.25">
      <c r="A77" s="81"/>
      <c r="B77" s="81"/>
      <c r="C77" s="81"/>
      <c r="D77" s="81"/>
      <c r="E77" s="83"/>
      <c r="F77" s="83"/>
      <c r="G77" s="84"/>
      <c r="H77" s="84"/>
      <c r="I77" s="83"/>
      <c r="J77" s="83"/>
      <c r="K77" s="82"/>
    </row>
    <row r="78" spans="1:11" ht="13.5" customHeight="1" x14ac:dyDescent="0.25">
      <c r="A78" s="78" t="s">
        <v>4</v>
      </c>
      <c r="B78" s="85"/>
      <c r="C78" s="198"/>
      <c r="D78" s="85"/>
      <c r="E78" s="85"/>
      <c r="F78" s="85"/>
      <c r="G78" s="198"/>
      <c r="H78" s="198"/>
      <c r="I78" s="198"/>
      <c r="J78" s="198"/>
      <c r="K78" s="79"/>
    </row>
    <row r="79" spans="1:11" ht="13.5" customHeight="1" x14ac:dyDescent="0.25">
      <c r="A79" s="457" t="s">
        <v>104</v>
      </c>
      <c r="B79" s="458"/>
      <c r="C79" s="458"/>
      <c r="D79" s="458"/>
      <c r="E79" s="458"/>
      <c r="F79" s="458"/>
      <c r="G79" s="458"/>
      <c r="H79" s="458"/>
      <c r="I79" s="458"/>
      <c r="J79" s="458"/>
      <c r="K79" s="458"/>
    </row>
    <row r="80" spans="1:11" ht="29.25" customHeight="1" x14ac:dyDescent="0.25">
      <c r="A80" s="457" t="s">
        <v>123</v>
      </c>
      <c r="B80" s="458"/>
      <c r="C80" s="458"/>
      <c r="D80" s="458"/>
      <c r="E80" s="458"/>
      <c r="F80" s="458"/>
      <c r="G80" s="458"/>
      <c r="H80" s="458"/>
      <c r="I80" s="458"/>
      <c r="J80" s="458"/>
      <c r="K80" s="458"/>
    </row>
    <row r="81" spans="1:11" ht="26.25" customHeight="1" x14ac:dyDescent="0.25">
      <c r="A81" s="457" t="s">
        <v>117</v>
      </c>
      <c r="B81" s="457"/>
      <c r="C81" s="457"/>
      <c r="D81" s="457"/>
      <c r="E81" s="457"/>
      <c r="F81" s="457"/>
      <c r="G81" s="457"/>
      <c r="H81" s="457"/>
      <c r="I81" s="457"/>
      <c r="J81" s="457"/>
      <c r="K81" s="457"/>
    </row>
    <row r="82" spans="1:11" x14ac:dyDescent="0.25">
      <c r="A82" s="87" t="s">
        <v>51</v>
      </c>
      <c r="B82" s="81"/>
      <c r="C82" s="81"/>
      <c r="D82" s="81"/>
      <c r="E82" s="81"/>
      <c r="F82" s="81"/>
      <c r="G82" s="81"/>
      <c r="H82" s="81"/>
      <c r="I82" s="81"/>
      <c r="J82" s="81"/>
      <c r="K82" s="81"/>
    </row>
    <row r="83" spans="1:11" x14ac:dyDescent="0.25">
      <c r="A83" s="88" t="s">
        <v>52</v>
      </c>
      <c r="B83" s="81"/>
      <c r="C83" s="81"/>
      <c r="D83" s="81"/>
      <c r="E83" s="81"/>
      <c r="F83" s="81"/>
      <c r="G83" s="81"/>
      <c r="H83" s="81"/>
      <c r="I83" s="81"/>
      <c r="J83" s="81"/>
      <c r="K83" s="81"/>
    </row>
    <row r="84" spans="1:11" x14ac:dyDescent="0.25">
      <c r="A84" s="89" t="s">
        <v>73</v>
      </c>
      <c r="B84" s="81"/>
      <c r="C84" s="86"/>
      <c r="D84" s="81"/>
      <c r="E84" s="81"/>
      <c r="F84" s="81"/>
      <c r="G84" s="81"/>
      <c r="H84" s="81"/>
      <c r="I84" s="81"/>
      <c r="J84" s="81"/>
      <c r="K84" s="81"/>
    </row>
    <row r="85" spans="1:11" x14ac:dyDescent="0.25">
      <c r="A85" s="81"/>
      <c r="B85" s="81"/>
      <c r="C85" s="81"/>
      <c r="D85" s="81"/>
      <c r="E85" s="81"/>
      <c r="F85" s="81"/>
      <c r="G85" s="81"/>
      <c r="H85" s="81"/>
      <c r="I85" s="81"/>
      <c r="J85" s="81"/>
      <c r="K85" s="81"/>
    </row>
    <row r="86" spans="1:11" x14ac:dyDescent="0.25">
      <c r="C86" s="90"/>
      <c r="D86" s="90"/>
      <c r="E86" s="91"/>
      <c r="F86" s="91"/>
      <c r="G86" s="91"/>
    </row>
    <row r="87" spans="1:11" x14ac:dyDescent="0.25">
      <c r="C87" s="90"/>
      <c r="D87" s="90"/>
      <c r="E87" s="91"/>
      <c r="F87" s="91"/>
      <c r="G87" s="91"/>
      <c r="H87" s="91"/>
    </row>
    <row r="88" spans="1:11" x14ac:dyDescent="0.25">
      <c r="C88" s="90"/>
      <c r="D88" s="90"/>
      <c r="E88" s="90"/>
      <c r="F88" s="90"/>
      <c r="G88" s="90"/>
    </row>
    <row r="89" spans="1:11" x14ac:dyDescent="0.25">
      <c r="C89" s="90"/>
      <c r="D89" s="90"/>
      <c r="E89" s="90"/>
      <c r="F89" s="90"/>
      <c r="G89" s="90"/>
    </row>
    <row r="90" spans="1:11" x14ac:dyDescent="0.25">
      <c r="C90" s="90"/>
      <c r="D90" s="90"/>
      <c r="E90" s="90"/>
      <c r="F90" s="90"/>
      <c r="G90" s="90"/>
    </row>
    <row r="91" spans="1:11" x14ac:dyDescent="0.25">
      <c r="C91" s="90"/>
      <c r="D91" s="90"/>
      <c r="E91" s="90"/>
      <c r="F91" s="90"/>
      <c r="G91" s="90"/>
    </row>
    <row r="92" spans="1:11" x14ac:dyDescent="0.25">
      <c r="C92" s="90"/>
      <c r="D92" s="90"/>
      <c r="E92" s="90"/>
      <c r="F92" s="90"/>
      <c r="G92" s="90"/>
    </row>
    <row r="93" spans="1:11" x14ac:dyDescent="0.25">
      <c r="C93" s="90"/>
      <c r="D93" s="90"/>
      <c r="E93" s="90"/>
      <c r="F93" s="90"/>
      <c r="G93" s="90"/>
    </row>
    <row r="94" spans="1:11" x14ac:dyDescent="0.25">
      <c r="C94" s="90"/>
      <c r="D94" s="90"/>
      <c r="E94" s="90"/>
      <c r="F94" s="90"/>
      <c r="G94" s="90"/>
    </row>
    <row r="95" spans="1:11" x14ac:dyDescent="0.25">
      <c r="C95" s="59"/>
      <c r="D95" s="59"/>
      <c r="E95" s="90"/>
      <c r="F95" s="90"/>
      <c r="G95" s="90"/>
    </row>
    <row r="96" spans="1:11" x14ac:dyDescent="0.25">
      <c r="C96" s="90"/>
      <c r="D96" s="90"/>
      <c r="E96" s="92"/>
      <c r="F96" s="92"/>
      <c r="G96" s="90"/>
    </row>
    <row r="97" spans="3:7" x14ac:dyDescent="0.25">
      <c r="C97" s="90"/>
      <c r="D97" s="90"/>
      <c r="E97" s="90"/>
      <c r="F97" s="90"/>
      <c r="G97" s="90"/>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0">
    <mergeCell ref="E3:G3"/>
    <mergeCell ref="K3:K4"/>
    <mergeCell ref="A80:K80"/>
    <mergeCell ref="A81:K81"/>
    <mergeCell ref="A3:A4"/>
    <mergeCell ref="B3:B4"/>
    <mergeCell ref="C3:C4"/>
    <mergeCell ref="H3:H4"/>
    <mergeCell ref="I3:I4"/>
    <mergeCell ref="A79:K79"/>
  </mergeCells>
  <phoneticPr fontId="14"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93"/>
  <sheetViews>
    <sheetView zoomScaleNormal="100" workbookViewId="0">
      <pane ySplit="4" topLeftCell="A5" activePane="bottomLeft" state="frozen"/>
      <selection pane="bottomLeft" sqref="A1:K1"/>
    </sheetView>
  </sheetViews>
  <sheetFormatPr defaultColWidth="9.109375" defaultRowHeight="13.2" x14ac:dyDescent="0.25"/>
  <cols>
    <col min="1" max="1" width="10.6640625" style="35" customWidth="1"/>
    <col min="2" max="3" width="8.6640625" style="35" customWidth="1"/>
    <col min="4" max="4" width="1.6640625" style="35" customWidth="1"/>
    <col min="5" max="5" width="14" style="92" customWidth="1"/>
    <col min="6" max="6" width="15.88671875" style="120" customWidth="1"/>
    <col min="7" max="7" width="1.44140625" style="114" customWidth="1"/>
    <col min="8" max="8" width="14" style="92" customWidth="1"/>
    <col min="9" max="9" width="15.88671875" style="120" customWidth="1"/>
    <col min="10" max="10" width="1.44140625" style="114" customWidth="1"/>
    <col min="11" max="11" width="14" style="92" customWidth="1"/>
    <col min="12" max="12" width="15.88671875" style="120" customWidth="1"/>
    <col min="13" max="13" width="4.88671875" style="94" customWidth="1"/>
    <col min="14" max="16384" width="9.109375" style="35"/>
  </cols>
  <sheetData>
    <row r="1" spans="1:13" ht="26.25" customHeight="1" x14ac:dyDescent="0.25">
      <c r="A1" s="464" t="s">
        <v>206</v>
      </c>
      <c r="B1" s="464"/>
      <c r="C1" s="464"/>
      <c r="D1" s="464"/>
      <c r="E1" s="464"/>
      <c r="F1" s="464"/>
      <c r="G1" s="464"/>
      <c r="H1" s="464"/>
      <c r="I1" s="464"/>
      <c r="J1" s="464"/>
      <c r="K1" s="464"/>
      <c r="L1" s="93" t="s">
        <v>32</v>
      </c>
    </row>
    <row r="2" spans="1:13" x14ac:dyDescent="0.25">
      <c r="A2" s="44"/>
      <c r="B2" s="45"/>
      <c r="C2" s="45"/>
      <c r="D2" s="45"/>
      <c r="E2" s="95"/>
      <c r="F2" s="96"/>
      <c r="G2" s="97"/>
      <c r="H2" s="95"/>
      <c r="I2" s="96"/>
      <c r="J2" s="97"/>
      <c r="K2" s="95"/>
      <c r="L2" s="96"/>
      <c r="M2" s="98"/>
    </row>
    <row r="3" spans="1:13" ht="42.75" customHeight="1" x14ac:dyDescent="0.25">
      <c r="A3" s="459" t="s">
        <v>37</v>
      </c>
      <c r="B3" s="459" t="s">
        <v>27</v>
      </c>
      <c r="C3" s="469" t="s">
        <v>16</v>
      </c>
      <c r="D3" s="392"/>
      <c r="E3" s="467" t="s">
        <v>24</v>
      </c>
      <c r="F3" s="468"/>
      <c r="G3" s="99"/>
      <c r="H3" s="467" t="s">
        <v>106</v>
      </c>
      <c r="I3" s="468"/>
      <c r="J3" s="99"/>
      <c r="K3" s="465" t="s">
        <v>28</v>
      </c>
      <c r="L3" s="465"/>
      <c r="M3" s="100"/>
    </row>
    <row r="4" spans="1:13" ht="45" customHeight="1" x14ac:dyDescent="0.25">
      <c r="A4" s="466"/>
      <c r="B4" s="466"/>
      <c r="C4" s="470"/>
      <c r="D4" s="393"/>
      <c r="E4" s="101" t="s">
        <v>25</v>
      </c>
      <c r="F4" s="102" t="s">
        <v>26</v>
      </c>
      <c r="G4" s="391"/>
      <c r="H4" s="101" t="s">
        <v>25</v>
      </c>
      <c r="I4" s="103" t="s">
        <v>26</v>
      </c>
      <c r="J4" s="391"/>
      <c r="K4" s="101" t="s">
        <v>25</v>
      </c>
      <c r="L4" s="102" t="s">
        <v>26</v>
      </c>
      <c r="M4" s="104"/>
    </row>
    <row r="5" spans="1:13" x14ac:dyDescent="0.25">
      <c r="A5" s="105">
        <v>1999</v>
      </c>
      <c r="B5" s="390"/>
      <c r="C5" s="106">
        <v>77818</v>
      </c>
      <c r="D5" s="106"/>
      <c r="E5" s="92">
        <v>52034</v>
      </c>
      <c r="F5" s="431">
        <f>E5/C5</f>
        <v>0.66866277724947953</v>
      </c>
      <c r="G5" s="428"/>
      <c r="H5" s="432">
        <v>34375</v>
      </c>
      <c r="I5" s="433">
        <f>H5/C5</f>
        <v>0.44173584517720837</v>
      </c>
      <c r="J5" s="428"/>
      <c r="K5" s="90">
        <v>16181</v>
      </c>
      <c r="L5" s="110">
        <f>K5/C5</f>
        <v>0.20793389704181553</v>
      </c>
      <c r="M5" s="107"/>
    </row>
    <row r="6" spans="1:13" x14ac:dyDescent="0.25">
      <c r="A6" s="108">
        <v>2000</v>
      </c>
      <c r="B6" s="392"/>
      <c r="C6" s="109">
        <v>70140</v>
      </c>
      <c r="D6" s="109"/>
      <c r="E6" s="92">
        <v>47620</v>
      </c>
      <c r="F6" s="431">
        <f t="shared" ref="F6:F61" si="0">E6/C6</f>
        <v>0.67892785856857718</v>
      </c>
      <c r="G6" s="429"/>
      <c r="H6" s="295">
        <v>28728</v>
      </c>
      <c r="I6" s="433">
        <f t="shared" ref="I6:I61" si="1">H6/C6</f>
        <v>0.40958083832335329</v>
      </c>
      <c r="J6" s="429"/>
      <c r="K6" s="90">
        <v>12465</v>
      </c>
      <c r="L6" s="110">
        <f t="shared" ref="L6:L61" si="2">K6/C6</f>
        <v>0.17771599657827203</v>
      </c>
      <c r="M6" s="107"/>
    </row>
    <row r="7" spans="1:13" x14ac:dyDescent="0.25">
      <c r="A7" s="108">
        <v>2001</v>
      </c>
      <c r="B7" s="392"/>
      <c r="C7" s="109">
        <v>65555</v>
      </c>
      <c r="D7" s="109"/>
      <c r="E7" s="92">
        <v>43044</v>
      </c>
      <c r="F7" s="431">
        <f t="shared" si="0"/>
        <v>0.65660895431317212</v>
      </c>
      <c r="G7" s="429"/>
      <c r="H7" s="295">
        <v>24169</v>
      </c>
      <c r="I7" s="433">
        <f t="shared" si="1"/>
        <v>0.36868278544733429</v>
      </c>
      <c r="J7" s="429"/>
      <c r="K7" s="90">
        <v>9626</v>
      </c>
      <c r="L7" s="110">
        <f t="shared" si="2"/>
        <v>0.1468385325299367</v>
      </c>
      <c r="M7" s="107"/>
    </row>
    <row r="8" spans="1:13" x14ac:dyDescent="0.25">
      <c r="A8" s="108">
        <v>2002</v>
      </c>
      <c r="B8" s="392"/>
      <c r="C8" s="109">
        <v>62862</v>
      </c>
      <c r="D8" s="109"/>
      <c r="E8" s="92">
        <v>39057</v>
      </c>
      <c r="F8" s="431">
        <f t="shared" si="0"/>
        <v>0.62131335305908175</v>
      </c>
      <c r="G8" s="429"/>
      <c r="H8" s="295">
        <v>20845</v>
      </c>
      <c r="I8" s="433">
        <f t="shared" si="1"/>
        <v>0.33159937641182274</v>
      </c>
      <c r="J8" s="429"/>
      <c r="K8" s="90">
        <v>7274</v>
      </c>
      <c r="L8" s="110">
        <f t="shared" si="2"/>
        <v>0.11571378575291909</v>
      </c>
      <c r="M8" s="107"/>
    </row>
    <row r="9" spans="1:13" x14ac:dyDescent="0.25">
      <c r="A9" s="108">
        <v>2003</v>
      </c>
      <c r="B9" s="392"/>
      <c r="C9" s="109">
        <v>65373</v>
      </c>
      <c r="D9" s="109"/>
      <c r="E9" s="92">
        <v>40385</v>
      </c>
      <c r="F9" s="431">
        <f t="shared" si="0"/>
        <v>0.61776268490049413</v>
      </c>
      <c r="G9" s="429"/>
      <c r="H9" s="295">
        <v>21732</v>
      </c>
      <c r="I9" s="433">
        <f t="shared" si="1"/>
        <v>0.33243082006332891</v>
      </c>
      <c r="J9" s="429"/>
      <c r="K9" s="90">
        <v>7016</v>
      </c>
      <c r="L9" s="110">
        <f t="shared" si="2"/>
        <v>0.10732259495510379</v>
      </c>
      <c r="M9" s="107"/>
    </row>
    <row r="10" spans="1:13" ht="13.5" customHeight="1" x14ac:dyDescent="0.25">
      <c r="A10" s="108">
        <v>2004</v>
      </c>
      <c r="B10" s="392"/>
      <c r="C10" s="109">
        <v>76993</v>
      </c>
      <c r="D10" s="109"/>
      <c r="E10" s="92">
        <v>48637</v>
      </c>
      <c r="F10" s="431">
        <f t="shared" si="0"/>
        <v>0.6317067785383087</v>
      </c>
      <c r="G10" s="429"/>
      <c r="H10" s="295">
        <v>27666</v>
      </c>
      <c r="I10" s="433">
        <f t="shared" si="1"/>
        <v>0.3593313677866819</v>
      </c>
      <c r="J10" s="429"/>
      <c r="K10" s="90">
        <v>10696</v>
      </c>
      <c r="L10" s="110">
        <f t="shared" si="2"/>
        <v>0.13892172015637785</v>
      </c>
      <c r="M10" s="107"/>
    </row>
    <row r="11" spans="1:13" x14ac:dyDescent="0.25">
      <c r="A11" s="108">
        <v>2005</v>
      </c>
      <c r="B11" s="392"/>
      <c r="C11" s="109">
        <v>114733</v>
      </c>
      <c r="D11" s="109"/>
      <c r="E11" s="92">
        <v>75849</v>
      </c>
      <c r="F11" s="431">
        <f t="shared" si="0"/>
        <v>0.66109140351947571</v>
      </c>
      <c r="G11" s="429"/>
      <c r="H11" s="295">
        <v>45206</v>
      </c>
      <c r="I11" s="433">
        <f t="shared" si="1"/>
        <v>0.39401044163405474</v>
      </c>
      <c r="J11" s="429"/>
      <c r="K11" s="90">
        <v>20895</v>
      </c>
      <c r="L11" s="110">
        <f t="shared" si="2"/>
        <v>0.18211848378409001</v>
      </c>
      <c r="M11" s="107"/>
    </row>
    <row r="12" spans="1:13" x14ac:dyDescent="0.25">
      <c r="A12" s="108">
        <v>2006</v>
      </c>
      <c r="B12" s="392"/>
      <c r="C12" s="109">
        <v>131248</v>
      </c>
      <c r="D12" s="109"/>
      <c r="E12" s="92">
        <v>88003</v>
      </c>
      <c r="F12" s="431">
        <f t="shared" si="0"/>
        <v>0.67050926490308427</v>
      </c>
      <c r="G12" s="429"/>
      <c r="H12" s="295">
        <v>52884</v>
      </c>
      <c r="I12" s="433">
        <f t="shared" si="1"/>
        <v>0.40293185419968303</v>
      </c>
      <c r="J12" s="429"/>
      <c r="K12" s="90">
        <v>26833</v>
      </c>
      <c r="L12" s="110">
        <f t="shared" si="2"/>
        <v>0.20444502011459223</v>
      </c>
      <c r="M12" s="107"/>
    </row>
    <row r="13" spans="1:13" x14ac:dyDescent="0.25">
      <c r="A13" s="108">
        <v>2007</v>
      </c>
      <c r="B13" s="392"/>
      <c r="C13" s="109">
        <v>137725</v>
      </c>
      <c r="D13" s="109"/>
      <c r="E13" s="92">
        <v>94926</v>
      </c>
      <c r="F13" s="431">
        <f t="shared" si="0"/>
        <v>0.68924305681611908</v>
      </c>
      <c r="G13" s="429"/>
      <c r="H13" s="295">
        <v>60270</v>
      </c>
      <c r="I13" s="433">
        <f t="shared" si="1"/>
        <v>0.43761118170266838</v>
      </c>
      <c r="J13" s="429"/>
      <c r="K13" s="90">
        <v>33933</v>
      </c>
      <c r="L13" s="110">
        <f t="shared" si="2"/>
        <v>0.24638228353603195</v>
      </c>
      <c r="M13" s="107"/>
    </row>
    <row r="14" spans="1:13" x14ac:dyDescent="0.25">
      <c r="A14" s="108">
        <v>2008</v>
      </c>
      <c r="B14" s="392"/>
      <c r="C14" s="109">
        <v>142741</v>
      </c>
      <c r="D14" s="109"/>
      <c r="E14" s="92">
        <v>104195</v>
      </c>
      <c r="F14" s="431">
        <f t="shared" si="0"/>
        <v>0.72995845622491085</v>
      </c>
      <c r="G14" s="429"/>
      <c r="H14" s="295">
        <v>66180</v>
      </c>
      <c r="I14" s="433">
        <f t="shared" si="1"/>
        <v>0.46363693682964252</v>
      </c>
      <c r="J14" s="429"/>
      <c r="K14" s="90">
        <v>39695</v>
      </c>
      <c r="L14" s="110">
        <f t="shared" si="2"/>
        <v>0.27809108805458838</v>
      </c>
      <c r="M14" s="107"/>
    </row>
    <row r="15" spans="1:13" x14ac:dyDescent="0.25">
      <c r="A15" s="108">
        <v>2009</v>
      </c>
      <c r="B15" s="392"/>
      <c r="C15" s="109">
        <v>93533</v>
      </c>
      <c r="D15" s="109"/>
      <c r="E15" s="92">
        <v>69120</v>
      </c>
      <c r="F15" s="431">
        <f t="shared" si="0"/>
        <v>0.73899051671602534</v>
      </c>
      <c r="G15" s="429"/>
      <c r="H15" s="295">
        <v>43337</v>
      </c>
      <c r="I15" s="433">
        <f t="shared" si="1"/>
        <v>0.46333379662792812</v>
      </c>
      <c r="J15" s="429"/>
      <c r="K15" s="90">
        <v>26754</v>
      </c>
      <c r="L15" s="110">
        <f t="shared" si="2"/>
        <v>0.28603808281569071</v>
      </c>
      <c r="M15" s="107"/>
    </row>
    <row r="16" spans="1:13" x14ac:dyDescent="0.25">
      <c r="A16" s="108">
        <v>2010</v>
      </c>
      <c r="B16" s="392"/>
      <c r="C16" s="109">
        <v>75431</v>
      </c>
      <c r="D16" s="109"/>
      <c r="E16" s="92">
        <v>56442</v>
      </c>
      <c r="F16" s="431">
        <f t="shared" si="0"/>
        <v>0.74825999920457109</v>
      </c>
      <c r="G16" s="429"/>
      <c r="H16" s="295">
        <v>36686</v>
      </c>
      <c r="I16" s="433">
        <f t="shared" si="1"/>
        <v>0.48635176518937839</v>
      </c>
      <c r="J16" s="429"/>
      <c r="K16" s="90">
        <v>21664</v>
      </c>
      <c r="L16" s="110">
        <f t="shared" si="2"/>
        <v>0.28720287414988532</v>
      </c>
      <c r="M16" s="107"/>
    </row>
    <row r="17" spans="1:13" x14ac:dyDescent="0.25">
      <c r="A17" s="108">
        <v>2011</v>
      </c>
      <c r="B17" s="392"/>
      <c r="C17" s="109">
        <v>73181</v>
      </c>
      <c r="D17" s="109"/>
      <c r="E17" s="92">
        <v>53223</v>
      </c>
      <c r="F17" s="431">
        <f t="shared" si="0"/>
        <v>0.72727893852229408</v>
      </c>
      <c r="G17" s="429"/>
      <c r="H17" s="295">
        <v>32842</v>
      </c>
      <c r="I17" s="433">
        <f t="shared" si="1"/>
        <v>0.44877768819775626</v>
      </c>
      <c r="J17" s="429"/>
      <c r="K17" s="90">
        <v>18691</v>
      </c>
      <c r="L17" s="110">
        <f t="shared" si="2"/>
        <v>0.25540782443530424</v>
      </c>
      <c r="M17" s="107"/>
    </row>
    <row r="18" spans="1:13" x14ac:dyDescent="0.25">
      <c r="A18" s="108">
        <v>2012</v>
      </c>
      <c r="B18" s="392"/>
      <c r="C18" s="109">
        <v>59877</v>
      </c>
      <c r="D18" s="109"/>
      <c r="E18" s="92">
        <v>41509</v>
      </c>
      <c r="F18" s="431">
        <f t="shared" si="0"/>
        <v>0.69323780416520531</v>
      </c>
      <c r="G18" s="107"/>
      <c r="H18" s="295">
        <v>23950</v>
      </c>
      <c r="I18" s="433">
        <f t="shared" si="1"/>
        <v>0.39998663927718492</v>
      </c>
      <c r="J18" s="107"/>
      <c r="K18" s="90">
        <v>13309</v>
      </c>
      <c r="L18" s="110">
        <f t="shared" si="2"/>
        <v>0.22227232493277888</v>
      </c>
      <c r="M18" s="107"/>
    </row>
    <row r="19" spans="1:13" x14ac:dyDescent="0.25">
      <c r="A19" s="108">
        <v>2013</v>
      </c>
      <c r="B19" s="392"/>
      <c r="C19" s="109">
        <v>53659</v>
      </c>
      <c r="D19" s="109"/>
      <c r="E19" s="92">
        <v>35230</v>
      </c>
      <c r="F19" s="431">
        <f t="shared" si="0"/>
        <v>0.65655342067500322</v>
      </c>
      <c r="G19" s="107"/>
      <c r="H19" s="295">
        <v>19416</v>
      </c>
      <c r="I19" s="433">
        <f t="shared" si="1"/>
        <v>0.36184051137740175</v>
      </c>
      <c r="J19" s="107"/>
      <c r="K19" s="90">
        <v>10306</v>
      </c>
      <c r="L19" s="110">
        <f t="shared" si="2"/>
        <v>0.19206470489573044</v>
      </c>
      <c r="M19" s="107"/>
    </row>
    <row r="20" spans="1:13" s="75" customFormat="1" x14ac:dyDescent="0.25">
      <c r="A20" s="77">
        <v>2014</v>
      </c>
      <c r="B20" s="392"/>
      <c r="C20" s="109">
        <v>41151</v>
      </c>
      <c r="D20" s="109"/>
      <c r="E20" s="92">
        <v>23875</v>
      </c>
      <c r="F20" s="431">
        <f t="shared" si="0"/>
        <v>0.58018031153556415</v>
      </c>
      <c r="G20" s="107"/>
      <c r="H20" s="295">
        <v>12133</v>
      </c>
      <c r="I20" s="433">
        <f t="shared" si="1"/>
        <v>0.29484095161721463</v>
      </c>
      <c r="J20" s="107"/>
      <c r="K20" s="90">
        <v>6391</v>
      </c>
      <c r="L20" s="110">
        <f t="shared" si="2"/>
        <v>0.15530606789628443</v>
      </c>
      <c r="M20" s="107"/>
    </row>
    <row r="21" spans="1:13" s="75" customFormat="1" x14ac:dyDescent="0.25">
      <c r="A21" s="77">
        <v>2015</v>
      </c>
      <c r="B21" s="392"/>
      <c r="C21" s="50">
        <v>19852</v>
      </c>
      <c r="D21" s="50"/>
      <c r="E21" s="92">
        <v>11361</v>
      </c>
      <c r="F21" s="431">
        <f t="shared" si="0"/>
        <v>0.57228490832157974</v>
      </c>
      <c r="G21" s="107"/>
      <c r="H21" s="295">
        <v>5641</v>
      </c>
      <c r="I21" s="433">
        <f t="shared" si="1"/>
        <v>0.28415273020350595</v>
      </c>
      <c r="J21" s="107"/>
      <c r="K21" s="90">
        <v>3017</v>
      </c>
      <c r="L21" s="110">
        <f t="shared" si="2"/>
        <v>0.15197461212976024</v>
      </c>
      <c r="M21" s="98"/>
    </row>
    <row r="22" spans="1:13" s="75" customFormat="1" x14ac:dyDescent="0.25">
      <c r="A22" s="77">
        <v>2016</v>
      </c>
      <c r="B22" s="392"/>
      <c r="C22" s="38">
        <v>18456</v>
      </c>
      <c r="D22" s="50"/>
      <c r="E22" s="109">
        <v>10575</v>
      </c>
      <c r="F22" s="431">
        <f t="shared" si="0"/>
        <v>0.57298439531859557</v>
      </c>
      <c r="G22" s="107"/>
      <c r="H22" s="295">
        <v>5385</v>
      </c>
      <c r="I22" s="433">
        <f t="shared" si="1"/>
        <v>0.29177503250975295</v>
      </c>
      <c r="J22" s="107"/>
      <c r="K22" s="50">
        <v>2797</v>
      </c>
      <c r="L22" s="110">
        <f t="shared" si="2"/>
        <v>0.15154963155613352</v>
      </c>
      <c r="M22" s="98"/>
    </row>
    <row r="23" spans="1:13" s="75" customFormat="1" ht="13.8" thickBot="1" x14ac:dyDescent="0.3">
      <c r="A23" s="360">
        <v>2017</v>
      </c>
      <c r="B23" s="246"/>
      <c r="C23" s="368">
        <v>19836</v>
      </c>
      <c r="D23" s="371"/>
      <c r="E23" s="372">
        <v>11055</v>
      </c>
      <c r="F23" s="434">
        <f t="shared" si="0"/>
        <v>0.55732002419842708</v>
      </c>
      <c r="G23" s="435"/>
      <c r="H23" s="436">
        <v>4652</v>
      </c>
      <c r="I23" s="437">
        <f t="shared" si="1"/>
        <v>0.23452308933252672</v>
      </c>
      <c r="J23" s="435"/>
      <c r="K23" s="371">
        <v>2369</v>
      </c>
      <c r="L23" s="438">
        <f t="shared" si="2"/>
        <v>0.11942932042750555</v>
      </c>
      <c r="M23" s="98"/>
    </row>
    <row r="24" spans="1:13" ht="21" customHeight="1" thickTop="1" x14ac:dyDescent="0.25">
      <c r="A24" s="108">
        <v>2009</v>
      </c>
      <c r="B24" s="75" t="s">
        <v>54</v>
      </c>
      <c r="C24" s="113">
        <v>23968</v>
      </c>
      <c r="D24" s="113"/>
      <c r="E24" s="113">
        <v>18139</v>
      </c>
      <c r="F24" s="431">
        <f t="shared" si="0"/>
        <v>0.75680073431241657</v>
      </c>
      <c r="H24" s="113">
        <v>11349</v>
      </c>
      <c r="I24" s="433">
        <f t="shared" si="1"/>
        <v>0.47350634178905204</v>
      </c>
      <c r="K24" s="113">
        <v>7014</v>
      </c>
      <c r="L24" s="110">
        <f t="shared" si="2"/>
        <v>0.29264018691588783</v>
      </c>
      <c r="M24" s="98"/>
    </row>
    <row r="25" spans="1:13" x14ac:dyDescent="0.25">
      <c r="A25" s="108"/>
      <c r="B25" s="75" t="s">
        <v>55</v>
      </c>
      <c r="C25" s="113">
        <v>26419</v>
      </c>
      <c r="D25" s="113"/>
      <c r="E25" s="113">
        <v>19612</v>
      </c>
      <c r="F25" s="431">
        <f t="shared" si="0"/>
        <v>0.74234452477383706</v>
      </c>
      <c r="H25" s="113">
        <v>12202</v>
      </c>
      <c r="I25" s="433">
        <f t="shared" si="1"/>
        <v>0.4618645671675688</v>
      </c>
      <c r="K25" s="113">
        <v>7572</v>
      </c>
      <c r="L25" s="110">
        <f t="shared" si="2"/>
        <v>0.28661190809644577</v>
      </c>
      <c r="M25" s="98"/>
    </row>
    <row r="26" spans="1:13" x14ac:dyDescent="0.25">
      <c r="A26" s="108"/>
      <c r="B26" s="75" t="s">
        <v>56</v>
      </c>
      <c r="C26" s="113">
        <v>24938</v>
      </c>
      <c r="D26" s="113"/>
      <c r="E26" s="113">
        <v>18082</v>
      </c>
      <c r="F26" s="431">
        <f t="shared" si="0"/>
        <v>0.72507819392092387</v>
      </c>
      <c r="H26" s="113">
        <v>11262</v>
      </c>
      <c r="I26" s="433">
        <f t="shared" si="1"/>
        <v>0.45159996792044271</v>
      </c>
      <c r="K26" s="113">
        <v>6985</v>
      </c>
      <c r="L26" s="110">
        <f t="shared" si="2"/>
        <v>0.28009463469404122</v>
      </c>
      <c r="M26" s="98"/>
    </row>
    <row r="27" spans="1:13" x14ac:dyDescent="0.25">
      <c r="A27" s="108"/>
      <c r="B27" s="75" t="s">
        <v>53</v>
      </c>
      <c r="C27" s="113">
        <v>18208</v>
      </c>
      <c r="D27" s="113"/>
      <c r="E27" s="113">
        <v>13287</v>
      </c>
      <c r="F27" s="439">
        <f t="shared" si="0"/>
        <v>0.72973418277680135</v>
      </c>
      <c r="H27" s="113">
        <v>8524</v>
      </c>
      <c r="I27" s="440">
        <f t="shared" si="1"/>
        <v>0.46814586994727592</v>
      </c>
      <c r="K27" s="113">
        <v>5183</v>
      </c>
      <c r="L27" s="441">
        <f t="shared" si="2"/>
        <v>0.28465509666080846</v>
      </c>
      <c r="M27" s="98"/>
    </row>
    <row r="28" spans="1:13" ht="21" customHeight="1" x14ac:dyDescent="0.25">
      <c r="A28" s="115">
        <v>2010</v>
      </c>
      <c r="B28" s="116" t="s">
        <v>54</v>
      </c>
      <c r="C28" s="117">
        <v>18805</v>
      </c>
      <c r="D28" s="117"/>
      <c r="E28" s="117">
        <v>13943</v>
      </c>
      <c r="F28" s="431">
        <f t="shared" si="0"/>
        <v>0.74145174155809623</v>
      </c>
      <c r="G28" s="442"/>
      <c r="H28" s="117">
        <v>8977</v>
      </c>
      <c r="I28" s="433">
        <f t="shared" si="1"/>
        <v>0.47737303908534962</v>
      </c>
      <c r="J28" s="442"/>
      <c r="K28" s="117">
        <v>5411</v>
      </c>
      <c r="L28" s="110">
        <f t="shared" si="2"/>
        <v>0.28774262164317999</v>
      </c>
      <c r="M28" s="98"/>
    </row>
    <row r="29" spans="1:13" x14ac:dyDescent="0.25">
      <c r="A29" s="108"/>
      <c r="B29" s="75" t="s">
        <v>55</v>
      </c>
      <c r="C29" s="113">
        <v>18395</v>
      </c>
      <c r="D29" s="113"/>
      <c r="E29" s="113">
        <v>13820</v>
      </c>
      <c r="F29" s="431">
        <f t="shared" si="0"/>
        <v>0.75129111171513996</v>
      </c>
      <c r="H29" s="113">
        <v>9052</v>
      </c>
      <c r="I29" s="433">
        <f t="shared" si="1"/>
        <v>0.49209024191356349</v>
      </c>
      <c r="K29" s="113">
        <v>5513</v>
      </c>
      <c r="L29" s="110">
        <f t="shared" si="2"/>
        <v>0.29970100570807284</v>
      </c>
      <c r="M29" s="98"/>
    </row>
    <row r="30" spans="1:13" x14ac:dyDescent="0.25">
      <c r="A30" s="108"/>
      <c r="B30" s="75" t="s">
        <v>56</v>
      </c>
      <c r="C30" s="113">
        <v>20384</v>
      </c>
      <c r="D30" s="113"/>
      <c r="E30" s="113">
        <v>15303</v>
      </c>
      <c r="F30" s="431">
        <f t="shared" si="0"/>
        <v>0.75073587127158559</v>
      </c>
      <c r="H30" s="113">
        <v>9916</v>
      </c>
      <c r="I30" s="433">
        <f t="shared" si="1"/>
        <v>0.48645996860282575</v>
      </c>
      <c r="K30" s="113">
        <v>5722</v>
      </c>
      <c r="L30" s="110">
        <f t="shared" si="2"/>
        <v>0.28071036106750391</v>
      </c>
      <c r="M30" s="98"/>
    </row>
    <row r="31" spans="1:13" x14ac:dyDescent="0.25">
      <c r="A31" s="108"/>
      <c r="B31" s="75" t="s">
        <v>53</v>
      </c>
      <c r="C31" s="113">
        <v>17847</v>
      </c>
      <c r="D31" s="113"/>
      <c r="E31" s="113">
        <v>13376</v>
      </c>
      <c r="F31" s="439">
        <f t="shared" si="0"/>
        <v>0.7494817056087858</v>
      </c>
      <c r="H31" s="113">
        <v>8741</v>
      </c>
      <c r="I31" s="440">
        <f t="shared" si="1"/>
        <v>0.48977419174090886</v>
      </c>
      <c r="K31" s="113">
        <v>5018</v>
      </c>
      <c r="L31" s="441">
        <f t="shared" si="2"/>
        <v>0.2811677032554491</v>
      </c>
      <c r="M31" s="98"/>
    </row>
    <row r="32" spans="1:13" ht="21" customHeight="1" x14ac:dyDescent="0.25">
      <c r="A32" s="115">
        <v>2011</v>
      </c>
      <c r="B32" s="116" t="s">
        <v>54</v>
      </c>
      <c r="C32" s="117">
        <v>19608</v>
      </c>
      <c r="D32" s="117"/>
      <c r="E32" s="117">
        <v>14446</v>
      </c>
      <c r="F32" s="431">
        <f t="shared" si="0"/>
        <v>0.73674010607915141</v>
      </c>
      <c r="G32" s="442"/>
      <c r="H32" s="117">
        <v>9097</v>
      </c>
      <c r="I32" s="433">
        <f t="shared" si="1"/>
        <v>0.46394328845369237</v>
      </c>
      <c r="J32" s="442"/>
      <c r="K32" s="117">
        <v>5182</v>
      </c>
      <c r="L32" s="110">
        <f t="shared" si="2"/>
        <v>0.26427988576091394</v>
      </c>
      <c r="M32" s="98"/>
    </row>
    <row r="33" spans="1:13" x14ac:dyDescent="0.25">
      <c r="A33" s="108"/>
      <c r="B33" s="72" t="s">
        <v>55</v>
      </c>
      <c r="C33" s="113">
        <v>18339</v>
      </c>
      <c r="D33" s="113"/>
      <c r="E33" s="113">
        <v>13527</v>
      </c>
      <c r="F33" s="431">
        <f t="shared" si="0"/>
        <v>0.73760837559299852</v>
      </c>
      <c r="H33" s="113">
        <v>8390</v>
      </c>
      <c r="I33" s="433">
        <f t="shared" si="1"/>
        <v>0.45749495610447682</v>
      </c>
      <c r="K33" s="113">
        <v>4856</v>
      </c>
      <c r="L33" s="110">
        <f t="shared" si="2"/>
        <v>0.26479088281803809</v>
      </c>
      <c r="M33" s="98"/>
    </row>
    <row r="34" spans="1:13" x14ac:dyDescent="0.25">
      <c r="A34" s="108"/>
      <c r="B34" s="72" t="s">
        <v>56</v>
      </c>
      <c r="C34" s="113">
        <v>18763</v>
      </c>
      <c r="D34" s="113"/>
      <c r="E34" s="113">
        <v>13526</v>
      </c>
      <c r="F34" s="431">
        <f t="shared" si="0"/>
        <v>0.7208868517827639</v>
      </c>
      <c r="H34" s="113">
        <v>8341</v>
      </c>
      <c r="I34" s="433">
        <f t="shared" si="1"/>
        <v>0.44454511538666525</v>
      </c>
      <c r="K34" s="113">
        <v>4739</v>
      </c>
      <c r="L34" s="110">
        <f t="shared" si="2"/>
        <v>0.25257155039172841</v>
      </c>
      <c r="M34" s="98"/>
    </row>
    <row r="35" spans="1:13" x14ac:dyDescent="0.25">
      <c r="A35" s="108"/>
      <c r="B35" s="72" t="s">
        <v>53</v>
      </c>
      <c r="C35" s="113">
        <v>16471</v>
      </c>
      <c r="D35" s="113"/>
      <c r="E35" s="113">
        <v>11724</v>
      </c>
      <c r="F35" s="439">
        <f t="shared" si="0"/>
        <v>0.71179649080201568</v>
      </c>
      <c r="H35" s="113">
        <v>7014</v>
      </c>
      <c r="I35" s="440">
        <f t="shared" si="1"/>
        <v>0.42583935401614958</v>
      </c>
      <c r="K35" s="113">
        <v>3914</v>
      </c>
      <c r="L35" s="441">
        <f t="shared" si="2"/>
        <v>0.23762977354137574</v>
      </c>
      <c r="M35" s="98"/>
    </row>
    <row r="36" spans="1:13" ht="21" customHeight="1" x14ac:dyDescent="0.25">
      <c r="A36" s="115">
        <v>2012</v>
      </c>
      <c r="B36" s="118" t="s">
        <v>54</v>
      </c>
      <c r="C36" s="117">
        <v>16963</v>
      </c>
      <c r="D36" s="117"/>
      <c r="E36" s="117">
        <v>11958</v>
      </c>
      <c r="F36" s="431">
        <f t="shared" si="0"/>
        <v>0.70494605906974006</v>
      </c>
      <c r="G36" s="442"/>
      <c r="H36" s="117">
        <v>6951</v>
      </c>
      <c r="I36" s="433">
        <f t="shared" si="1"/>
        <v>0.40977421446678064</v>
      </c>
      <c r="J36" s="442"/>
      <c r="K36" s="117">
        <v>3774</v>
      </c>
      <c r="L36" s="110">
        <f t="shared" si="2"/>
        <v>0.22248423038377646</v>
      </c>
      <c r="M36" s="98"/>
    </row>
    <row r="37" spans="1:13" x14ac:dyDescent="0.25">
      <c r="A37" s="108"/>
      <c r="B37" s="72" t="s">
        <v>55</v>
      </c>
      <c r="C37" s="113">
        <v>14615</v>
      </c>
      <c r="D37" s="113"/>
      <c r="E37" s="113">
        <v>10187</v>
      </c>
      <c r="F37" s="431">
        <f t="shared" si="0"/>
        <v>0.6970236058843654</v>
      </c>
      <c r="G37" s="107"/>
      <c r="H37" s="113">
        <v>5875</v>
      </c>
      <c r="I37" s="433">
        <f t="shared" si="1"/>
        <v>0.40198426274375643</v>
      </c>
      <c r="J37" s="107"/>
      <c r="K37" s="113">
        <v>3265</v>
      </c>
      <c r="L37" s="110">
        <f t="shared" si="2"/>
        <v>0.2234006158056791</v>
      </c>
      <c r="M37" s="98"/>
    </row>
    <row r="38" spans="1:13" x14ac:dyDescent="0.25">
      <c r="A38" s="108"/>
      <c r="B38" s="72" t="s">
        <v>63</v>
      </c>
      <c r="C38" s="113">
        <v>14168</v>
      </c>
      <c r="D38" s="113"/>
      <c r="E38" s="113">
        <v>9765</v>
      </c>
      <c r="F38" s="431">
        <f t="shared" si="0"/>
        <v>0.68922924901185767</v>
      </c>
      <c r="G38" s="107"/>
      <c r="H38" s="113">
        <v>5702</v>
      </c>
      <c r="I38" s="433">
        <f t="shared" si="1"/>
        <v>0.40245623941276115</v>
      </c>
      <c r="J38" s="107"/>
      <c r="K38" s="113">
        <v>3193</v>
      </c>
      <c r="L38" s="110">
        <f t="shared" si="2"/>
        <v>0.22536702428006775</v>
      </c>
      <c r="M38" s="98"/>
    </row>
    <row r="39" spans="1:13" x14ac:dyDescent="0.25">
      <c r="A39" s="108"/>
      <c r="B39" s="72" t="s">
        <v>64</v>
      </c>
      <c r="C39" s="113">
        <v>14131</v>
      </c>
      <c r="D39" s="113"/>
      <c r="E39" s="113">
        <v>9599</v>
      </c>
      <c r="F39" s="439">
        <f t="shared" si="0"/>
        <v>0.67928667468685866</v>
      </c>
      <c r="G39" s="107"/>
      <c r="H39" s="113">
        <v>5422</v>
      </c>
      <c r="I39" s="440">
        <f t="shared" si="1"/>
        <v>0.38369542141391266</v>
      </c>
      <c r="J39" s="107"/>
      <c r="K39" s="113">
        <v>3077</v>
      </c>
      <c r="L39" s="441">
        <f t="shared" si="2"/>
        <v>0.21774821314839715</v>
      </c>
      <c r="M39" s="98"/>
    </row>
    <row r="40" spans="1:13" ht="21" customHeight="1" x14ac:dyDescent="0.25">
      <c r="A40" s="115">
        <v>2013</v>
      </c>
      <c r="B40" s="118" t="s">
        <v>65</v>
      </c>
      <c r="C40" s="117">
        <v>14375</v>
      </c>
      <c r="D40" s="117"/>
      <c r="E40" s="117">
        <v>9668</v>
      </c>
      <c r="F40" s="431">
        <f t="shared" si="0"/>
        <v>0.67255652173913039</v>
      </c>
      <c r="G40" s="443"/>
      <c r="H40" s="117">
        <v>5335</v>
      </c>
      <c r="I40" s="433">
        <f t="shared" si="1"/>
        <v>0.37113043478260871</v>
      </c>
      <c r="J40" s="443"/>
      <c r="K40" s="117">
        <v>2888</v>
      </c>
      <c r="L40" s="110">
        <f t="shared" si="2"/>
        <v>0.20090434782608696</v>
      </c>
      <c r="M40" s="98"/>
    </row>
    <row r="41" spans="1:13" ht="12.75" customHeight="1" x14ac:dyDescent="0.25">
      <c r="A41" s="108"/>
      <c r="B41" s="72" t="s">
        <v>66</v>
      </c>
      <c r="C41" s="113">
        <v>12881</v>
      </c>
      <c r="D41" s="113"/>
      <c r="E41" s="113">
        <v>8447</v>
      </c>
      <c r="F41" s="431">
        <f t="shared" si="0"/>
        <v>0.65577206738607252</v>
      </c>
      <c r="G41" s="107"/>
      <c r="H41" s="113">
        <v>4637</v>
      </c>
      <c r="I41" s="433">
        <f t="shared" si="1"/>
        <v>0.35998757860414565</v>
      </c>
      <c r="J41" s="107"/>
      <c r="K41" s="113">
        <v>2498</v>
      </c>
      <c r="L41" s="110">
        <f t="shared" si="2"/>
        <v>0.19392904277618198</v>
      </c>
      <c r="M41" s="98"/>
    </row>
    <row r="42" spans="1:13" ht="12.75" customHeight="1" x14ac:dyDescent="0.25">
      <c r="A42" s="108"/>
      <c r="B42" s="72" t="s">
        <v>63</v>
      </c>
      <c r="C42" s="113">
        <v>14256</v>
      </c>
      <c r="D42" s="113"/>
      <c r="E42" s="113">
        <v>9360</v>
      </c>
      <c r="F42" s="431">
        <f t="shared" si="0"/>
        <v>0.65656565656565657</v>
      </c>
      <c r="G42" s="107"/>
      <c r="H42" s="113">
        <v>5185</v>
      </c>
      <c r="I42" s="433">
        <f t="shared" si="1"/>
        <v>0.36370650953984285</v>
      </c>
      <c r="J42" s="107"/>
      <c r="K42" s="113">
        <v>2714</v>
      </c>
      <c r="L42" s="110">
        <f t="shared" si="2"/>
        <v>0.19037598204264872</v>
      </c>
      <c r="M42" s="98"/>
    </row>
    <row r="43" spans="1:13" ht="12.75" customHeight="1" x14ac:dyDescent="0.25">
      <c r="A43" s="108"/>
      <c r="B43" s="72" t="s">
        <v>64</v>
      </c>
      <c r="C43" s="113">
        <v>12147</v>
      </c>
      <c r="D43" s="113"/>
      <c r="E43" s="113">
        <v>7755</v>
      </c>
      <c r="F43" s="439">
        <f t="shared" si="0"/>
        <v>0.63842924178809579</v>
      </c>
      <c r="G43" s="107"/>
      <c r="H43" s="113">
        <v>4259</v>
      </c>
      <c r="I43" s="440">
        <f t="shared" si="1"/>
        <v>0.35062155264674405</v>
      </c>
      <c r="J43" s="107"/>
      <c r="K43" s="113">
        <v>2206</v>
      </c>
      <c r="L43" s="441">
        <f t="shared" si="2"/>
        <v>0.18160862764468594</v>
      </c>
      <c r="M43" s="98"/>
    </row>
    <row r="44" spans="1:13" ht="21" customHeight="1" x14ac:dyDescent="0.25">
      <c r="A44" s="115">
        <v>2014</v>
      </c>
      <c r="B44" s="118" t="s">
        <v>54</v>
      </c>
      <c r="C44" s="117">
        <v>12706</v>
      </c>
      <c r="D44" s="117"/>
      <c r="E44" s="117">
        <v>7714</v>
      </c>
      <c r="F44" s="431">
        <f t="shared" si="0"/>
        <v>0.60711474893750983</v>
      </c>
      <c r="G44" s="442"/>
      <c r="H44" s="117">
        <v>4072</v>
      </c>
      <c r="I44" s="433">
        <f t="shared" si="1"/>
        <v>0.32047851408783251</v>
      </c>
      <c r="J44" s="442"/>
      <c r="K44" s="117">
        <v>2093</v>
      </c>
      <c r="L44" s="110">
        <f t="shared" si="2"/>
        <v>0.16472532661734612</v>
      </c>
      <c r="M44" s="98"/>
    </row>
    <row r="45" spans="1:13" x14ac:dyDescent="0.25">
      <c r="A45" s="75"/>
      <c r="B45" s="72" t="s">
        <v>55</v>
      </c>
      <c r="C45" s="113">
        <v>10773</v>
      </c>
      <c r="D45" s="113"/>
      <c r="E45" s="113">
        <v>6409</v>
      </c>
      <c r="F45" s="431">
        <f t="shared" si="0"/>
        <v>0.59491320894829669</v>
      </c>
      <c r="H45" s="113">
        <v>3295</v>
      </c>
      <c r="I45" s="433">
        <f t="shared" si="1"/>
        <v>0.30585723568179707</v>
      </c>
      <c r="K45" s="113">
        <v>1710</v>
      </c>
      <c r="L45" s="110">
        <f t="shared" si="2"/>
        <v>0.15873015873015872</v>
      </c>
      <c r="M45" s="98"/>
    </row>
    <row r="46" spans="1:13" x14ac:dyDescent="0.25">
      <c r="A46" s="75"/>
      <c r="B46" s="72" t="s">
        <v>56</v>
      </c>
      <c r="C46" s="113">
        <v>9731</v>
      </c>
      <c r="D46" s="113"/>
      <c r="E46" s="113">
        <v>5560</v>
      </c>
      <c r="F46" s="431">
        <f t="shared" si="0"/>
        <v>0.57136984893638887</v>
      </c>
      <c r="H46" s="113">
        <v>2722</v>
      </c>
      <c r="I46" s="433">
        <f t="shared" si="1"/>
        <v>0.27972459151166373</v>
      </c>
      <c r="K46" s="113">
        <v>1516</v>
      </c>
      <c r="L46" s="110">
        <f t="shared" si="2"/>
        <v>0.1557907717603535</v>
      </c>
      <c r="M46" s="98"/>
    </row>
    <row r="47" spans="1:13" x14ac:dyDescent="0.25">
      <c r="A47" s="75"/>
      <c r="B47" s="72" t="s">
        <v>53</v>
      </c>
      <c r="C47" s="113">
        <v>7941</v>
      </c>
      <c r="D47" s="113"/>
      <c r="E47" s="113">
        <v>4192</v>
      </c>
      <c r="F47" s="439">
        <f t="shared" si="0"/>
        <v>0.52789321244175802</v>
      </c>
      <c r="H47" s="113">
        <v>2044</v>
      </c>
      <c r="I47" s="440">
        <f t="shared" si="1"/>
        <v>0.25739831255509382</v>
      </c>
      <c r="K47" s="113">
        <v>1072</v>
      </c>
      <c r="L47" s="441">
        <f t="shared" si="2"/>
        <v>0.13499559249464804</v>
      </c>
      <c r="M47" s="98"/>
    </row>
    <row r="48" spans="1:13" ht="21" customHeight="1" x14ac:dyDescent="0.25">
      <c r="A48" s="115">
        <v>2015</v>
      </c>
      <c r="B48" s="118" t="s">
        <v>54</v>
      </c>
      <c r="C48" s="117">
        <v>5643</v>
      </c>
      <c r="D48" s="117"/>
      <c r="E48" s="117">
        <v>3248</v>
      </c>
      <c r="F48" s="431">
        <f t="shared" si="0"/>
        <v>0.5755803650540493</v>
      </c>
      <c r="G48" s="442"/>
      <c r="H48" s="117">
        <v>1555</v>
      </c>
      <c r="I48" s="433">
        <f t="shared" si="1"/>
        <v>0.27556264398369662</v>
      </c>
      <c r="J48" s="442"/>
      <c r="K48" s="117">
        <v>834</v>
      </c>
      <c r="L48" s="110">
        <f t="shared" si="2"/>
        <v>0.14779372674109517</v>
      </c>
      <c r="M48" s="98"/>
    </row>
    <row r="49" spans="1:13" s="75" customFormat="1" x14ac:dyDescent="0.25">
      <c r="A49" s="108"/>
      <c r="B49" s="119" t="s">
        <v>55</v>
      </c>
      <c r="C49" s="113">
        <v>4849</v>
      </c>
      <c r="D49" s="113"/>
      <c r="E49" s="113">
        <v>2756</v>
      </c>
      <c r="F49" s="431">
        <f t="shared" si="0"/>
        <v>0.56836461126005366</v>
      </c>
      <c r="G49" s="114"/>
      <c r="H49" s="113">
        <v>1390</v>
      </c>
      <c r="I49" s="433">
        <f t="shared" si="1"/>
        <v>0.28665704268921427</v>
      </c>
      <c r="J49" s="114"/>
      <c r="K49" s="113">
        <v>755</v>
      </c>
      <c r="L49" s="110">
        <f t="shared" si="2"/>
        <v>0.15570220664054443</v>
      </c>
      <c r="M49" s="98"/>
    </row>
    <row r="50" spans="1:13" s="75" customFormat="1" x14ac:dyDescent="0.25">
      <c r="A50" s="108"/>
      <c r="B50" s="77" t="s">
        <v>56</v>
      </c>
      <c r="C50" s="62">
        <v>5012</v>
      </c>
      <c r="D50" s="62"/>
      <c r="E50" s="113">
        <v>2895</v>
      </c>
      <c r="F50" s="431">
        <f t="shared" si="0"/>
        <v>0.57761372705506786</v>
      </c>
      <c r="G50" s="114"/>
      <c r="H50" s="113">
        <v>1485</v>
      </c>
      <c r="I50" s="433">
        <f t="shared" si="1"/>
        <v>0.29628890662410218</v>
      </c>
      <c r="J50" s="114"/>
      <c r="K50" s="113">
        <v>778</v>
      </c>
      <c r="L50" s="110">
        <f t="shared" si="2"/>
        <v>0.15522745411013567</v>
      </c>
      <c r="M50" s="98"/>
    </row>
    <row r="51" spans="1:13" s="75" customFormat="1" x14ac:dyDescent="0.25">
      <c r="A51" s="136"/>
      <c r="B51" s="193" t="s">
        <v>53</v>
      </c>
      <c r="C51" s="192">
        <v>4348</v>
      </c>
      <c r="D51" s="192"/>
      <c r="E51" s="192">
        <v>2462</v>
      </c>
      <c r="F51" s="439">
        <f t="shared" si="0"/>
        <v>0.56623735050597979</v>
      </c>
      <c r="G51" s="444"/>
      <c r="H51" s="192">
        <v>1211</v>
      </c>
      <c r="I51" s="440">
        <f t="shared" si="1"/>
        <v>0.27851885924563019</v>
      </c>
      <c r="J51" s="444"/>
      <c r="K51" s="192">
        <v>650</v>
      </c>
      <c r="L51" s="441">
        <f t="shared" si="2"/>
        <v>0.14949402023919042</v>
      </c>
      <c r="M51" s="98"/>
    </row>
    <row r="52" spans="1:13" s="75" customFormat="1" ht="21" customHeight="1" x14ac:dyDescent="0.25">
      <c r="A52" s="115">
        <v>2016</v>
      </c>
      <c r="B52" s="242" t="s">
        <v>65</v>
      </c>
      <c r="C52" s="117">
        <v>4739</v>
      </c>
      <c r="D52" s="117"/>
      <c r="E52" s="117">
        <v>2600</v>
      </c>
      <c r="F52" s="431">
        <f t="shared" si="0"/>
        <v>0.54863895336568902</v>
      </c>
      <c r="G52" s="442"/>
      <c r="H52" s="117">
        <v>1310</v>
      </c>
      <c r="I52" s="433">
        <f t="shared" si="1"/>
        <v>0.27642962650348174</v>
      </c>
      <c r="J52" s="442"/>
      <c r="K52" s="117">
        <v>710</v>
      </c>
      <c r="L52" s="110">
        <f t="shared" si="2"/>
        <v>0.14982063726524583</v>
      </c>
      <c r="M52" s="98"/>
    </row>
    <row r="53" spans="1:13" s="75" customFormat="1" x14ac:dyDescent="0.25">
      <c r="A53" s="108"/>
      <c r="B53" s="241" t="s">
        <v>55</v>
      </c>
      <c r="C53" s="113">
        <v>4430</v>
      </c>
      <c r="D53" s="113"/>
      <c r="E53" s="113">
        <v>2649</v>
      </c>
      <c r="F53" s="431">
        <f t="shared" si="0"/>
        <v>0.59796839729119644</v>
      </c>
      <c r="G53" s="114"/>
      <c r="H53" s="113">
        <v>1388</v>
      </c>
      <c r="I53" s="433">
        <f t="shared" si="1"/>
        <v>0.31331828442437926</v>
      </c>
      <c r="J53" s="114"/>
      <c r="K53" s="113">
        <v>710</v>
      </c>
      <c r="L53" s="110">
        <f t="shared" si="2"/>
        <v>0.16027088036117382</v>
      </c>
      <c r="M53" s="98"/>
    </row>
    <row r="54" spans="1:13" s="75" customFormat="1" x14ac:dyDescent="0.25">
      <c r="A54" s="108"/>
      <c r="B54" s="241" t="s">
        <v>56</v>
      </c>
      <c r="C54" s="113">
        <v>4485</v>
      </c>
      <c r="D54" s="113"/>
      <c r="E54" s="113">
        <v>2581</v>
      </c>
      <c r="F54" s="431">
        <f t="shared" si="0"/>
        <v>0.57547380156075811</v>
      </c>
      <c r="G54" s="114"/>
      <c r="H54" s="113">
        <v>1304</v>
      </c>
      <c r="I54" s="433">
        <f t="shared" si="1"/>
        <v>0.2907469342251951</v>
      </c>
      <c r="J54" s="114"/>
      <c r="K54" s="113">
        <v>660</v>
      </c>
      <c r="L54" s="110">
        <f t="shared" si="2"/>
        <v>0.14715719063545152</v>
      </c>
      <c r="M54" s="98"/>
    </row>
    <row r="55" spans="1:13" s="75" customFormat="1" x14ac:dyDescent="0.25">
      <c r="A55" s="108"/>
      <c r="B55" s="241" t="s">
        <v>53</v>
      </c>
      <c r="C55" s="113">
        <v>4802</v>
      </c>
      <c r="D55" s="113"/>
      <c r="E55" s="113">
        <v>2745</v>
      </c>
      <c r="F55" s="439">
        <f t="shared" si="0"/>
        <v>0.5716368179925031</v>
      </c>
      <c r="G55" s="114"/>
      <c r="H55" s="113">
        <v>1383</v>
      </c>
      <c r="I55" s="440">
        <f t="shared" si="1"/>
        <v>0.28800499791753437</v>
      </c>
      <c r="J55" s="114"/>
      <c r="K55" s="113">
        <v>717</v>
      </c>
      <c r="L55" s="441">
        <f t="shared" si="2"/>
        <v>0.14931278633902539</v>
      </c>
      <c r="M55" s="98"/>
    </row>
    <row r="56" spans="1:13" s="75" customFormat="1" ht="21" customHeight="1" x14ac:dyDescent="0.25">
      <c r="A56" s="115">
        <v>2017</v>
      </c>
      <c r="B56" s="316" t="s">
        <v>54</v>
      </c>
      <c r="C56" s="324">
        <v>5545</v>
      </c>
      <c r="D56" s="116"/>
      <c r="E56" s="153">
        <v>3186</v>
      </c>
      <c r="F56" s="431">
        <f t="shared" si="0"/>
        <v>0.57457168620378718</v>
      </c>
      <c r="G56" s="116"/>
      <c r="H56" s="116">
        <v>1392</v>
      </c>
      <c r="I56" s="433">
        <f t="shared" si="1"/>
        <v>0.25103697024346255</v>
      </c>
      <c r="J56" s="116"/>
      <c r="K56" s="116">
        <v>715</v>
      </c>
      <c r="L56" s="110">
        <f t="shared" si="2"/>
        <v>0.12894499549143373</v>
      </c>
      <c r="M56" s="98"/>
    </row>
    <row r="57" spans="1:13" s="75" customFormat="1" x14ac:dyDescent="0.25">
      <c r="A57" s="108"/>
      <c r="B57" s="241" t="s">
        <v>55</v>
      </c>
      <c r="C57" s="38">
        <v>5186</v>
      </c>
      <c r="E57" s="109">
        <v>2966</v>
      </c>
      <c r="F57" s="431">
        <f t="shared" si="0"/>
        <v>0.57192441187813348</v>
      </c>
      <c r="H57" s="75">
        <v>1315</v>
      </c>
      <c r="I57" s="433">
        <f t="shared" si="1"/>
        <v>0.25356729656768223</v>
      </c>
      <c r="K57" s="75">
        <v>692</v>
      </c>
      <c r="L57" s="110">
        <f t="shared" si="2"/>
        <v>0.1334361743154647</v>
      </c>
      <c r="M57" s="98"/>
    </row>
    <row r="58" spans="1:13" s="75" customFormat="1" ht="13.5" customHeight="1" x14ac:dyDescent="0.25">
      <c r="A58" s="108"/>
      <c r="B58" s="355" t="s">
        <v>56</v>
      </c>
      <c r="C58" s="122">
        <v>4759</v>
      </c>
      <c r="E58" s="109">
        <v>2665</v>
      </c>
      <c r="F58" s="431">
        <f t="shared" si="0"/>
        <v>0.55999159487287242</v>
      </c>
      <c r="H58" s="75">
        <v>1075</v>
      </c>
      <c r="I58" s="433">
        <f t="shared" si="1"/>
        <v>0.22588779155284724</v>
      </c>
      <c r="K58" s="75">
        <v>516</v>
      </c>
      <c r="L58" s="110">
        <f t="shared" si="2"/>
        <v>0.10842613994536668</v>
      </c>
      <c r="M58" s="98"/>
    </row>
    <row r="59" spans="1:13" s="75" customFormat="1" ht="13.5" customHeight="1" x14ac:dyDescent="0.25">
      <c r="A59" s="108"/>
      <c r="B59" s="355" t="s">
        <v>53</v>
      </c>
      <c r="C59" s="122">
        <v>4346</v>
      </c>
      <c r="E59" s="109">
        <v>2238</v>
      </c>
      <c r="F59" s="439">
        <f t="shared" si="0"/>
        <v>0.5149562816382881</v>
      </c>
      <c r="H59" s="75">
        <v>870</v>
      </c>
      <c r="I59" s="440">
        <f t="shared" si="1"/>
        <v>0.20018407731247123</v>
      </c>
      <c r="K59" s="75">
        <v>446</v>
      </c>
      <c r="L59" s="441">
        <f t="shared" si="2"/>
        <v>0.10262310170271514</v>
      </c>
      <c r="M59" s="98"/>
    </row>
    <row r="60" spans="1:13" s="75" customFormat="1" ht="21" customHeight="1" x14ac:dyDescent="0.25">
      <c r="A60" s="115">
        <v>2018</v>
      </c>
      <c r="B60" s="411" t="s">
        <v>205</v>
      </c>
      <c r="C60" s="445">
        <v>4501</v>
      </c>
      <c r="D60" s="116"/>
      <c r="E60" s="153">
        <v>2342</v>
      </c>
      <c r="F60" s="431">
        <f t="shared" si="0"/>
        <v>0.52032881581870694</v>
      </c>
      <c r="G60" s="116"/>
      <c r="H60" s="116">
        <v>556</v>
      </c>
      <c r="I60" s="433">
        <f t="shared" si="1"/>
        <v>0.12352810486558542</v>
      </c>
      <c r="J60" s="116"/>
      <c r="K60" s="116">
        <v>170</v>
      </c>
      <c r="L60" s="110">
        <f t="shared" si="2"/>
        <v>3.7769384581204178E-2</v>
      </c>
      <c r="M60" s="98"/>
    </row>
    <row r="61" spans="1:13" s="75" customFormat="1" ht="13.2" customHeight="1" thickBot="1" x14ac:dyDescent="0.3">
      <c r="A61" s="412"/>
      <c r="B61" s="413" t="s">
        <v>204</v>
      </c>
      <c r="C61" s="373">
        <v>4453</v>
      </c>
      <c r="D61" s="248"/>
      <c r="E61" s="372">
        <v>931</v>
      </c>
      <c r="F61" s="434">
        <f t="shared" si="0"/>
        <v>0.20907253536941389</v>
      </c>
      <c r="G61" s="248"/>
      <c r="H61" s="248">
        <v>59</v>
      </c>
      <c r="I61" s="437">
        <f t="shared" si="1"/>
        <v>1.3249494722658881E-2</v>
      </c>
      <c r="J61" s="248"/>
      <c r="K61" s="248">
        <v>8</v>
      </c>
      <c r="L61" s="438">
        <f t="shared" si="2"/>
        <v>1.7965416573096789E-3</v>
      </c>
      <c r="M61" s="98"/>
    </row>
    <row r="62" spans="1:13" s="75" customFormat="1" ht="13.8" thickTop="1" x14ac:dyDescent="0.25">
      <c r="A62" s="195"/>
      <c r="B62" s="191"/>
      <c r="C62" s="113"/>
      <c r="D62" s="113"/>
      <c r="E62" s="113"/>
      <c r="F62" s="110"/>
      <c r="G62" s="114"/>
      <c r="H62" s="113"/>
      <c r="I62" s="110"/>
      <c r="J62" s="114"/>
      <c r="K62" s="113"/>
      <c r="L62" s="110"/>
      <c r="M62" s="98"/>
    </row>
    <row r="63" spans="1:13" x14ac:dyDescent="0.25">
      <c r="A63" s="143" t="s">
        <v>12</v>
      </c>
      <c r="C63" s="92"/>
      <c r="D63" s="92"/>
    </row>
    <row r="64" spans="1:13" x14ac:dyDescent="0.25">
      <c r="A64" s="81" t="s">
        <v>39</v>
      </c>
    </row>
    <row r="65" spans="1:13" ht="5.25" customHeight="1" x14ac:dyDescent="0.25">
      <c r="A65" s="81"/>
    </row>
    <row r="66" spans="1:13" x14ac:dyDescent="0.25">
      <c r="A66" s="78" t="s">
        <v>4</v>
      </c>
    </row>
    <row r="67" spans="1:13" x14ac:dyDescent="0.25">
      <c r="A67" s="457" t="s">
        <v>104</v>
      </c>
      <c r="B67" s="457"/>
      <c r="C67" s="457"/>
      <c r="D67" s="457"/>
      <c r="E67" s="457"/>
      <c r="F67" s="457"/>
      <c r="G67" s="457"/>
      <c r="H67" s="457"/>
      <c r="I67" s="457"/>
      <c r="J67" s="457"/>
      <c r="K67" s="457"/>
      <c r="L67" s="36"/>
      <c r="M67" s="121"/>
    </row>
    <row r="68" spans="1:13" x14ac:dyDescent="0.25">
      <c r="A68" s="85" t="s">
        <v>124</v>
      </c>
      <c r="B68" s="36"/>
      <c r="C68" s="36"/>
      <c r="D68" s="36"/>
      <c r="E68" s="36"/>
      <c r="F68" s="36"/>
      <c r="G68" s="36"/>
      <c r="H68" s="36"/>
      <c r="I68" s="36"/>
      <c r="J68" s="36"/>
      <c r="K68" s="36"/>
    </row>
    <row r="69" spans="1:13" ht="24.75" customHeight="1" x14ac:dyDescent="0.25">
      <c r="A69" s="463" t="s">
        <v>119</v>
      </c>
      <c r="B69" s="463"/>
      <c r="C69" s="463"/>
      <c r="D69" s="463"/>
      <c r="E69" s="463"/>
      <c r="F69" s="463"/>
      <c r="G69" s="463"/>
      <c r="H69" s="463"/>
      <c r="I69" s="463"/>
      <c r="J69" s="463"/>
      <c r="K69" s="463"/>
      <c r="L69" s="463"/>
    </row>
    <row r="70" spans="1:13" s="34" customFormat="1" x14ac:dyDescent="0.25">
      <c r="A70" s="88" t="s">
        <v>52</v>
      </c>
      <c r="B70" s="81"/>
      <c r="C70" s="81"/>
      <c r="D70" s="81"/>
      <c r="E70" s="81"/>
      <c r="F70" s="81"/>
      <c r="G70" s="81"/>
      <c r="H70" s="81"/>
      <c r="I70" s="81"/>
      <c r="J70" s="81"/>
      <c r="K70" s="81"/>
    </row>
    <row r="71" spans="1:13" s="34" customFormat="1" x14ac:dyDescent="0.25">
      <c r="A71" s="89" t="s">
        <v>73</v>
      </c>
      <c r="B71" s="81"/>
      <c r="C71" s="86"/>
      <c r="D71" s="86"/>
      <c r="E71" s="81"/>
      <c r="F71" s="81"/>
      <c r="G71" s="81"/>
      <c r="H71" s="81"/>
      <c r="I71" s="81"/>
      <c r="J71" s="81"/>
      <c r="K71" s="81"/>
    </row>
    <row r="72" spans="1:13" x14ac:dyDescent="0.25">
      <c r="C72" s="94"/>
      <c r="D72" s="94"/>
      <c r="E72" s="35"/>
      <c r="F72" s="94"/>
    </row>
    <row r="73" spans="1:13" x14ac:dyDescent="0.25">
      <c r="C73" s="94"/>
      <c r="D73" s="94"/>
      <c r="E73" s="35"/>
      <c r="F73" s="94"/>
    </row>
    <row r="74" spans="1:13" x14ac:dyDescent="0.25">
      <c r="C74" s="94"/>
      <c r="D74" s="94"/>
      <c r="E74" s="35"/>
      <c r="F74" s="94"/>
    </row>
    <row r="75" spans="1:13" x14ac:dyDescent="0.25">
      <c r="C75" s="94"/>
      <c r="D75" s="94"/>
      <c r="E75" s="35"/>
      <c r="F75" s="94"/>
    </row>
    <row r="76" spans="1:13" x14ac:dyDescent="0.25">
      <c r="C76" s="94"/>
      <c r="D76" s="94"/>
      <c r="E76" s="35"/>
      <c r="F76" s="94"/>
    </row>
    <row r="77" spans="1:13" x14ac:dyDescent="0.25">
      <c r="C77" s="94"/>
      <c r="D77" s="94"/>
      <c r="E77" s="35"/>
      <c r="F77" s="94"/>
    </row>
    <row r="78" spans="1:13" x14ac:dyDescent="0.25">
      <c r="C78" s="94"/>
      <c r="D78" s="94"/>
      <c r="E78" s="35"/>
      <c r="F78" s="94"/>
    </row>
    <row r="79" spans="1:13" x14ac:dyDescent="0.25">
      <c r="C79" s="94"/>
      <c r="D79" s="94"/>
      <c r="E79" s="35"/>
      <c r="F79" s="94"/>
    </row>
    <row r="80" spans="1:13" x14ac:dyDescent="0.25">
      <c r="C80" s="94"/>
      <c r="D80" s="94"/>
      <c r="E80" s="35"/>
      <c r="F80" s="94"/>
    </row>
    <row r="81" spans="3:6" x14ac:dyDescent="0.25">
      <c r="C81" s="94"/>
      <c r="D81" s="94"/>
      <c r="E81" s="35"/>
      <c r="F81" s="94"/>
    </row>
    <row r="82" spans="3:6" x14ac:dyDescent="0.25">
      <c r="C82" s="94"/>
      <c r="D82" s="94"/>
      <c r="E82" s="35"/>
      <c r="F82" s="94"/>
    </row>
    <row r="83" spans="3:6" x14ac:dyDescent="0.25">
      <c r="C83" s="94"/>
      <c r="D83" s="94"/>
      <c r="E83" s="35"/>
      <c r="F83" s="94"/>
    </row>
    <row r="84" spans="3:6" x14ac:dyDescent="0.25">
      <c r="C84" s="94"/>
      <c r="D84" s="94"/>
      <c r="E84" s="35"/>
      <c r="F84" s="94"/>
    </row>
    <row r="85" spans="3:6" x14ac:dyDescent="0.25">
      <c r="C85" s="94"/>
      <c r="D85" s="94"/>
      <c r="E85" s="35"/>
      <c r="F85" s="94"/>
    </row>
    <row r="86" spans="3:6" x14ac:dyDescent="0.25">
      <c r="C86" s="94"/>
      <c r="D86" s="94"/>
      <c r="E86" s="35"/>
      <c r="F86" s="94"/>
    </row>
    <row r="87" spans="3:6" x14ac:dyDescent="0.25">
      <c r="C87" s="94"/>
      <c r="D87" s="94"/>
      <c r="E87" s="35"/>
      <c r="F87" s="94"/>
    </row>
    <row r="88" spans="3:6" x14ac:dyDescent="0.25">
      <c r="C88" s="94"/>
      <c r="D88" s="94"/>
      <c r="E88" s="35"/>
      <c r="F88" s="94"/>
    </row>
    <row r="89" spans="3:6" x14ac:dyDescent="0.25">
      <c r="C89" s="94"/>
      <c r="D89" s="94"/>
      <c r="E89" s="35"/>
      <c r="F89" s="94"/>
    </row>
    <row r="90" spans="3:6" x14ac:dyDescent="0.25">
      <c r="C90" s="94"/>
      <c r="D90" s="94"/>
      <c r="E90" s="35"/>
      <c r="F90" s="94"/>
    </row>
    <row r="91" spans="3:6" x14ac:dyDescent="0.25">
      <c r="C91" s="94"/>
      <c r="D91" s="94"/>
      <c r="E91" s="35"/>
      <c r="F91" s="94"/>
    </row>
    <row r="92" spans="3:6" x14ac:dyDescent="0.25">
      <c r="C92" s="94"/>
      <c r="D92" s="94"/>
      <c r="E92" s="35"/>
      <c r="F92" s="94"/>
    </row>
    <row r="93" spans="3:6" x14ac:dyDescent="0.25">
      <c r="C93" s="94"/>
      <c r="D93" s="94"/>
      <c r="E93" s="35"/>
      <c r="F93" s="94"/>
    </row>
  </sheetData>
  <mergeCells count="9">
    <mergeCell ref="A69:L69"/>
    <mergeCell ref="A67:K67"/>
    <mergeCell ref="A1:K1"/>
    <mergeCell ref="K3:L3"/>
    <mergeCell ref="A3:A4"/>
    <mergeCell ref="B3:B4"/>
    <mergeCell ref="E3:F3"/>
    <mergeCell ref="H3:I3"/>
    <mergeCell ref="C3:C4"/>
  </mergeCells>
  <phoneticPr fontId="14"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pane ySplit="8" topLeftCell="A9" activePane="bottomLeft" state="frozen"/>
      <selection pane="bottomLeft" sqref="A1:H1"/>
    </sheetView>
  </sheetViews>
  <sheetFormatPr defaultColWidth="9.109375" defaultRowHeight="13.2" x14ac:dyDescent="0.25"/>
  <cols>
    <col min="1" max="2" width="7.6640625" style="34" customWidth="1"/>
    <col min="3" max="11" width="15.6640625" style="34" customWidth="1"/>
    <col min="12" max="16384" width="9.109375" style="34"/>
  </cols>
  <sheetData>
    <row r="1" spans="1:13" ht="30" customHeight="1" x14ac:dyDescent="0.25">
      <c r="A1" s="477" t="s">
        <v>220</v>
      </c>
      <c r="B1" s="477"/>
      <c r="C1" s="477"/>
      <c r="D1" s="477"/>
      <c r="E1" s="477"/>
      <c r="F1" s="477"/>
      <c r="G1" s="477"/>
      <c r="H1" s="477"/>
      <c r="I1" s="380"/>
      <c r="J1" s="380"/>
      <c r="K1" s="93" t="s">
        <v>32</v>
      </c>
      <c r="M1" s="126" t="s">
        <v>193</v>
      </c>
    </row>
    <row r="2" spans="1:13" ht="12" customHeight="1" x14ac:dyDescent="0.25"/>
    <row r="3" spans="1:13" ht="51.9" customHeight="1" x14ac:dyDescent="0.25">
      <c r="A3" s="473" t="s">
        <v>69</v>
      </c>
      <c r="B3" s="473" t="s">
        <v>27</v>
      </c>
      <c r="C3" s="471" t="s">
        <v>70</v>
      </c>
      <c r="D3" s="471" t="s">
        <v>74</v>
      </c>
      <c r="E3" s="471"/>
      <c r="F3" s="471" t="s">
        <v>105</v>
      </c>
      <c r="G3" s="471" t="s">
        <v>75</v>
      </c>
      <c r="H3" s="471"/>
      <c r="I3" s="471" t="s">
        <v>71</v>
      </c>
      <c r="J3" s="471" t="s">
        <v>76</v>
      </c>
      <c r="K3" s="471"/>
    </row>
    <row r="4" spans="1:13" ht="15.75" customHeight="1" x14ac:dyDescent="0.25">
      <c r="A4" s="474"/>
      <c r="B4" s="474"/>
      <c r="C4" s="472"/>
      <c r="D4" s="381" t="s">
        <v>182</v>
      </c>
      <c r="E4" s="381" t="s">
        <v>183</v>
      </c>
      <c r="F4" s="472"/>
      <c r="G4" s="381" t="s">
        <v>182</v>
      </c>
      <c r="H4" s="381" t="s">
        <v>183</v>
      </c>
      <c r="I4" s="472"/>
      <c r="J4" s="381" t="s">
        <v>182</v>
      </c>
      <c r="K4" s="381" t="s">
        <v>183</v>
      </c>
    </row>
    <row r="5" spans="1:13" hidden="1" x14ac:dyDescent="0.25">
      <c r="A5" s="34" t="s">
        <v>154</v>
      </c>
      <c r="B5" s="34" t="s">
        <v>159</v>
      </c>
    </row>
    <row r="6" spans="1:13" hidden="1" x14ac:dyDescent="0.25"/>
    <row r="7" spans="1:13" hidden="1" x14ac:dyDescent="0.25"/>
    <row r="8" spans="1:13" hidden="1" x14ac:dyDescent="0.25">
      <c r="C8" s="34" t="s">
        <v>173</v>
      </c>
      <c r="D8" s="34" t="s">
        <v>174</v>
      </c>
      <c r="E8" s="34" t="s">
        <v>175</v>
      </c>
      <c r="F8" s="34" t="s">
        <v>176</v>
      </c>
      <c r="G8" s="34" t="s">
        <v>177</v>
      </c>
      <c r="H8" s="34" t="s">
        <v>178</v>
      </c>
      <c r="I8" s="34" t="s">
        <v>179</v>
      </c>
      <c r="J8" s="34" t="s">
        <v>180</v>
      </c>
      <c r="K8" s="34" t="s">
        <v>181</v>
      </c>
    </row>
    <row r="9" spans="1:13" x14ac:dyDescent="0.25">
      <c r="A9" s="34">
        <v>2005</v>
      </c>
      <c r="B9" s="451" t="s">
        <v>160</v>
      </c>
      <c r="C9" s="90">
        <v>70968</v>
      </c>
      <c r="D9" s="315">
        <v>11.909606559</v>
      </c>
      <c r="E9" s="315">
        <v>8.1428571429000005</v>
      </c>
      <c r="F9" s="90">
        <v>48513</v>
      </c>
      <c r="G9" s="315">
        <v>33.249036822999997</v>
      </c>
      <c r="H9" s="315">
        <v>22.857142856999999</v>
      </c>
      <c r="I9" s="90">
        <v>12794</v>
      </c>
      <c r="J9" s="315">
        <v>39.104380124000002</v>
      </c>
      <c r="K9" s="315">
        <v>26.857142856999999</v>
      </c>
    </row>
    <row r="10" spans="1:13" x14ac:dyDescent="0.25">
      <c r="A10" s="34">
        <v>2006</v>
      </c>
      <c r="B10" s="451" t="s">
        <v>160</v>
      </c>
      <c r="C10" s="90">
        <v>91183</v>
      </c>
      <c r="D10" s="315">
        <v>12.492043748</v>
      </c>
      <c r="E10" s="315">
        <v>8.5714285714000003</v>
      </c>
      <c r="F10" s="90">
        <v>66060</v>
      </c>
      <c r="G10" s="315">
        <v>32.215880869999999</v>
      </c>
      <c r="H10" s="315">
        <v>23</v>
      </c>
      <c r="I10" s="90">
        <v>20960</v>
      </c>
      <c r="J10" s="315">
        <v>39.341062518000001</v>
      </c>
      <c r="K10" s="315">
        <v>28.142857143000001</v>
      </c>
    </row>
    <row r="11" spans="1:13" x14ac:dyDescent="0.25">
      <c r="A11" s="34">
        <v>2007</v>
      </c>
      <c r="B11" s="451" t="s">
        <v>160</v>
      </c>
      <c r="C11" s="90">
        <v>107509</v>
      </c>
      <c r="D11" s="315">
        <v>12.222779573</v>
      </c>
      <c r="E11" s="315">
        <v>7.4285714285999997</v>
      </c>
      <c r="F11" s="90">
        <v>73890</v>
      </c>
      <c r="G11" s="315">
        <v>33.155690362000001</v>
      </c>
      <c r="H11" s="315">
        <v>22.857142856999999</v>
      </c>
      <c r="I11" s="90">
        <v>23831</v>
      </c>
      <c r="J11" s="315">
        <v>42.681530107999997</v>
      </c>
      <c r="K11" s="315">
        <v>29.142857143000001</v>
      </c>
    </row>
    <row r="12" spans="1:13" x14ac:dyDescent="0.25">
      <c r="A12" s="34">
        <v>2008</v>
      </c>
      <c r="B12" s="451" t="s">
        <v>160</v>
      </c>
      <c r="C12" s="90">
        <v>132798</v>
      </c>
      <c r="D12" s="315">
        <v>12.462160712999999</v>
      </c>
      <c r="E12" s="315">
        <v>7.7142857142999999</v>
      </c>
      <c r="F12" s="90">
        <v>89748</v>
      </c>
      <c r="G12" s="315">
        <v>32.423768226</v>
      </c>
      <c r="H12" s="315">
        <v>21.428571429000002</v>
      </c>
      <c r="I12" s="90">
        <v>35792</v>
      </c>
      <c r="J12" s="315">
        <v>42.508896393000001</v>
      </c>
      <c r="K12" s="315">
        <v>27.857142856999999</v>
      </c>
    </row>
    <row r="13" spans="1:13" x14ac:dyDescent="0.25">
      <c r="A13" s="34">
        <v>2009</v>
      </c>
      <c r="B13" s="451" t="s">
        <v>160</v>
      </c>
      <c r="C13" s="90">
        <v>82895</v>
      </c>
      <c r="D13" s="315">
        <v>13.500231833999999</v>
      </c>
      <c r="E13" s="315">
        <v>7</v>
      </c>
      <c r="F13" s="90">
        <v>77461</v>
      </c>
      <c r="G13" s="315">
        <v>40.641813694</v>
      </c>
      <c r="H13" s="315">
        <v>26.571428570999998</v>
      </c>
      <c r="I13" s="90">
        <v>32457</v>
      </c>
      <c r="J13" s="315">
        <v>46.433688087999997</v>
      </c>
      <c r="K13" s="315">
        <v>29.285714286000001</v>
      </c>
    </row>
    <row r="14" spans="1:13" x14ac:dyDescent="0.25">
      <c r="A14" s="34">
        <v>2010</v>
      </c>
      <c r="B14" s="451" t="s">
        <v>160</v>
      </c>
      <c r="C14" s="90">
        <v>62175</v>
      </c>
      <c r="D14" s="315">
        <v>13.143601203999999</v>
      </c>
      <c r="E14" s="315">
        <v>6.7142857142999999</v>
      </c>
      <c r="F14" s="90">
        <v>63532</v>
      </c>
      <c r="G14" s="315">
        <v>49.863156369999999</v>
      </c>
      <c r="H14" s="315">
        <v>28.857142856999999</v>
      </c>
      <c r="I14" s="90">
        <v>23612</v>
      </c>
      <c r="J14" s="315">
        <v>55.919146036999997</v>
      </c>
      <c r="K14" s="315">
        <v>29.857142856999999</v>
      </c>
    </row>
    <row r="15" spans="1:13" x14ac:dyDescent="0.25">
      <c r="A15" s="34">
        <v>2011</v>
      </c>
      <c r="B15" s="451" t="s">
        <v>160</v>
      </c>
      <c r="C15" s="90">
        <v>59887</v>
      </c>
      <c r="D15" s="315">
        <v>13.629017865</v>
      </c>
      <c r="E15" s="315">
        <v>6.7142857142999999</v>
      </c>
      <c r="F15" s="90">
        <v>65371</v>
      </c>
      <c r="G15" s="315">
        <v>57.551139657999997</v>
      </c>
      <c r="H15" s="315">
        <v>31.142857143000001</v>
      </c>
      <c r="I15" s="90">
        <v>25463</v>
      </c>
      <c r="J15" s="315">
        <v>73.156073477999996</v>
      </c>
      <c r="K15" s="315">
        <v>37</v>
      </c>
    </row>
    <row r="16" spans="1:13" x14ac:dyDescent="0.25">
      <c r="A16" s="34">
        <v>2012</v>
      </c>
      <c r="B16" s="451" t="s">
        <v>160</v>
      </c>
      <c r="C16" s="90">
        <v>48064</v>
      </c>
      <c r="D16" s="315">
        <v>15.110417446</v>
      </c>
      <c r="E16" s="315">
        <v>6.5714285714000003</v>
      </c>
      <c r="F16" s="90">
        <v>59040</v>
      </c>
      <c r="G16" s="315">
        <v>65.890422658999995</v>
      </c>
      <c r="H16" s="315">
        <v>35.857142856999999</v>
      </c>
      <c r="I16" s="90">
        <v>19728</v>
      </c>
      <c r="J16" s="315">
        <v>76.608812572999994</v>
      </c>
      <c r="K16" s="315">
        <v>36</v>
      </c>
    </row>
    <row r="17" spans="1:11" x14ac:dyDescent="0.25">
      <c r="A17" s="34">
        <v>2013</v>
      </c>
      <c r="B17" s="451" t="s">
        <v>160</v>
      </c>
      <c r="C17" s="90">
        <v>40303</v>
      </c>
      <c r="D17" s="315">
        <v>14.577281526</v>
      </c>
      <c r="E17" s="315">
        <v>6.7142857142999999</v>
      </c>
      <c r="F17" s="90">
        <v>52305</v>
      </c>
      <c r="G17" s="315">
        <v>72.416510586000001</v>
      </c>
      <c r="H17" s="315">
        <v>37.142857143000001</v>
      </c>
      <c r="I17" s="90">
        <v>15692</v>
      </c>
      <c r="J17" s="315">
        <v>82.900813877000004</v>
      </c>
      <c r="K17" s="315">
        <v>37</v>
      </c>
    </row>
    <row r="18" spans="1:11" x14ac:dyDescent="0.25">
      <c r="A18" s="34">
        <v>2014</v>
      </c>
      <c r="B18" s="451" t="s">
        <v>160</v>
      </c>
      <c r="C18" s="90">
        <v>29639</v>
      </c>
      <c r="D18" s="315">
        <v>14.795412719</v>
      </c>
      <c r="E18" s="315">
        <v>6.7142857142999999</v>
      </c>
      <c r="F18" s="90">
        <v>41900</v>
      </c>
      <c r="G18" s="315">
        <v>70.159322932999999</v>
      </c>
      <c r="H18" s="315">
        <v>34</v>
      </c>
      <c r="I18" s="90">
        <v>11976</v>
      </c>
      <c r="J18" s="315">
        <v>88.207953394</v>
      </c>
      <c r="K18" s="315">
        <v>37.142857143000001</v>
      </c>
    </row>
    <row r="19" spans="1:11" x14ac:dyDescent="0.25">
      <c r="A19" s="34">
        <v>2015</v>
      </c>
      <c r="B19" s="451" t="s">
        <v>160</v>
      </c>
      <c r="C19" s="90">
        <v>14015</v>
      </c>
      <c r="D19" s="315">
        <v>18.150078492999999</v>
      </c>
      <c r="E19" s="315">
        <v>6.4285714285999997</v>
      </c>
      <c r="F19" s="90">
        <v>23220</v>
      </c>
      <c r="G19" s="315">
        <v>84.128249463000003</v>
      </c>
      <c r="H19" s="315">
        <v>46.142857143000001</v>
      </c>
      <c r="I19" s="90">
        <v>5592</v>
      </c>
      <c r="J19" s="315">
        <v>107.05594716</v>
      </c>
      <c r="K19" s="315">
        <v>49.571428570999998</v>
      </c>
    </row>
    <row r="20" spans="1:11" x14ac:dyDescent="0.25">
      <c r="A20" s="34">
        <v>2016</v>
      </c>
      <c r="B20" s="451" t="s">
        <v>160</v>
      </c>
      <c r="C20" s="90">
        <v>11755</v>
      </c>
      <c r="D20" s="315">
        <v>15.476519412</v>
      </c>
      <c r="E20" s="315">
        <v>6.7142857142999999</v>
      </c>
      <c r="F20" s="90">
        <v>17627</v>
      </c>
      <c r="G20" s="315">
        <v>83.500417710999997</v>
      </c>
      <c r="H20" s="315">
        <v>42.785714286000001</v>
      </c>
      <c r="I20" s="90">
        <v>4754</v>
      </c>
      <c r="J20" s="315">
        <v>123.42985871</v>
      </c>
      <c r="K20" s="315">
        <v>65</v>
      </c>
    </row>
    <row r="21" spans="1:11" x14ac:dyDescent="0.25">
      <c r="A21" s="34">
        <v>2017</v>
      </c>
      <c r="B21" s="451" t="s">
        <v>160</v>
      </c>
      <c r="C21" s="90">
        <v>12980</v>
      </c>
      <c r="D21" s="315">
        <v>14.679319245</v>
      </c>
      <c r="E21" s="315">
        <v>7</v>
      </c>
      <c r="F21" s="90">
        <v>16336</v>
      </c>
      <c r="G21" s="315">
        <v>91.846834530999999</v>
      </c>
      <c r="H21" s="315">
        <v>35.285714286000001</v>
      </c>
      <c r="I21" s="90">
        <v>4386</v>
      </c>
      <c r="J21" s="315">
        <v>118.55368749</v>
      </c>
      <c r="K21" s="315">
        <v>40.214285713999999</v>
      </c>
    </row>
    <row r="22" spans="1:11" ht="2.1" customHeight="1" thickBot="1" x14ac:dyDescent="0.3">
      <c r="A22" s="247"/>
      <c r="B22" s="247"/>
      <c r="C22" s="247"/>
      <c r="D22" s="247"/>
      <c r="E22" s="247"/>
      <c r="F22" s="247"/>
      <c r="G22" s="247"/>
      <c r="H22" s="247"/>
      <c r="I22" s="247"/>
      <c r="J22" s="247"/>
      <c r="K22" s="247"/>
    </row>
    <row r="23" spans="1:11" ht="13.8" hidden="1" thickTop="1" x14ac:dyDescent="0.25"/>
    <row r="24" spans="1:11" ht="13.8" hidden="1" thickTop="1" x14ac:dyDescent="0.25"/>
    <row r="25" spans="1:11" ht="13.8" hidden="1" thickTop="1" x14ac:dyDescent="0.25">
      <c r="A25" s="34" t="s">
        <v>154</v>
      </c>
      <c r="B25" s="34" t="s">
        <v>156</v>
      </c>
    </row>
    <row r="26" spans="1:11" ht="13.8" hidden="1" thickTop="1" x14ac:dyDescent="0.25"/>
    <row r="27" spans="1:11" ht="13.8" hidden="1" thickTop="1" x14ac:dyDescent="0.25"/>
    <row r="28" spans="1:11" ht="13.8" hidden="1" thickTop="1" x14ac:dyDescent="0.25">
      <c r="C28" s="34" t="s">
        <v>173</v>
      </c>
      <c r="D28" s="34" t="s">
        <v>174</v>
      </c>
      <c r="E28" s="34" t="s">
        <v>175</v>
      </c>
      <c r="F28" s="34" t="s">
        <v>176</v>
      </c>
      <c r="G28" s="34" t="s">
        <v>177</v>
      </c>
      <c r="H28" s="34" t="s">
        <v>178</v>
      </c>
      <c r="I28" s="34" t="s">
        <v>179</v>
      </c>
      <c r="J28" s="34" t="s">
        <v>180</v>
      </c>
      <c r="K28" s="34" t="s">
        <v>181</v>
      </c>
    </row>
    <row r="29" spans="1:11" ht="21" customHeight="1" thickTop="1" x14ac:dyDescent="0.25">
      <c r="A29" s="34">
        <v>2009</v>
      </c>
      <c r="B29" s="34" t="s">
        <v>54</v>
      </c>
      <c r="C29" s="90">
        <v>19820</v>
      </c>
      <c r="D29" s="315">
        <v>14.598908098000001</v>
      </c>
      <c r="E29" s="315">
        <v>7</v>
      </c>
      <c r="F29" s="90">
        <v>21350</v>
      </c>
      <c r="G29" s="315">
        <v>38.453471796000002</v>
      </c>
      <c r="H29" s="315">
        <v>26.857142856999999</v>
      </c>
      <c r="I29" s="90">
        <v>9284</v>
      </c>
      <c r="J29" s="315">
        <v>42.712017154000002</v>
      </c>
      <c r="K29" s="315">
        <v>28.142857143000001</v>
      </c>
    </row>
    <row r="30" spans="1:11" x14ac:dyDescent="0.25">
      <c r="B30" s="34" t="s">
        <v>55</v>
      </c>
      <c r="C30" s="90">
        <v>21783</v>
      </c>
      <c r="D30" s="315">
        <v>12.94523008</v>
      </c>
      <c r="E30" s="315">
        <v>7</v>
      </c>
      <c r="F30" s="90">
        <v>20087</v>
      </c>
      <c r="G30" s="315">
        <v>43.127090301000003</v>
      </c>
      <c r="H30" s="315">
        <v>31.142857143000001</v>
      </c>
      <c r="I30" s="90">
        <v>8040</v>
      </c>
      <c r="J30" s="315">
        <v>50.554324440999999</v>
      </c>
      <c r="K30" s="315">
        <v>35.857142856999999</v>
      </c>
    </row>
    <row r="31" spans="1:11" x14ac:dyDescent="0.25">
      <c r="B31" s="34" t="s">
        <v>56</v>
      </c>
      <c r="C31" s="90">
        <v>23850</v>
      </c>
      <c r="D31" s="315">
        <v>13.076369530999999</v>
      </c>
      <c r="E31" s="315">
        <v>6.8571428571000004</v>
      </c>
      <c r="F31" s="90">
        <v>20057</v>
      </c>
      <c r="G31" s="315">
        <v>41.267307883999997</v>
      </c>
      <c r="H31" s="315">
        <v>24.571428570999998</v>
      </c>
      <c r="I31" s="90">
        <v>8157</v>
      </c>
      <c r="J31" s="315">
        <v>48.050471338000001</v>
      </c>
      <c r="K31" s="315">
        <v>28.285714286000001</v>
      </c>
    </row>
    <row r="32" spans="1:11" x14ac:dyDescent="0.25">
      <c r="A32" s="64"/>
      <c r="B32" s="64" t="s">
        <v>53</v>
      </c>
      <c r="C32" s="66">
        <v>17442</v>
      </c>
      <c r="D32" s="382">
        <v>13.588274239</v>
      </c>
      <c r="E32" s="382">
        <v>6.7142857142999999</v>
      </c>
      <c r="F32" s="66">
        <v>15967</v>
      </c>
      <c r="G32" s="382">
        <v>39.636606872999998</v>
      </c>
      <c r="H32" s="382">
        <v>22.285714286000001</v>
      </c>
      <c r="I32" s="66">
        <v>6976</v>
      </c>
      <c r="J32" s="382">
        <v>44.748452157000003</v>
      </c>
      <c r="K32" s="382">
        <v>24.142857143000001</v>
      </c>
    </row>
    <row r="33" spans="1:11" ht="21" customHeight="1" x14ac:dyDescent="0.25">
      <c r="A33" s="34">
        <v>2010</v>
      </c>
      <c r="B33" s="34" t="s">
        <v>54</v>
      </c>
      <c r="C33" s="90">
        <v>15547</v>
      </c>
      <c r="D33" s="315">
        <v>13.635122386999999</v>
      </c>
      <c r="E33" s="315">
        <v>6.8571428571000004</v>
      </c>
      <c r="F33" s="90">
        <v>16397</v>
      </c>
      <c r="G33" s="315">
        <v>44.380807023999999</v>
      </c>
      <c r="H33" s="315">
        <v>28.428571429000002</v>
      </c>
      <c r="I33" s="90">
        <v>6889</v>
      </c>
      <c r="J33" s="315">
        <v>51.611881646000001</v>
      </c>
      <c r="K33" s="315">
        <v>29.714285713999999</v>
      </c>
    </row>
    <row r="34" spans="1:11" x14ac:dyDescent="0.25">
      <c r="B34" s="34" t="s">
        <v>55</v>
      </c>
      <c r="C34" s="90">
        <v>14763</v>
      </c>
      <c r="D34" s="315">
        <v>13.542232030999999</v>
      </c>
      <c r="E34" s="315">
        <v>6.7142857142999999</v>
      </c>
      <c r="F34" s="90">
        <v>16071</v>
      </c>
      <c r="G34" s="315">
        <v>48.634310587999998</v>
      </c>
      <c r="H34" s="315">
        <v>29.285714286000001</v>
      </c>
      <c r="I34" s="90">
        <v>5927</v>
      </c>
      <c r="J34" s="315">
        <v>54.331431510000002</v>
      </c>
      <c r="K34" s="315">
        <v>30</v>
      </c>
    </row>
    <row r="35" spans="1:11" x14ac:dyDescent="0.25">
      <c r="B35" s="34" t="s">
        <v>56</v>
      </c>
      <c r="C35" s="90">
        <v>16648</v>
      </c>
      <c r="D35" s="315">
        <v>12.702621625000001</v>
      </c>
      <c r="E35" s="315">
        <v>6.7142857142999999</v>
      </c>
      <c r="F35" s="90">
        <v>16690</v>
      </c>
      <c r="G35" s="315">
        <v>53.796268820999998</v>
      </c>
      <c r="H35" s="315">
        <v>29.142857143000001</v>
      </c>
      <c r="I35" s="90">
        <v>5898</v>
      </c>
      <c r="J35" s="315">
        <v>58.431891399999998</v>
      </c>
      <c r="K35" s="315">
        <v>29.857142856999999</v>
      </c>
    </row>
    <row r="36" spans="1:11" x14ac:dyDescent="0.25">
      <c r="A36" s="64"/>
      <c r="B36" s="64" t="s">
        <v>53</v>
      </c>
      <c r="C36" s="66">
        <v>15217</v>
      </c>
      <c r="D36" s="382">
        <v>12.743659653</v>
      </c>
      <c r="E36" s="382">
        <v>6.5714285714000003</v>
      </c>
      <c r="F36" s="66">
        <v>14374</v>
      </c>
      <c r="G36" s="382">
        <v>53.058166260999997</v>
      </c>
      <c r="H36" s="382">
        <v>28</v>
      </c>
      <c r="I36" s="66">
        <v>4898</v>
      </c>
      <c r="J36" s="382">
        <v>60.875059129999997</v>
      </c>
      <c r="K36" s="382">
        <v>29.642857143000001</v>
      </c>
    </row>
    <row r="37" spans="1:11" ht="21" customHeight="1" x14ac:dyDescent="0.25">
      <c r="A37" s="34">
        <v>2011</v>
      </c>
      <c r="B37" s="34" t="s">
        <v>54</v>
      </c>
      <c r="C37" s="90">
        <v>15854</v>
      </c>
      <c r="D37" s="315">
        <v>13.590561925999999</v>
      </c>
      <c r="E37" s="315">
        <v>6.7142857142999999</v>
      </c>
      <c r="F37" s="90">
        <v>17330</v>
      </c>
      <c r="G37" s="315">
        <v>56.455261452000002</v>
      </c>
      <c r="H37" s="315">
        <v>30.714285713999999</v>
      </c>
      <c r="I37" s="90">
        <v>6538</v>
      </c>
      <c r="J37" s="315">
        <v>63.963021052000002</v>
      </c>
      <c r="K37" s="315">
        <v>33.142857143000001</v>
      </c>
    </row>
    <row r="38" spans="1:11" x14ac:dyDescent="0.25">
      <c r="B38" s="34" t="s">
        <v>55</v>
      </c>
      <c r="C38" s="90">
        <v>14724</v>
      </c>
      <c r="D38" s="315">
        <v>13.495250704</v>
      </c>
      <c r="E38" s="315">
        <v>6.8571428571000004</v>
      </c>
      <c r="F38" s="90">
        <v>16403</v>
      </c>
      <c r="G38" s="315">
        <v>57.971094487999999</v>
      </c>
      <c r="H38" s="315">
        <v>32.571428570999998</v>
      </c>
      <c r="I38" s="90">
        <v>6170</v>
      </c>
      <c r="J38" s="315">
        <v>67.731481915000003</v>
      </c>
      <c r="K38" s="315">
        <v>35.071428570999998</v>
      </c>
    </row>
    <row r="39" spans="1:11" x14ac:dyDescent="0.25">
      <c r="B39" s="34" t="s">
        <v>56</v>
      </c>
      <c r="C39" s="90">
        <v>15552</v>
      </c>
      <c r="D39" s="315">
        <v>13.492140386000001</v>
      </c>
      <c r="E39" s="315">
        <v>6.7142857142999999</v>
      </c>
      <c r="F39" s="90">
        <v>16409</v>
      </c>
      <c r="G39" s="315">
        <v>57.527600438999997</v>
      </c>
      <c r="H39" s="315">
        <v>31.857142856999999</v>
      </c>
      <c r="I39" s="90">
        <v>7274</v>
      </c>
      <c r="J39" s="315">
        <v>85.402684968000003</v>
      </c>
      <c r="K39" s="315">
        <v>48</v>
      </c>
    </row>
    <row r="40" spans="1:11" x14ac:dyDescent="0.25">
      <c r="A40" s="64"/>
      <c r="B40" s="64" t="s">
        <v>53</v>
      </c>
      <c r="C40" s="66">
        <v>13757</v>
      </c>
      <c r="D40" s="382">
        <v>13.973844014000001</v>
      </c>
      <c r="E40" s="382">
        <v>6.4285714285999997</v>
      </c>
      <c r="F40" s="66">
        <v>15229</v>
      </c>
      <c r="G40" s="382">
        <v>58.391289630999999</v>
      </c>
      <c r="H40" s="382">
        <v>29.571428570999998</v>
      </c>
      <c r="I40" s="66">
        <v>5481</v>
      </c>
      <c r="J40" s="382">
        <v>74.155035475999995</v>
      </c>
      <c r="K40" s="382">
        <v>35</v>
      </c>
    </row>
    <row r="41" spans="1:11" ht="21" customHeight="1" x14ac:dyDescent="0.25">
      <c r="A41" s="34">
        <v>2012</v>
      </c>
      <c r="B41" s="34" t="s">
        <v>54</v>
      </c>
      <c r="C41" s="90">
        <v>13879</v>
      </c>
      <c r="D41" s="315">
        <v>14.740551984</v>
      </c>
      <c r="E41" s="315">
        <v>6.7142857142999999</v>
      </c>
      <c r="F41" s="90">
        <v>16136</v>
      </c>
      <c r="G41" s="315">
        <v>63.037633049999997</v>
      </c>
      <c r="H41" s="315">
        <v>34.714285713999999</v>
      </c>
      <c r="I41" s="90">
        <v>6072</v>
      </c>
      <c r="J41" s="315">
        <v>73.955149778999996</v>
      </c>
      <c r="K41" s="315">
        <v>35.285714286000001</v>
      </c>
    </row>
    <row r="42" spans="1:11" x14ac:dyDescent="0.25">
      <c r="B42" s="34" t="s">
        <v>55</v>
      </c>
      <c r="C42" s="90">
        <v>12184</v>
      </c>
      <c r="D42" s="315">
        <v>15.177929552</v>
      </c>
      <c r="E42" s="315">
        <v>6.5714285714000003</v>
      </c>
      <c r="F42" s="90">
        <v>14373</v>
      </c>
      <c r="G42" s="315">
        <v>63.456170892000003</v>
      </c>
      <c r="H42" s="315">
        <v>34.285714286000001</v>
      </c>
      <c r="I42" s="90">
        <v>4825</v>
      </c>
      <c r="J42" s="315">
        <v>72.507946485000005</v>
      </c>
      <c r="K42" s="315">
        <v>34.142857143000001</v>
      </c>
    </row>
    <row r="43" spans="1:11" x14ac:dyDescent="0.25">
      <c r="B43" s="34" t="s">
        <v>56</v>
      </c>
      <c r="C43" s="90">
        <v>10993</v>
      </c>
      <c r="D43" s="315">
        <v>15.520028149</v>
      </c>
      <c r="E43" s="315">
        <v>6.5714285714000003</v>
      </c>
      <c r="F43" s="90">
        <v>14557</v>
      </c>
      <c r="G43" s="315">
        <v>66.724119947999995</v>
      </c>
      <c r="H43" s="315">
        <v>36.142857143000001</v>
      </c>
      <c r="I43" s="90">
        <v>4676</v>
      </c>
      <c r="J43" s="315">
        <v>79.916855960000007</v>
      </c>
      <c r="K43" s="315">
        <v>37.857142856999999</v>
      </c>
    </row>
    <row r="44" spans="1:11" x14ac:dyDescent="0.25">
      <c r="A44" s="64"/>
      <c r="B44" s="64" t="s">
        <v>53</v>
      </c>
      <c r="C44" s="66">
        <v>11008</v>
      </c>
      <c r="D44" s="382">
        <v>15.090384480000001</v>
      </c>
      <c r="E44" s="382">
        <v>6.2857142857000001</v>
      </c>
      <c r="F44" s="66">
        <v>13974</v>
      </c>
      <c r="G44" s="382">
        <v>71.02260939</v>
      </c>
      <c r="H44" s="382">
        <v>39</v>
      </c>
      <c r="I44" s="66">
        <v>4155</v>
      </c>
      <c r="J44" s="382">
        <v>81.559564519999995</v>
      </c>
      <c r="K44" s="382">
        <v>38.857142856999999</v>
      </c>
    </row>
    <row r="45" spans="1:11" ht="21" customHeight="1" x14ac:dyDescent="0.25">
      <c r="A45" s="34">
        <v>2013</v>
      </c>
      <c r="B45" s="34" t="s">
        <v>54</v>
      </c>
      <c r="C45" s="90">
        <v>10934</v>
      </c>
      <c r="D45" s="315">
        <v>14.740834139</v>
      </c>
      <c r="E45" s="315">
        <v>6.7142857142999999</v>
      </c>
      <c r="F45" s="90">
        <v>13580</v>
      </c>
      <c r="G45" s="315">
        <v>70.809229501000004</v>
      </c>
      <c r="H45" s="315">
        <v>38</v>
      </c>
      <c r="I45" s="90">
        <v>4474</v>
      </c>
      <c r="J45" s="315">
        <v>81.418134229000003</v>
      </c>
      <c r="K45" s="315">
        <v>37.285714286000001</v>
      </c>
    </row>
    <row r="46" spans="1:11" x14ac:dyDescent="0.25">
      <c r="B46" s="34" t="s">
        <v>55</v>
      </c>
      <c r="C46" s="90">
        <v>10246</v>
      </c>
      <c r="D46" s="315">
        <v>14.478492273000001</v>
      </c>
      <c r="E46" s="315">
        <v>6.8571428571000004</v>
      </c>
      <c r="F46" s="90">
        <v>13529</v>
      </c>
      <c r="G46" s="315">
        <v>73.889965255999996</v>
      </c>
      <c r="H46" s="315">
        <v>37.571428570999998</v>
      </c>
      <c r="I46" s="90">
        <v>4087</v>
      </c>
      <c r="J46" s="315">
        <v>81.811868240999999</v>
      </c>
      <c r="K46" s="315">
        <v>36.857142856999999</v>
      </c>
    </row>
    <row r="47" spans="1:11" x14ac:dyDescent="0.25">
      <c r="B47" s="34" t="s">
        <v>56</v>
      </c>
      <c r="C47" s="90">
        <v>9697</v>
      </c>
      <c r="D47" s="315">
        <v>14.722000444000001</v>
      </c>
      <c r="E47" s="315">
        <v>6.7142857142999999</v>
      </c>
      <c r="F47" s="90">
        <v>13039</v>
      </c>
      <c r="G47" s="315">
        <v>73.205761405000004</v>
      </c>
      <c r="H47" s="315">
        <v>37.857142856999999</v>
      </c>
      <c r="I47" s="90">
        <v>3733</v>
      </c>
      <c r="J47" s="315">
        <v>83.383485171999993</v>
      </c>
      <c r="K47" s="315">
        <v>36.428571429000002</v>
      </c>
    </row>
    <row r="48" spans="1:11" x14ac:dyDescent="0.25">
      <c r="A48" s="64"/>
      <c r="B48" s="64" t="s">
        <v>53</v>
      </c>
      <c r="C48" s="66">
        <v>9426</v>
      </c>
      <c r="D48" s="382">
        <v>14.343891699</v>
      </c>
      <c r="E48" s="382">
        <v>6.8571428571000004</v>
      </c>
      <c r="F48" s="66">
        <v>12157</v>
      </c>
      <c r="G48" s="382">
        <v>71.787250885000006</v>
      </c>
      <c r="H48" s="382">
        <v>36</v>
      </c>
      <c r="I48" s="66">
        <v>3398</v>
      </c>
      <c r="J48" s="382">
        <v>85.639638486999999</v>
      </c>
      <c r="K48" s="382">
        <v>37.714285713999999</v>
      </c>
    </row>
    <row r="49" spans="1:11" ht="21" customHeight="1" x14ac:dyDescent="0.25">
      <c r="A49" s="34">
        <v>2014</v>
      </c>
      <c r="B49" s="34" t="s">
        <v>54</v>
      </c>
      <c r="C49" s="90">
        <v>8925</v>
      </c>
      <c r="D49" s="315">
        <v>14.788636838</v>
      </c>
      <c r="E49" s="315">
        <v>6.8571428571000004</v>
      </c>
      <c r="F49" s="90">
        <v>12391</v>
      </c>
      <c r="G49" s="315">
        <v>70.717823902000006</v>
      </c>
      <c r="H49" s="315">
        <v>34</v>
      </c>
      <c r="I49" s="90">
        <v>3709</v>
      </c>
      <c r="J49" s="315">
        <v>86.169499435999995</v>
      </c>
      <c r="K49" s="315">
        <v>37.142857143000001</v>
      </c>
    </row>
    <row r="50" spans="1:11" x14ac:dyDescent="0.25">
      <c r="B50" s="34" t="s">
        <v>55</v>
      </c>
      <c r="C50" s="90">
        <v>7939</v>
      </c>
      <c r="D50" s="315">
        <v>14.282619275</v>
      </c>
      <c r="E50" s="315">
        <v>6.8571428571000004</v>
      </c>
      <c r="F50" s="90">
        <v>11121</v>
      </c>
      <c r="G50" s="315">
        <v>68.691305593999999</v>
      </c>
      <c r="H50" s="315">
        <v>33.857142856999999</v>
      </c>
      <c r="I50" s="90">
        <v>3028</v>
      </c>
      <c r="J50" s="315">
        <v>83.533403221</v>
      </c>
      <c r="K50" s="315">
        <v>35.285714286000001</v>
      </c>
    </row>
    <row r="51" spans="1:11" x14ac:dyDescent="0.25">
      <c r="B51" s="34" t="s">
        <v>56</v>
      </c>
      <c r="C51" s="90">
        <v>7141</v>
      </c>
      <c r="D51" s="315">
        <v>14.955800866000001</v>
      </c>
      <c r="E51" s="315">
        <v>6.5714285714000003</v>
      </c>
      <c r="F51" s="90">
        <v>10067</v>
      </c>
      <c r="G51" s="315">
        <v>69.427857588999998</v>
      </c>
      <c r="H51" s="315">
        <v>32.857142856999999</v>
      </c>
      <c r="I51" s="90">
        <v>2805</v>
      </c>
      <c r="J51" s="315">
        <v>88.060177538999994</v>
      </c>
      <c r="K51" s="315">
        <v>37.285714286000001</v>
      </c>
    </row>
    <row r="52" spans="1:11" x14ac:dyDescent="0.25">
      <c r="A52" s="64"/>
      <c r="B52" s="64" t="s">
        <v>53</v>
      </c>
      <c r="C52" s="66">
        <v>5634</v>
      </c>
      <c r="D52" s="382">
        <v>15.329043661</v>
      </c>
      <c r="E52" s="382">
        <v>6.4285714285999997</v>
      </c>
      <c r="F52" s="66">
        <v>8321</v>
      </c>
      <c r="G52" s="382">
        <v>72.252208267</v>
      </c>
      <c r="H52" s="382">
        <v>36.142857143000001</v>
      </c>
      <c r="I52" s="66">
        <v>2434</v>
      </c>
      <c r="J52" s="382">
        <v>97.318384318</v>
      </c>
      <c r="K52" s="382">
        <v>40.714285713999999</v>
      </c>
    </row>
    <row r="53" spans="1:11" ht="21" customHeight="1" x14ac:dyDescent="0.25">
      <c r="A53" s="34">
        <v>2015</v>
      </c>
      <c r="B53" s="34" t="s">
        <v>54</v>
      </c>
      <c r="C53" s="90">
        <v>4224</v>
      </c>
      <c r="D53" s="315">
        <v>19.013967925999999</v>
      </c>
      <c r="E53" s="315">
        <v>6.5714285714000003</v>
      </c>
      <c r="F53" s="90">
        <v>6343</v>
      </c>
      <c r="G53" s="315">
        <v>82.798823287000005</v>
      </c>
      <c r="H53" s="315">
        <v>43.785714286000001</v>
      </c>
      <c r="I53" s="90">
        <v>1658</v>
      </c>
      <c r="J53" s="315">
        <v>103.00370142</v>
      </c>
      <c r="K53" s="315">
        <v>46.571428570999998</v>
      </c>
    </row>
    <row r="54" spans="1:11" x14ac:dyDescent="0.25">
      <c r="B54" s="34" t="s">
        <v>55</v>
      </c>
      <c r="C54" s="90">
        <v>3426</v>
      </c>
      <c r="D54" s="315">
        <v>18.134357005999998</v>
      </c>
      <c r="E54" s="315">
        <v>6.5714285714000003</v>
      </c>
      <c r="F54" s="90">
        <v>5646</v>
      </c>
      <c r="G54" s="315">
        <v>78.901103617000004</v>
      </c>
      <c r="H54" s="315">
        <v>38.142857143000001</v>
      </c>
      <c r="I54" s="90">
        <v>1363</v>
      </c>
      <c r="J54" s="315">
        <v>107.12182033000001</v>
      </c>
      <c r="K54" s="315">
        <v>43.142857143000001</v>
      </c>
    </row>
    <row r="55" spans="1:11" x14ac:dyDescent="0.25">
      <c r="B55" s="34" t="s">
        <v>56</v>
      </c>
      <c r="C55" s="90">
        <v>3440</v>
      </c>
      <c r="D55" s="315">
        <v>18.352968162</v>
      </c>
      <c r="E55" s="315">
        <v>6.4285714285999997</v>
      </c>
      <c r="F55" s="90">
        <v>6255</v>
      </c>
      <c r="G55" s="315">
        <v>88.841458580999998</v>
      </c>
      <c r="H55" s="315">
        <v>57.571428570999998</v>
      </c>
      <c r="I55" s="90">
        <v>1423</v>
      </c>
      <c r="J55" s="315">
        <v>104.46620858999999</v>
      </c>
      <c r="K55" s="315">
        <v>49.571428570999998</v>
      </c>
    </row>
    <row r="56" spans="1:11" x14ac:dyDescent="0.25">
      <c r="A56" s="64"/>
      <c r="B56" s="64" t="s">
        <v>53</v>
      </c>
      <c r="C56" s="66">
        <v>2925</v>
      </c>
      <c r="D56" s="382">
        <v>16.66091767</v>
      </c>
      <c r="E56" s="382">
        <v>6.4285714285999997</v>
      </c>
      <c r="F56" s="66">
        <v>4976</v>
      </c>
      <c r="G56" s="382">
        <v>86.149479658999994</v>
      </c>
      <c r="H56" s="382">
        <v>52</v>
      </c>
      <c r="I56" s="66">
        <v>1148</v>
      </c>
      <c r="J56" s="382">
        <v>116.00760553000001</v>
      </c>
      <c r="K56" s="382">
        <v>71</v>
      </c>
    </row>
    <row r="57" spans="1:11" ht="21" customHeight="1" x14ac:dyDescent="0.25">
      <c r="A57" s="34">
        <v>2016</v>
      </c>
      <c r="B57" s="34" t="s">
        <v>54</v>
      </c>
      <c r="C57" s="90">
        <v>3017</v>
      </c>
      <c r="D57" s="315">
        <v>15.561793046</v>
      </c>
      <c r="E57" s="315">
        <v>6.7142857142999999</v>
      </c>
      <c r="F57" s="90">
        <v>4848</v>
      </c>
      <c r="G57" s="315">
        <v>87.599801389999996</v>
      </c>
      <c r="H57" s="315">
        <v>50.785714286000001</v>
      </c>
      <c r="I57" s="90">
        <v>1355</v>
      </c>
      <c r="J57" s="315">
        <v>124.3407503</v>
      </c>
      <c r="K57" s="315">
        <v>67.714285713999999</v>
      </c>
    </row>
    <row r="58" spans="1:11" x14ac:dyDescent="0.25">
      <c r="B58" s="34" t="s">
        <v>55</v>
      </c>
      <c r="C58" s="90">
        <v>3101</v>
      </c>
      <c r="D58" s="315">
        <v>16.220126110999999</v>
      </c>
      <c r="E58" s="315">
        <v>6.7142857142999999</v>
      </c>
      <c r="F58" s="90">
        <v>4848</v>
      </c>
      <c r="G58" s="315">
        <v>89.262202666999997</v>
      </c>
      <c r="H58" s="315">
        <v>56.571428570999998</v>
      </c>
      <c r="I58" s="90">
        <v>1183</v>
      </c>
      <c r="J58" s="315">
        <v>115.77828277</v>
      </c>
      <c r="K58" s="315">
        <v>74.428571429000002</v>
      </c>
    </row>
    <row r="59" spans="1:11" x14ac:dyDescent="0.25">
      <c r="B59" s="34" t="s">
        <v>56</v>
      </c>
      <c r="C59" s="90">
        <v>2685</v>
      </c>
      <c r="D59" s="315">
        <v>15.171500030000001</v>
      </c>
      <c r="E59" s="315">
        <v>6.8571428571000004</v>
      </c>
      <c r="F59" s="90">
        <v>4353</v>
      </c>
      <c r="G59" s="315">
        <v>83.220583546</v>
      </c>
      <c r="H59" s="315">
        <v>40.5</v>
      </c>
      <c r="I59" s="90">
        <v>1212</v>
      </c>
      <c r="J59" s="315">
        <v>140.74834516999999</v>
      </c>
      <c r="K59" s="315">
        <v>81.142857143000001</v>
      </c>
    </row>
    <row r="60" spans="1:11" x14ac:dyDescent="0.25">
      <c r="A60" s="64"/>
      <c r="B60" s="64" t="s">
        <v>53</v>
      </c>
      <c r="C60" s="66">
        <v>2952</v>
      </c>
      <c r="D60" s="382">
        <v>14.895191845999999</v>
      </c>
      <c r="E60" s="382">
        <v>6.8571428571000004</v>
      </c>
      <c r="F60" s="66">
        <v>3578</v>
      </c>
      <c r="G60" s="382">
        <v>71.471341463000002</v>
      </c>
      <c r="H60" s="382">
        <v>30.357142856999999</v>
      </c>
      <c r="I60" s="66">
        <v>1004</v>
      </c>
      <c r="J60" s="382">
        <v>110.3251382</v>
      </c>
      <c r="K60" s="382">
        <v>42.071428570999998</v>
      </c>
    </row>
    <row r="61" spans="1:11" ht="21" customHeight="1" x14ac:dyDescent="0.25">
      <c r="A61" s="34">
        <v>2017</v>
      </c>
      <c r="B61" s="34" t="s">
        <v>54</v>
      </c>
      <c r="C61" s="90">
        <v>3494</v>
      </c>
      <c r="D61" s="315">
        <v>15.119888476</v>
      </c>
      <c r="E61" s="315">
        <v>7</v>
      </c>
      <c r="F61" s="90">
        <v>4439</v>
      </c>
      <c r="G61" s="315">
        <v>90.168902136</v>
      </c>
      <c r="H61" s="315">
        <v>36.142857143000001</v>
      </c>
      <c r="I61" s="90">
        <v>1128</v>
      </c>
      <c r="J61" s="315">
        <v>107.24067622</v>
      </c>
      <c r="K61" s="315">
        <v>38.285714286000001</v>
      </c>
    </row>
    <row r="62" spans="1:11" x14ac:dyDescent="0.25">
      <c r="B62" s="34" t="s">
        <v>55</v>
      </c>
      <c r="C62" s="90">
        <v>3332</v>
      </c>
      <c r="D62" s="315">
        <v>13.778573769999999</v>
      </c>
      <c r="E62" s="315">
        <v>7</v>
      </c>
      <c r="F62" s="90">
        <v>4183</v>
      </c>
      <c r="G62" s="315">
        <v>93.669558714000004</v>
      </c>
      <c r="H62" s="315">
        <v>34.428571429000002</v>
      </c>
      <c r="I62" s="90">
        <v>1068</v>
      </c>
      <c r="J62" s="315">
        <v>135.68805219999999</v>
      </c>
      <c r="K62" s="315">
        <v>56</v>
      </c>
    </row>
    <row r="63" spans="1:11" x14ac:dyDescent="0.25">
      <c r="B63" s="34" t="s">
        <v>56</v>
      </c>
      <c r="C63" s="90">
        <v>3366</v>
      </c>
      <c r="D63" s="315">
        <v>13.958466898999999</v>
      </c>
      <c r="E63" s="315">
        <v>7</v>
      </c>
      <c r="F63" s="90">
        <v>4196</v>
      </c>
      <c r="G63" s="315">
        <v>83.970580186000007</v>
      </c>
      <c r="H63" s="315">
        <v>28.785714286000001</v>
      </c>
      <c r="I63" s="90">
        <v>1197</v>
      </c>
      <c r="J63" s="315">
        <v>111.22080136</v>
      </c>
      <c r="K63" s="315">
        <v>33.571428570999998</v>
      </c>
    </row>
    <row r="64" spans="1:11" x14ac:dyDescent="0.25">
      <c r="A64" s="64"/>
      <c r="B64" s="64" t="s">
        <v>53</v>
      </c>
      <c r="C64" s="66">
        <v>2788</v>
      </c>
      <c r="D64" s="382">
        <v>16.102065404000001</v>
      </c>
      <c r="E64" s="382">
        <v>7</v>
      </c>
      <c r="F64" s="66">
        <v>3518</v>
      </c>
      <c r="G64" s="382">
        <v>101.33690061</v>
      </c>
      <c r="H64" s="382">
        <v>46.785714286000001</v>
      </c>
      <c r="I64" s="66">
        <v>993</v>
      </c>
      <c r="J64" s="382">
        <v>121.7438222</v>
      </c>
      <c r="K64" s="382">
        <v>42.142857143000001</v>
      </c>
    </row>
    <row r="65" spans="1:11" ht="21" customHeight="1" x14ac:dyDescent="0.25">
      <c r="A65" s="34">
        <v>2018</v>
      </c>
      <c r="B65" s="34" t="s">
        <v>205</v>
      </c>
      <c r="C65" s="90">
        <v>3021</v>
      </c>
      <c r="D65" s="315">
        <v>15.959326861999999</v>
      </c>
      <c r="E65" s="315">
        <v>7.1428571428999996</v>
      </c>
      <c r="F65" s="90">
        <v>3967</v>
      </c>
      <c r="G65" s="315">
        <v>84.173718754000006</v>
      </c>
      <c r="H65" s="315">
        <v>32.857142856999999</v>
      </c>
      <c r="I65" s="90">
        <v>1185</v>
      </c>
      <c r="J65" s="315">
        <v>129.32198564000001</v>
      </c>
      <c r="K65" s="315">
        <v>46.571428570999998</v>
      </c>
    </row>
    <row r="66" spans="1:11" ht="13.8" customHeight="1" thickBot="1" x14ac:dyDescent="0.3">
      <c r="B66" s="34" t="s">
        <v>204</v>
      </c>
      <c r="C66" s="90">
        <v>2880</v>
      </c>
      <c r="D66" s="315">
        <v>15.872046809</v>
      </c>
      <c r="E66" s="315">
        <v>7.1428571428999996</v>
      </c>
      <c r="F66" s="90">
        <v>3432</v>
      </c>
      <c r="G66" s="315">
        <v>90.737637363000005</v>
      </c>
      <c r="H66" s="315">
        <v>38.214285713999999</v>
      </c>
      <c r="I66" s="90">
        <v>952</v>
      </c>
      <c r="J66" s="315">
        <v>118.5789393</v>
      </c>
      <c r="K66" s="315">
        <v>42</v>
      </c>
    </row>
    <row r="67" spans="1:11" ht="13.8" thickTop="1" x14ac:dyDescent="0.25">
      <c r="A67" s="383"/>
      <c r="B67" s="383"/>
      <c r="C67" s="383"/>
      <c r="D67" s="383"/>
      <c r="E67" s="383"/>
      <c r="F67" s="383"/>
      <c r="G67" s="383"/>
      <c r="H67" s="383"/>
      <c r="I67" s="383"/>
      <c r="J67" s="383"/>
      <c r="K67" s="383"/>
    </row>
    <row r="68" spans="1:11" x14ac:dyDescent="0.25">
      <c r="A68" s="78" t="s">
        <v>12</v>
      </c>
    </row>
    <row r="69" spans="1:11" x14ac:dyDescent="0.25">
      <c r="A69" s="81" t="s">
        <v>39</v>
      </c>
    </row>
    <row r="70" spans="1:11" x14ac:dyDescent="0.25">
      <c r="A70" s="81"/>
    </row>
    <row r="71" spans="1:11" x14ac:dyDescent="0.25">
      <c r="A71" s="78" t="s">
        <v>4</v>
      </c>
    </row>
    <row r="72" spans="1:11" x14ac:dyDescent="0.25">
      <c r="A72" s="81" t="s">
        <v>113</v>
      </c>
    </row>
    <row r="73" spans="1:11" x14ac:dyDescent="0.25">
      <c r="A73" s="123" t="s">
        <v>107</v>
      </c>
      <c r="B73" s="124"/>
      <c r="C73" s="124"/>
      <c r="D73" s="124"/>
      <c r="E73" s="124"/>
      <c r="F73" s="124"/>
      <c r="G73" s="124"/>
      <c r="H73" s="124"/>
    </row>
    <row r="74" spans="1:11" ht="36.75" customHeight="1" x14ac:dyDescent="0.25">
      <c r="A74" s="475" t="s">
        <v>224</v>
      </c>
      <c r="B74" s="476"/>
      <c r="C74" s="476"/>
      <c r="D74" s="476"/>
      <c r="E74" s="476"/>
      <c r="F74" s="476"/>
      <c r="G74" s="476"/>
      <c r="H74" s="476"/>
    </row>
    <row r="75" spans="1:11" ht="26.25" customHeight="1" x14ac:dyDescent="0.25">
      <c r="A75" s="475" t="s">
        <v>192</v>
      </c>
      <c r="B75" s="476"/>
      <c r="C75" s="476"/>
      <c r="D75" s="476"/>
      <c r="E75" s="476"/>
      <c r="F75" s="476"/>
      <c r="G75" s="476"/>
      <c r="H75" s="476"/>
    </row>
    <row r="76" spans="1:11" x14ac:dyDescent="0.25">
      <c r="A76" s="89"/>
    </row>
    <row r="77" spans="1:11" x14ac:dyDescent="0.25">
      <c r="A77" s="81"/>
    </row>
  </sheetData>
  <mergeCells count="11">
    <mergeCell ref="A74:H74"/>
    <mergeCell ref="A1:H1"/>
    <mergeCell ref="A75:H75"/>
    <mergeCell ref="D3:E3"/>
    <mergeCell ref="G3:H3"/>
    <mergeCell ref="A3:A4"/>
    <mergeCell ref="J3:K3"/>
    <mergeCell ref="I3:I4"/>
    <mergeCell ref="F3:F4"/>
    <mergeCell ref="C3:C4"/>
    <mergeCell ref="B3:B4"/>
  </mergeCells>
  <hyperlinks>
    <hyperlink ref="K1" location="'Index of Tables'!A1" display=" Back"/>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topLeftCell="A136" workbookViewId="0">
      <selection activeCell="B152" sqref="B152:B154"/>
    </sheetView>
  </sheetViews>
  <sheetFormatPr defaultColWidth="9.109375" defaultRowHeight="14.4" x14ac:dyDescent="0.3"/>
  <cols>
    <col min="1" max="16384" width="9.109375" style="377"/>
  </cols>
  <sheetData>
    <row r="1" spans="1:13" x14ac:dyDescent="0.3">
      <c r="A1" s="376" t="s">
        <v>69</v>
      </c>
      <c r="B1" s="376" t="s">
        <v>27</v>
      </c>
      <c r="C1" s="376" t="s">
        <v>168</v>
      </c>
      <c r="D1" s="376" t="s">
        <v>70</v>
      </c>
      <c r="E1" s="376" t="s">
        <v>151</v>
      </c>
      <c r="F1" s="376" t="s">
        <v>169</v>
      </c>
      <c r="G1" s="376" t="s">
        <v>170</v>
      </c>
      <c r="H1" s="376" t="s">
        <v>152</v>
      </c>
      <c r="I1" s="376" t="s">
        <v>171</v>
      </c>
      <c r="J1" s="376" t="s">
        <v>71</v>
      </c>
      <c r="K1" s="376" t="s">
        <v>153</v>
      </c>
      <c r="L1" s="376" t="s">
        <v>172</v>
      </c>
      <c r="M1" s="376" t="s">
        <v>154</v>
      </c>
    </row>
    <row r="2" spans="1:13" x14ac:dyDescent="0.3">
      <c r="A2" s="378">
        <v>2005</v>
      </c>
      <c r="B2" s="379"/>
      <c r="C2" s="379" t="s">
        <v>155</v>
      </c>
      <c r="D2" s="378">
        <v>70968</v>
      </c>
      <c r="E2" s="378">
        <v>11.909606559</v>
      </c>
      <c r="F2" s="378">
        <v>8.1428571429000005</v>
      </c>
      <c r="G2" s="378">
        <v>48513</v>
      </c>
      <c r="H2" s="378">
        <v>33.249036822999997</v>
      </c>
      <c r="I2" s="378">
        <v>22.857142856999999</v>
      </c>
      <c r="J2" s="378">
        <v>12794</v>
      </c>
      <c r="K2" s="378">
        <v>39.104380124000002</v>
      </c>
      <c r="L2" s="378">
        <v>26.857142856999999</v>
      </c>
      <c r="M2" s="379" t="s">
        <v>159</v>
      </c>
    </row>
    <row r="3" spans="1:13" x14ac:dyDescent="0.3">
      <c r="A3" s="378">
        <v>2005</v>
      </c>
      <c r="B3" s="379"/>
      <c r="C3" s="379" t="s">
        <v>157</v>
      </c>
      <c r="D3" s="378">
        <v>32757</v>
      </c>
      <c r="E3" s="378">
        <v>12.267953231</v>
      </c>
      <c r="F3" s="378">
        <v>8.1428571429000005</v>
      </c>
      <c r="G3" s="378">
        <v>24288</v>
      </c>
      <c r="H3" s="378">
        <v>26.128924495</v>
      </c>
      <c r="I3" s="378">
        <v>17.857142856999999</v>
      </c>
      <c r="J3" s="378">
        <v>8718</v>
      </c>
      <c r="K3" s="378">
        <v>32.75236872</v>
      </c>
      <c r="L3" s="378">
        <v>23</v>
      </c>
      <c r="M3" s="379" t="s">
        <v>159</v>
      </c>
    </row>
    <row r="4" spans="1:13" x14ac:dyDescent="0.3">
      <c r="A4" s="378">
        <v>2005</v>
      </c>
      <c r="B4" s="379"/>
      <c r="C4" s="379" t="s">
        <v>158</v>
      </c>
      <c r="D4" s="378">
        <v>38211</v>
      </c>
      <c r="E4" s="378">
        <v>11.599318041</v>
      </c>
      <c r="F4" s="378">
        <v>8</v>
      </c>
      <c r="G4" s="378">
        <v>23668</v>
      </c>
      <c r="H4" s="378">
        <v>41.083287603999999</v>
      </c>
      <c r="I4" s="378">
        <v>30</v>
      </c>
      <c r="J4" s="378">
        <v>3926</v>
      </c>
      <c r="K4" s="378">
        <v>53.200940287999998</v>
      </c>
      <c r="L4" s="378">
        <v>40.142857143000001</v>
      </c>
      <c r="M4" s="379" t="s">
        <v>159</v>
      </c>
    </row>
    <row r="5" spans="1:13" x14ac:dyDescent="0.3">
      <c r="A5" s="378">
        <v>2006</v>
      </c>
      <c r="B5" s="379"/>
      <c r="C5" s="379" t="s">
        <v>155</v>
      </c>
      <c r="D5" s="378">
        <v>91183</v>
      </c>
      <c r="E5" s="378">
        <v>12.492043748</v>
      </c>
      <c r="F5" s="378">
        <v>8.5714285714000003</v>
      </c>
      <c r="G5" s="378">
        <v>66060</v>
      </c>
      <c r="H5" s="378">
        <v>32.215880869999999</v>
      </c>
      <c r="I5" s="378">
        <v>23</v>
      </c>
      <c r="J5" s="378">
        <v>20960</v>
      </c>
      <c r="K5" s="378">
        <v>39.341062518000001</v>
      </c>
      <c r="L5" s="378">
        <v>28.142857143000001</v>
      </c>
      <c r="M5" s="379" t="s">
        <v>159</v>
      </c>
    </row>
    <row r="6" spans="1:13" x14ac:dyDescent="0.3">
      <c r="A6" s="378">
        <v>2006</v>
      </c>
      <c r="B6" s="379"/>
      <c r="C6" s="379" t="s">
        <v>157</v>
      </c>
      <c r="D6" s="378">
        <v>46288</v>
      </c>
      <c r="E6" s="378">
        <v>12.713135959000001</v>
      </c>
      <c r="F6" s="378">
        <v>8.5714285714000003</v>
      </c>
      <c r="G6" s="378">
        <v>34978</v>
      </c>
      <c r="H6" s="378">
        <v>25.634153376</v>
      </c>
      <c r="I6" s="378">
        <v>17.857142856999999</v>
      </c>
      <c r="J6" s="378">
        <v>14678</v>
      </c>
      <c r="K6" s="378">
        <v>33.178638092</v>
      </c>
      <c r="L6" s="378">
        <v>24</v>
      </c>
      <c r="M6" s="379" t="s">
        <v>159</v>
      </c>
    </row>
    <row r="7" spans="1:13" x14ac:dyDescent="0.3">
      <c r="A7" s="378">
        <v>2006</v>
      </c>
      <c r="B7" s="379"/>
      <c r="C7" s="379" t="s">
        <v>158</v>
      </c>
      <c r="D7" s="378">
        <v>44895</v>
      </c>
      <c r="E7" s="378">
        <v>12.261525705</v>
      </c>
      <c r="F7" s="378">
        <v>8.4285714285999997</v>
      </c>
      <c r="G7" s="378">
        <v>30408</v>
      </c>
      <c r="H7" s="378">
        <v>40.758427560999998</v>
      </c>
      <c r="I7" s="378">
        <v>31.428571429000002</v>
      </c>
      <c r="J7" s="378">
        <v>6084</v>
      </c>
      <c r="K7" s="378">
        <v>54.254810104999997</v>
      </c>
      <c r="L7" s="378">
        <v>43.142857143000001</v>
      </c>
      <c r="M7" s="379" t="s">
        <v>159</v>
      </c>
    </row>
    <row r="8" spans="1:13" x14ac:dyDescent="0.3">
      <c r="A8" s="378">
        <v>2007</v>
      </c>
      <c r="B8" s="379"/>
      <c r="C8" s="379" t="s">
        <v>155</v>
      </c>
      <c r="D8" s="378">
        <v>107509</v>
      </c>
      <c r="E8" s="378">
        <v>12.222779573</v>
      </c>
      <c r="F8" s="378">
        <v>7.4285714285999997</v>
      </c>
      <c r="G8" s="378">
        <v>73890</v>
      </c>
      <c r="H8" s="378">
        <v>33.155690362000001</v>
      </c>
      <c r="I8" s="378">
        <v>22.857142856999999</v>
      </c>
      <c r="J8" s="378">
        <v>23831</v>
      </c>
      <c r="K8" s="378">
        <v>42.681530107999997</v>
      </c>
      <c r="L8" s="378">
        <v>29.142857143000001</v>
      </c>
      <c r="M8" s="379" t="s">
        <v>159</v>
      </c>
    </row>
    <row r="9" spans="1:13" x14ac:dyDescent="0.3">
      <c r="A9" s="378">
        <v>2007</v>
      </c>
      <c r="B9" s="379"/>
      <c r="C9" s="379" t="s">
        <v>157</v>
      </c>
      <c r="D9" s="378">
        <v>58250</v>
      </c>
      <c r="E9" s="378">
        <v>12.256814149</v>
      </c>
      <c r="F9" s="378">
        <v>7.5714285714000003</v>
      </c>
      <c r="G9" s="378">
        <v>41090</v>
      </c>
      <c r="H9" s="378">
        <v>25.966524749000001</v>
      </c>
      <c r="I9" s="378">
        <v>16.857142856999999</v>
      </c>
      <c r="J9" s="378">
        <v>16907</v>
      </c>
      <c r="K9" s="378">
        <v>35.529297560000003</v>
      </c>
      <c r="L9" s="378">
        <v>23.714285713999999</v>
      </c>
      <c r="M9" s="379" t="s">
        <v>159</v>
      </c>
    </row>
    <row r="10" spans="1:13" x14ac:dyDescent="0.3">
      <c r="A10" s="378">
        <v>2007</v>
      </c>
      <c r="B10" s="379"/>
      <c r="C10" s="379" t="s">
        <v>158</v>
      </c>
      <c r="D10" s="378">
        <v>49259</v>
      </c>
      <c r="E10" s="378">
        <v>12.182432013</v>
      </c>
      <c r="F10" s="378">
        <v>7.4285714285999997</v>
      </c>
      <c r="G10" s="378">
        <v>32147</v>
      </c>
      <c r="H10" s="378">
        <v>43.674663973000001</v>
      </c>
      <c r="I10" s="378">
        <v>34</v>
      </c>
      <c r="J10" s="378">
        <v>6682</v>
      </c>
      <c r="K10" s="378">
        <v>60.831596996000002</v>
      </c>
      <c r="L10" s="378">
        <v>50</v>
      </c>
      <c r="M10" s="379" t="s">
        <v>159</v>
      </c>
    </row>
    <row r="11" spans="1:13" x14ac:dyDescent="0.3">
      <c r="A11" s="378">
        <v>2008</v>
      </c>
      <c r="B11" s="379"/>
      <c r="C11" s="379" t="s">
        <v>155</v>
      </c>
      <c r="D11" s="378">
        <v>132798</v>
      </c>
      <c r="E11" s="378">
        <v>12.462160712999999</v>
      </c>
      <c r="F11" s="378">
        <v>7.7142857142999999</v>
      </c>
      <c r="G11" s="378">
        <v>89748</v>
      </c>
      <c r="H11" s="378">
        <v>32.423768226</v>
      </c>
      <c r="I11" s="378">
        <v>21.428571429000002</v>
      </c>
      <c r="J11" s="378">
        <v>35792</v>
      </c>
      <c r="K11" s="378">
        <v>42.508896393000001</v>
      </c>
      <c r="L11" s="378">
        <v>27.857142856999999</v>
      </c>
      <c r="M11" s="379" t="s">
        <v>159</v>
      </c>
    </row>
    <row r="12" spans="1:13" x14ac:dyDescent="0.3">
      <c r="A12" s="378">
        <v>2008</v>
      </c>
      <c r="B12" s="379"/>
      <c r="C12" s="379" t="s">
        <v>157</v>
      </c>
      <c r="D12" s="378">
        <v>70804</v>
      </c>
      <c r="E12" s="378">
        <v>12.108016510000001</v>
      </c>
      <c r="F12" s="378">
        <v>7.7142857142999999</v>
      </c>
      <c r="G12" s="378">
        <v>51463</v>
      </c>
      <c r="H12" s="378">
        <v>25.433889761</v>
      </c>
      <c r="I12" s="378">
        <v>16.285714286000001</v>
      </c>
      <c r="J12" s="378">
        <v>25430</v>
      </c>
      <c r="K12" s="378">
        <v>34.743226063000002</v>
      </c>
      <c r="L12" s="378">
        <v>23</v>
      </c>
      <c r="M12" s="379" t="s">
        <v>159</v>
      </c>
    </row>
    <row r="13" spans="1:13" x14ac:dyDescent="0.3">
      <c r="A13" s="378">
        <v>2008</v>
      </c>
      <c r="B13" s="379"/>
      <c r="C13" s="379" t="s">
        <v>158</v>
      </c>
      <c r="D13" s="378">
        <v>61994</v>
      </c>
      <c r="E13" s="378">
        <v>12.867727104</v>
      </c>
      <c r="F13" s="378">
        <v>7.7142857142999999</v>
      </c>
      <c r="G13" s="378">
        <v>37859</v>
      </c>
      <c r="H13" s="378">
        <v>43.691885984999999</v>
      </c>
      <c r="I13" s="378">
        <v>33.285714286000001</v>
      </c>
      <c r="J13" s="378">
        <v>10183</v>
      </c>
      <c r="K13" s="378">
        <v>61.921144106</v>
      </c>
      <c r="L13" s="378">
        <v>50</v>
      </c>
      <c r="M13" s="379" t="s">
        <v>159</v>
      </c>
    </row>
    <row r="14" spans="1:13" x14ac:dyDescent="0.3">
      <c r="A14" s="378">
        <v>2009</v>
      </c>
      <c r="B14" s="379"/>
      <c r="C14" s="379" t="s">
        <v>155</v>
      </c>
      <c r="D14" s="378">
        <v>82895</v>
      </c>
      <c r="E14" s="378">
        <v>13.500231833999999</v>
      </c>
      <c r="F14" s="378">
        <v>7</v>
      </c>
      <c r="G14" s="378">
        <v>77461</v>
      </c>
      <c r="H14" s="378">
        <v>40.641813694</v>
      </c>
      <c r="I14" s="378">
        <v>26.571428570999998</v>
      </c>
      <c r="J14" s="378">
        <v>32457</v>
      </c>
      <c r="K14" s="378">
        <v>46.433688087999997</v>
      </c>
      <c r="L14" s="378">
        <v>29.285714286000001</v>
      </c>
      <c r="M14" s="379" t="s">
        <v>159</v>
      </c>
    </row>
    <row r="15" spans="1:13" x14ac:dyDescent="0.3">
      <c r="A15" s="378">
        <v>2009</v>
      </c>
      <c r="B15" s="379"/>
      <c r="C15" s="379" t="s">
        <v>157</v>
      </c>
      <c r="D15" s="378">
        <v>44856</v>
      </c>
      <c r="E15" s="378">
        <v>12.142689551</v>
      </c>
      <c r="F15" s="378">
        <v>6.8571428571000004</v>
      </c>
      <c r="G15" s="378">
        <v>43072</v>
      </c>
      <c r="H15" s="378">
        <v>30.748457072000001</v>
      </c>
      <c r="I15" s="378">
        <v>17.857142856999999</v>
      </c>
      <c r="J15" s="378">
        <v>23592</v>
      </c>
      <c r="K15" s="378">
        <v>36.979461354999998</v>
      </c>
      <c r="L15" s="378">
        <v>23.285714286000001</v>
      </c>
      <c r="M15" s="379" t="s">
        <v>159</v>
      </c>
    </row>
    <row r="16" spans="1:13" x14ac:dyDescent="0.3">
      <c r="A16" s="378">
        <v>2009</v>
      </c>
      <c r="B16" s="379"/>
      <c r="C16" s="379" t="s">
        <v>158</v>
      </c>
      <c r="D16" s="378">
        <v>38039</v>
      </c>
      <c r="E16" s="378">
        <v>15.118920915</v>
      </c>
      <c r="F16" s="378">
        <v>7</v>
      </c>
      <c r="G16" s="378">
        <v>34040</v>
      </c>
      <c r="H16" s="378">
        <v>56.629431914000001</v>
      </c>
      <c r="I16" s="378">
        <v>46.285714286000001</v>
      </c>
      <c r="J16" s="378">
        <v>8751</v>
      </c>
      <c r="K16" s="378">
        <v>72.084851889000007</v>
      </c>
      <c r="L16" s="378">
        <v>60.571428570999998</v>
      </c>
      <c r="M16" s="379" t="s">
        <v>159</v>
      </c>
    </row>
    <row r="17" spans="1:13" x14ac:dyDescent="0.3">
      <c r="A17" s="378">
        <v>2009</v>
      </c>
      <c r="B17" s="379" t="s">
        <v>54</v>
      </c>
      <c r="C17" s="379" t="s">
        <v>155</v>
      </c>
      <c r="D17" s="378">
        <v>19820</v>
      </c>
      <c r="E17" s="378">
        <v>14.598908098000001</v>
      </c>
      <c r="F17" s="378">
        <v>7</v>
      </c>
      <c r="G17" s="378">
        <v>21350</v>
      </c>
      <c r="H17" s="378">
        <v>38.453471796000002</v>
      </c>
      <c r="I17" s="378">
        <v>26.857142856999999</v>
      </c>
      <c r="J17" s="378">
        <v>9284</v>
      </c>
      <c r="K17" s="378">
        <v>42.712017154000002</v>
      </c>
      <c r="L17" s="378">
        <v>28.142857143000001</v>
      </c>
      <c r="M17" s="379" t="s">
        <v>156</v>
      </c>
    </row>
    <row r="18" spans="1:13" x14ac:dyDescent="0.3">
      <c r="A18" s="378">
        <v>2009</v>
      </c>
      <c r="B18" s="379" t="s">
        <v>54</v>
      </c>
      <c r="C18" s="379" t="s">
        <v>157</v>
      </c>
      <c r="D18" s="378">
        <v>10610</v>
      </c>
      <c r="E18" s="378">
        <v>13.383669758</v>
      </c>
      <c r="F18" s="378">
        <v>7</v>
      </c>
      <c r="G18" s="378">
        <v>11838</v>
      </c>
      <c r="H18" s="378">
        <v>30.374915182999999</v>
      </c>
      <c r="I18" s="378">
        <v>19.571428570999998</v>
      </c>
      <c r="J18" s="378">
        <v>6751</v>
      </c>
      <c r="K18" s="378">
        <v>34.771543299000001</v>
      </c>
      <c r="L18" s="378">
        <v>24</v>
      </c>
      <c r="M18" s="379" t="s">
        <v>156</v>
      </c>
    </row>
    <row r="19" spans="1:13" x14ac:dyDescent="0.3">
      <c r="A19" s="378">
        <v>2009</v>
      </c>
      <c r="B19" s="379" t="s">
        <v>54</v>
      </c>
      <c r="C19" s="379" t="s">
        <v>158</v>
      </c>
      <c r="D19" s="378">
        <v>9210</v>
      </c>
      <c r="E19" s="378">
        <v>15.989445518</v>
      </c>
      <c r="F19" s="378">
        <v>7.1428571428999996</v>
      </c>
      <c r="G19" s="378">
        <v>9424</v>
      </c>
      <c r="H19" s="378">
        <v>50.474680266999997</v>
      </c>
      <c r="I19" s="378">
        <v>39.142857143000001</v>
      </c>
      <c r="J19" s="378">
        <v>2504</v>
      </c>
      <c r="K19" s="378">
        <v>64.328108732999993</v>
      </c>
      <c r="L19" s="378">
        <v>50.5</v>
      </c>
      <c r="M19" s="379" t="s">
        <v>156</v>
      </c>
    </row>
    <row r="20" spans="1:13" x14ac:dyDescent="0.3">
      <c r="A20" s="378">
        <v>2009</v>
      </c>
      <c r="B20" s="379" t="s">
        <v>55</v>
      </c>
      <c r="C20" s="379" t="s">
        <v>155</v>
      </c>
      <c r="D20" s="378">
        <v>21783</v>
      </c>
      <c r="E20" s="378">
        <v>12.94523008</v>
      </c>
      <c r="F20" s="378">
        <v>7</v>
      </c>
      <c r="G20" s="378">
        <v>20087</v>
      </c>
      <c r="H20" s="378">
        <v>43.127090301000003</v>
      </c>
      <c r="I20" s="378">
        <v>31.142857143000001</v>
      </c>
      <c r="J20" s="378">
        <v>8040</v>
      </c>
      <c r="K20" s="378">
        <v>50.554324440999999</v>
      </c>
      <c r="L20" s="378">
        <v>35.857142856999999</v>
      </c>
      <c r="M20" s="379" t="s">
        <v>156</v>
      </c>
    </row>
    <row r="21" spans="1:13" x14ac:dyDescent="0.3">
      <c r="A21" s="378">
        <v>2009</v>
      </c>
      <c r="B21" s="379" t="s">
        <v>55</v>
      </c>
      <c r="C21" s="379" t="s">
        <v>157</v>
      </c>
      <c r="D21" s="378">
        <v>11757</v>
      </c>
      <c r="E21" s="378">
        <v>11.849617495</v>
      </c>
      <c r="F21" s="378">
        <v>6.8571428571000004</v>
      </c>
      <c r="G21" s="378">
        <v>10845</v>
      </c>
      <c r="H21" s="378">
        <v>32.943745851000003</v>
      </c>
      <c r="I21" s="378">
        <v>20</v>
      </c>
      <c r="J21" s="378">
        <v>5623</v>
      </c>
      <c r="K21" s="378">
        <v>40.613758509</v>
      </c>
      <c r="L21" s="378">
        <v>28.857142856999999</v>
      </c>
      <c r="M21" s="379" t="s">
        <v>156</v>
      </c>
    </row>
    <row r="22" spans="1:13" x14ac:dyDescent="0.3">
      <c r="A22" s="378">
        <v>2009</v>
      </c>
      <c r="B22" s="379" t="s">
        <v>55</v>
      </c>
      <c r="C22" s="379" t="s">
        <v>158</v>
      </c>
      <c r="D22" s="378">
        <v>10026</v>
      </c>
      <c r="E22" s="378">
        <v>14.242745535999999</v>
      </c>
      <c r="F22" s="378">
        <v>7</v>
      </c>
      <c r="G22" s="378">
        <v>9148</v>
      </c>
      <c r="H22" s="378">
        <v>58.570533791999999</v>
      </c>
      <c r="I22" s="378">
        <v>48.857142856999999</v>
      </c>
      <c r="J22" s="378">
        <v>2397</v>
      </c>
      <c r="K22" s="378">
        <v>73.810082625000007</v>
      </c>
      <c r="L22" s="378">
        <v>62.285714286000001</v>
      </c>
      <c r="M22" s="379" t="s">
        <v>156</v>
      </c>
    </row>
    <row r="23" spans="1:13" x14ac:dyDescent="0.3">
      <c r="A23" s="378">
        <v>2009</v>
      </c>
      <c r="B23" s="379" t="s">
        <v>56</v>
      </c>
      <c r="C23" s="379" t="s">
        <v>155</v>
      </c>
      <c r="D23" s="378">
        <v>23850</v>
      </c>
      <c r="E23" s="378">
        <v>13.076369530999999</v>
      </c>
      <c r="F23" s="378">
        <v>6.8571428571000004</v>
      </c>
      <c r="G23" s="378">
        <v>20057</v>
      </c>
      <c r="H23" s="378">
        <v>41.267307883999997</v>
      </c>
      <c r="I23" s="378">
        <v>24.571428570999998</v>
      </c>
      <c r="J23" s="378">
        <v>8157</v>
      </c>
      <c r="K23" s="378">
        <v>48.050471338000001</v>
      </c>
      <c r="L23" s="378">
        <v>28.285714286000001</v>
      </c>
      <c r="M23" s="379" t="s">
        <v>156</v>
      </c>
    </row>
    <row r="24" spans="1:13" x14ac:dyDescent="0.3">
      <c r="A24" s="378">
        <v>2009</v>
      </c>
      <c r="B24" s="379" t="s">
        <v>56</v>
      </c>
      <c r="C24" s="379" t="s">
        <v>157</v>
      </c>
      <c r="D24" s="378">
        <v>13186</v>
      </c>
      <c r="E24" s="378">
        <v>11.627763171</v>
      </c>
      <c r="F24" s="378">
        <v>6.8571428571000004</v>
      </c>
      <c r="G24" s="378">
        <v>11318</v>
      </c>
      <c r="H24" s="378">
        <v>30.218706604000001</v>
      </c>
      <c r="I24" s="378">
        <v>16.857142856999999</v>
      </c>
      <c r="J24" s="378">
        <v>5898</v>
      </c>
      <c r="K24" s="378">
        <v>37.666203635999999</v>
      </c>
      <c r="L24" s="378">
        <v>22.142857143000001</v>
      </c>
      <c r="M24" s="379" t="s">
        <v>156</v>
      </c>
    </row>
    <row r="25" spans="1:13" x14ac:dyDescent="0.3">
      <c r="A25" s="378">
        <v>2009</v>
      </c>
      <c r="B25" s="379" t="s">
        <v>56</v>
      </c>
      <c r="C25" s="379" t="s">
        <v>158</v>
      </c>
      <c r="D25" s="378">
        <v>10664</v>
      </c>
      <c r="E25" s="378">
        <v>14.899125427</v>
      </c>
      <c r="F25" s="378">
        <v>7</v>
      </c>
      <c r="G25" s="378">
        <v>8662</v>
      </c>
      <c r="H25" s="378">
        <v>60.052241481999999</v>
      </c>
      <c r="I25" s="378">
        <v>51.714285713999999</v>
      </c>
      <c r="J25" s="378">
        <v>2225</v>
      </c>
      <c r="K25" s="378">
        <v>75.909774436000006</v>
      </c>
      <c r="L25" s="378">
        <v>64.428571429000002</v>
      </c>
      <c r="M25" s="379" t="s">
        <v>156</v>
      </c>
    </row>
    <row r="26" spans="1:13" x14ac:dyDescent="0.3">
      <c r="A26" s="378">
        <v>2009</v>
      </c>
      <c r="B26" s="379" t="s">
        <v>53</v>
      </c>
      <c r="C26" s="379" t="s">
        <v>155</v>
      </c>
      <c r="D26" s="378">
        <v>17442</v>
      </c>
      <c r="E26" s="378">
        <v>13.588274239</v>
      </c>
      <c r="F26" s="378">
        <v>6.7142857142999999</v>
      </c>
      <c r="G26" s="378">
        <v>15967</v>
      </c>
      <c r="H26" s="378">
        <v>39.636606872999998</v>
      </c>
      <c r="I26" s="378">
        <v>22.285714286000001</v>
      </c>
      <c r="J26" s="378">
        <v>6976</v>
      </c>
      <c r="K26" s="378">
        <v>44.748452157000003</v>
      </c>
      <c r="L26" s="378">
        <v>24.142857143000001</v>
      </c>
      <c r="M26" s="379" t="s">
        <v>156</v>
      </c>
    </row>
    <row r="27" spans="1:13" x14ac:dyDescent="0.3">
      <c r="A27" s="378">
        <v>2009</v>
      </c>
      <c r="B27" s="379" t="s">
        <v>53</v>
      </c>
      <c r="C27" s="379" t="s">
        <v>157</v>
      </c>
      <c r="D27" s="378">
        <v>9303</v>
      </c>
      <c r="E27" s="378">
        <v>11.921334699000001</v>
      </c>
      <c r="F27" s="378">
        <v>6.7142857142999999</v>
      </c>
      <c r="G27" s="378">
        <v>9071</v>
      </c>
      <c r="H27" s="378">
        <v>29.253241716000002</v>
      </c>
      <c r="I27" s="378">
        <v>16.142857143000001</v>
      </c>
      <c r="J27" s="378">
        <v>5320</v>
      </c>
      <c r="K27" s="378">
        <v>35.191006989999998</v>
      </c>
      <c r="L27" s="378">
        <v>20.714285713999999</v>
      </c>
      <c r="M27" s="379" t="s">
        <v>156</v>
      </c>
    </row>
    <row r="28" spans="1:13" x14ac:dyDescent="0.3">
      <c r="A28" s="378">
        <v>2009</v>
      </c>
      <c r="B28" s="379" t="s">
        <v>53</v>
      </c>
      <c r="C28" s="379" t="s">
        <v>158</v>
      </c>
      <c r="D28" s="378">
        <v>8139</v>
      </c>
      <c r="E28" s="378">
        <v>15.535285674000001</v>
      </c>
      <c r="F28" s="378">
        <v>6.8571428571000004</v>
      </c>
      <c r="G28" s="378">
        <v>6806</v>
      </c>
      <c r="H28" s="378">
        <v>58.833620195000002</v>
      </c>
      <c r="I28" s="378">
        <v>51.285714286000001</v>
      </c>
      <c r="J28" s="378">
        <v>1625</v>
      </c>
      <c r="K28" s="378">
        <v>76.247553816000007</v>
      </c>
      <c r="L28" s="378">
        <v>67.142857143000001</v>
      </c>
      <c r="M28" s="379" t="s">
        <v>156</v>
      </c>
    </row>
    <row r="29" spans="1:13" x14ac:dyDescent="0.3">
      <c r="A29" s="378">
        <v>2010</v>
      </c>
      <c r="B29" s="379"/>
      <c r="C29" s="379" t="s">
        <v>155</v>
      </c>
      <c r="D29" s="378">
        <v>62175</v>
      </c>
      <c r="E29" s="378">
        <v>13.143601203999999</v>
      </c>
      <c r="F29" s="378">
        <v>6.7142857142999999</v>
      </c>
      <c r="G29" s="378">
        <v>63532</v>
      </c>
      <c r="H29" s="378">
        <v>49.863156369999999</v>
      </c>
      <c r="I29" s="378">
        <v>28.857142856999999</v>
      </c>
      <c r="J29" s="378">
        <v>23612</v>
      </c>
      <c r="K29" s="378">
        <v>55.919146036999997</v>
      </c>
      <c r="L29" s="378">
        <v>29.857142856999999</v>
      </c>
      <c r="M29" s="379" t="s">
        <v>159</v>
      </c>
    </row>
    <row r="30" spans="1:13" x14ac:dyDescent="0.3">
      <c r="A30" s="378">
        <v>2010</v>
      </c>
      <c r="B30" s="379"/>
      <c r="C30" s="379" t="s">
        <v>157</v>
      </c>
      <c r="D30" s="378">
        <v>32940</v>
      </c>
      <c r="E30" s="378">
        <v>11.957591927999999</v>
      </c>
      <c r="F30" s="378">
        <v>6.7142857142999999</v>
      </c>
      <c r="G30" s="378">
        <v>33440</v>
      </c>
      <c r="H30" s="378">
        <v>34.593565302000002</v>
      </c>
      <c r="I30" s="378">
        <v>17</v>
      </c>
      <c r="J30" s="378">
        <v>17197</v>
      </c>
      <c r="K30" s="378">
        <v>42.280476497000002</v>
      </c>
      <c r="L30" s="378">
        <v>22.571428570999998</v>
      </c>
      <c r="M30" s="379" t="s">
        <v>159</v>
      </c>
    </row>
    <row r="31" spans="1:13" x14ac:dyDescent="0.3">
      <c r="A31" s="378">
        <v>2010</v>
      </c>
      <c r="B31" s="379"/>
      <c r="C31" s="379" t="s">
        <v>158</v>
      </c>
      <c r="D31" s="378">
        <v>29235</v>
      </c>
      <c r="E31" s="378">
        <v>14.508865373000001</v>
      </c>
      <c r="F31" s="378">
        <v>6.8571428571000004</v>
      </c>
      <c r="G31" s="378">
        <v>29784</v>
      </c>
      <c r="H31" s="378">
        <v>72.795057584999995</v>
      </c>
      <c r="I31" s="378">
        <v>57.571428570999998</v>
      </c>
      <c r="J31" s="378">
        <v>6249</v>
      </c>
      <c r="K31" s="378">
        <v>93.708337190999998</v>
      </c>
      <c r="L31" s="378">
        <v>82.714285713999999</v>
      </c>
      <c r="M31" s="379" t="s">
        <v>159</v>
      </c>
    </row>
    <row r="32" spans="1:13" x14ac:dyDescent="0.3">
      <c r="A32" s="378">
        <v>2010</v>
      </c>
      <c r="B32" s="379" t="s">
        <v>54</v>
      </c>
      <c r="C32" s="379" t="s">
        <v>155</v>
      </c>
      <c r="D32" s="378">
        <v>15547</v>
      </c>
      <c r="E32" s="378">
        <v>13.635122386999999</v>
      </c>
      <c r="F32" s="378">
        <v>6.8571428571000004</v>
      </c>
      <c r="G32" s="378">
        <v>16397</v>
      </c>
      <c r="H32" s="378">
        <v>44.380807023999999</v>
      </c>
      <c r="I32" s="378">
        <v>28.428571429000002</v>
      </c>
      <c r="J32" s="378">
        <v>6889</v>
      </c>
      <c r="K32" s="378">
        <v>51.611881646000001</v>
      </c>
      <c r="L32" s="378">
        <v>29.714285713999999</v>
      </c>
      <c r="M32" s="379" t="s">
        <v>156</v>
      </c>
    </row>
    <row r="33" spans="1:13" x14ac:dyDescent="0.3">
      <c r="A33" s="378">
        <v>2010</v>
      </c>
      <c r="B33" s="379" t="s">
        <v>54</v>
      </c>
      <c r="C33" s="379" t="s">
        <v>157</v>
      </c>
      <c r="D33" s="378">
        <v>8322</v>
      </c>
      <c r="E33" s="378">
        <v>12.230131643</v>
      </c>
      <c r="F33" s="378">
        <v>6.7142857142999999</v>
      </c>
      <c r="G33" s="378">
        <v>8674</v>
      </c>
      <c r="H33" s="378">
        <v>31.356149783999999</v>
      </c>
      <c r="I33" s="378">
        <v>18</v>
      </c>
      <c r="J33" s="378">
        <v>5061</v>
      </c>
      <c r="K33" s="378">
        <v>40.660341447999997</v>
      </c>
      <c r="L33" s="378">
        <v>23.571428570999998</v>
      </c>
      <c r="M33" s="379" t="s">
        <v>156</v>
      </c>
    </row>
    <row r="34" spans="1:13" x14ac:dyDescent="0.3">
      <c r="A34" s="378">
        <v>2010</v>
      </c>
      <c r="B34" s="379" t="s">
        <v>54</v>
      </c>
      <c r="C34" s="379" t="s">
        <v>158</v>
      </c>
      <c r="D34" s="378">
        <v>7225</v>
      </c>
      <c r="E34" s="378">
        <v>15.290686111999999</v>
      </c>
      <c r="F34" s="378">
        <v>6.8571428571000004</v>
      </c>
      <c r="G34" s="378">
        <v>7641</v>
      </c>
      <c r="H34" s="378">
        <v>63.927735368999997</v>
      </c>
      <c r="I34" s="378">
        <v>50.5</v>
      </c>
      <c r="J34" s="378">
        <v>1791</v>
      </c>
      <c r="K34" s="378">
        <v>82.745457482000006</v>
      </c>
      <c r="L34" s="378">
        <v>74.571428570999998</v>
      </c>
      <c r="M34" s="379" t="s">
        <v>156</v>
      </c>
    </row>
    <row r="35" spans="1:13" x14ac:dyDescent="0.3">
      <c r="A35" s="378">
        <v>2010</v>
      </c>
      <c r="B35" s="379" t="s">
        <v>55</v>
      </c>
      <c r="C35" s="379" t="s">
        <v>155</v>
      </c>
      <c r="D35" s="378">
        <v>14763</v>
      </c>
      <c r="E35" s="378">
        <v>13.542232030999999</v>
      </c>
      <c r="F35" s="378">
        <v>6.7142857142999999</v>
      </c>
      <c r="G35" s="378">
        <v>16071</v>
      </c>
      <c r="H35" s="378">
        <v>48.634310587999998</v>
      </c>
      <c r="I35" s="378">
        <v>29.285714286000001</v>
      </c>
      <c r="J35" s="378">
        <v>5927</v>
      </c>
      <c r="K35" s="378">
        <v>54.331431510000002</v>
      </c>
      <c r="L35" s="378">
        <v>30</v>
      </c>
      <c r="M35" s="379" t="s">
        <v>156</v>
      </c>
    </row>
    <row r="36" spans="1:13" x14ac:dyDescent="0.3">
      <c r="A36" s="378">
        <v>2010</v>
      </c>
      <c r="B36" s="379" t="s">
        <v>55</v>
      </c>
      <c r="C36" s="379" t="s">
        <v>157</v>
      </c>
      <c r="D36" s="378">
        <v>7959</v>
      </c>
      <c r="E36" s="378">
        <v>11.868931096000001</v>
      </c>
      <c r="F36" s="378">
        <v>6.7142857142999999</v>
      </c>
      <c r="G36" s="378">
        <v>8544</v>
      </c>
      <c r="H36" s="378">
        <v>34.345404246999998</v>
      </c>
      <c r="I36" s="378">
        <v>16.857142856999999</v>
      </c>
      <c r="J36" s="378">
        <v>4356</v>
      </c>
      <c r="K36" s="378">
        <v>41.589549288000001</v>
      </c>
      <c r="L36" s="378">
        <v>23</v>
      </c>
      <c r="M36" s="379" t="s">
        <v>156</v>
      </c>
    </row>
    <row r="37" spans="1:13" x14ac:dyDescent="0.3">
      <c r="A37" s="378">
        <v>2010</v>
      </c>
      <c r="B37" s="379" t="s">
        <v>55</v>
      </c>
      <c r="C37" s="379" t="s">
        <v>158</v>
      </c>
      <c r="D37" s="378">
        <v>6804</v>
      </c>
      <c r="E37" s="378">
        <v>15.536206059</v>
      </c>
      <c r="F37" s="378">
        <v>6.8571428571000004</v>
      </c>
      <c r="G37" s="378">
        <v>7427</v>
      </c>
      <c r="H37" s="378">
        <v>70.848579952999998</v>
      </c>
      <c r="I37" s="378">
        <v>56</v>
      </c>
      <c r="J37" s="378">
        <v>1520</v>
      </c>
      <c r="K37" s="378">
        <v>91.213141331000003</v>
      </c>
      <c r="L37" s="378">
        <v>83.142857143000001</v>
      </c>
      <c r="M37" s="379" t="s">
        <v>156</v>
      </c>
    </row>
    <row r="38" spans="1:13" x14ac:dyDescent="0.3">
      <c r="A38" s="378">
        <v>2010</v>
      </c>
      <c r="B38" s="379" t="s">
        <v>56</v>
      </c>
      <c r="C38" s="379" t="s">
        <v>155</v>
      </c>
      <c r="D38" s="378">
        <v>16648</v>
      </c>
      <c r="E38" s="378">
        <v>12.702621625000001</v>
      </c>
      <c r="F38" s="378">
        <v>6.7142857142999999</v>
      </c>
      <c r="G38" s="378">
        <v>16690</v>
      </c>
      <c r="H38" s="378">
        <v>53.796268820999998</v>
      </c>
      <c r="I38" s="378">
        <v>29.142857143000001</v>
      </c>
      <c r="J38" s="378">
        <v>5898</v>
      </c>
      <c r="K38" s="378">
        <v>58.431891399999998</v>
      </c>
      <c r="L38" s="378">
        <v>29.857142856999999</v>
      </c>
      <c r="M38" s="379" t="s">
        <v>156</v>
      </c>
    </row>
    <row r="39" spans="1:13" x14ac:dyDescent="0.3">
      <c r="A39" s="378">
        <v>2010</v>
      </c>
      <c r="B39" s="379" t="s">
        <v>56</v>
      </c>
      <c r="C39" s="379" t="s">
        <v>157</v>
      </c>
      <c r="D39" s="378">
        <v>8849</v>
      </c>
      <c r="E39" s="378">
        <v>11.821454736</v>
      </c>
      <c r="F39" s="378">
        <v>6.5714285714000003</v>
      </c>
      <c r="G39" s="378">
        <v>8682</v>
      </c>
      <c r="H39" s="378">
        <v>36.808397266999997</v>
      </c>
      <c r="I39" s="378">
        <v>16</v>
      </c>
      <c r="J39" s="378">
        <v>4317</v>
      </c>
      <c r="K39" s="378">
        <v>43.689349802000002</v>
      </c>
      <c r="L39" s="378">
        <v>21.857142856999999</v>
      </c>
      <c r="M39" s="379" t="s">
        <v>156</v>
      </c>
    </row>
    <row r="40" spans="1:13" x14ac:dyDescent="0.3">
      <c r="A40" s="378">
        <v>2010</v>
      </c>
      <c r="B40" s="379" t="s">
        <v>56</v>
      </c>
      <c r="C40" s="379" t="s">
        <v>158</v>
      </c>
      <c r="D40" s="378">
        <v>7799</v>
      </c>
      <c r="E40" s="378">
        <v>13.712805951</v>
      </c>
      <c r="F40" s="378">
        <v>6.7142857142999999</v>
      </c>
      <c r="G40" s="378">
        <v>7934</v>
      </c>
      <c r="H40" s="378">
        <v>78.803072119000007</v>
      </c>
      <c r="I40" s="378">
        <v>62.285714286000001</v>
      </c>
      <c r="J40" s="378">
        <v>1537</v>
      </c>
      <c r="K40" s="378">
        <v>100.10530774</v>
      </c>
      <c r="L40" s="378">
        <v>93.285714286000001</v>
      </c>
      <c r="M40" s="379" t="s">
        <v>156</v>
      </c>
    </row>
    <row r="41" spans="1:13" x14ac:dyDescent="0.3">
      <c r="A41" s="378">
        <v>2010</v>
      </c>
      <c r="B41" s="379" t="s">
        <v>53</v>
      </c>
      <c r="C41" s="379" t="s">
        <v>155</v>
      </c>
      <c r="D41" s="378">
        <v>15217</v>
      </c>
      <c r="E41" s="378">
        <v>12.743659653</v>
      </c>
      <c r="F41" s="378">
        <v>6.5714285714000003</v>
      </c>
      <c r="G41" s="378">
        <v>14374</v>
      </c>
      <c r="H41" s="378">
        <v>53.058166260999997</v>
      </c>
      <c r="I41" s="378">
        <v>28</v>
      </c>
      <c r="J41" s="378">
        <v>4898</v>
      </c>
      <c r="K41" s="378">
        <v>60.875059129999997</v>
      </c>
      <c r="L41" s="378">
        <v>29.642857143000001</v>
      </c>
      <c r="M41" s="379" t="s">
        <v>156</v>
      </c>
    </row>
    <row r="42" spans="1:13" x14ac:dyDescent="0.3">
      <c r="A42" s="378">
        <v>2010</v>
      </c>
      <c r="B42" s="379" t="s">
        <v>53</v>
      </c>
      <c r="C42" s="379" t="s">
        <v>157</v>
      </c>
      <c r="D42" s="378">
        <v>7810</v>
      </c>
      <c r="E42" s="378">
        <v>11.914951908000001</v>
      </c>
      <c r="F42" s="378">
        <v>6.5714285714000003</v>
      </c>
      <c r="G42" s="378">
        <v>7540</v>
      </c>
      <c r="H42" s="378">
        <v>36.106875807999998</v>
      </c>
      <c r="I42" s="378">
        <v>16.857142856999999</v>
      </c>
      <c r="J42" s="378">
        <v>3463</v>
      </c>
      <c r="K42" s="378">
        <v>43.760315157000001</v>
      </c>
      <c r="L42" s="378">
        <v>21.142857143000001</v>
      </c>
      <c r="M42" s="379" t="s">
        <v>156</v>
      </c>
    </row>
    <row r="43" spans="1:13" x14ac:dyDescent="0.3">
      <c r="A43" s="378">
        <v>2010</v>
      </c>
      <c r="B43" s="379" t="s">
        <v>53</v>
      </c>
      <c r="C43" s="379" t="s">
        <v>158</v>
      </c>
      <c r="D43" s="378">
        <v>7407</v>
      </c>
      <c r="E43" s="378">
        <v>13.648657955999999</v>
      </c>
      <c r="F43" s="378">
        <v>6.7142857142999999</v>
      </c>
      <c r="G43" s="378">
        <v>6782</v>
      </c>
      <c r="H43" s="378">
        <v>78.151803920000006</v>
      </c>
      <c r="I43" s="378">
        <v>62.571428570999998</v>
      </c>
      <c r="J43" s="378">
        <v>1401</v>
      </c>
      <c r="K43" s="378">
        <v>103.38428261999999</v>
      </c>
      <c r="L43" s="378">
        <v>90.571428570999998</v>
      </c>
      <c r="M43" s="379" t="s">
        <v>156</v>
      </c>
    </row>
    <row r="44" spans="1:13" x14ac:dyDescent="0.3">
      <c r="A44" s="378">
        <v>2011</v>
      </c>
      <c r="B44" s="379"/>
      <c r="C44" s="379" t="s">
        <v>155</v>
      </c>
      <c r="D44" s="378">
        <v>59887</v>
      </c>
      <c r="E44" s="378">
        <v>13.629017865</v>
      </c>
      <c r="F44" s="378">
        <v>6.7142857142999999</v>
      </c>
      <c r="G44" s="378">
        <v>65371</v>
      </c>
      <c r="H44" s="378">
        <v>57.551139657999997</v>
      </c>
      <c r="I44" s="378">
        <v>31.142857143000001</v>
      </c>
      <c r="J44" s="378">
        <v>25463</v>
      </c>
      <c r="K44" s="378">
        <v>73.156073477999996</v>
      </c>
      <c r="L44" s="378">
        <v>37</v>
      </c>
      <c r="M44" s="379" t="s">
        <v>159</v>
      </c>
    </row>
    <row r="45" spans="1:13" x14ac:dyDescent="0.3">
      <c r="A45" s="378">
        <v>2011</v>
      </c>
      <c r="B45" s="379"/>
      <c r="C45" s="379" t="s">
        <v>157</v>
      </c>
      <c r="D45" s="378">
        <v>30190</v>
      </c>
      <c r="E45" s="378">
        <v>12.90815965</v>
      </c>
      <c r="F45" s="378">
        <v>6.7142857142999999</v>
      </c>
      <c r="G45" s="378">
        <v>33529</v>
      </c>
      <c r="H45" s="378">
        <v>39.494003769000003</v>
      </c>
      <c r="I45" s="378">
        <v>17.571428570999998</v>
      </c>
      <c r="J45" s="378">
        <v>17739</v>
      </c>
      <c r="K45" s="378">
        <v>53.988449502000002</v>
      </c>
      <c r="L45" s="378">
        <v>24.714285713999999</v>
      </c>
      <c r="M45" s="379" t="s">
        <v>159</v>
      </c>
    </row>
    <row r="46" spans="1:13" x14ac:dyDescent="0.3">
      <c r="A46" s="378">
        <v>2011</v>
      </c>
      <c r="B46" s="379"/>
      <c r="C46" s="379" t="s">
        <v>158</v>
      </c>
      <c r="D46" s="378">
        <v>29697</v>
      </c>
      <c r="E46" s="378">
        <v>14.382468855000001</v>
      </c>
      <c r="F46" s="378">
        <v>6.7142857142999999</v>
      </c>
      <c r="G46" s="378">
        <v>31570</v>
      </c>
      <c r="H46" s="378">
        <v>83.121930105999994</v>
      </c>
      <c r="I46" s="378">
        <v>61.714285713999999</v>
      </c>
      <c r="J46" s="378">
        <v>7607</v>
      </c>
      <c r="K46" s="378">
        <v>117.99448575</v>
      </c>
      <c r="L46" s="378">
        <v>105.42857143000001</v>
      </c>
      <c r="M46" s="379" t="s">
        <v>159</v>
      </c>
    </row>
    <row r="47" spans="1:13" x14ac:dyDescent="0.3">
      <c r="A47" s="378">
        <v>2011</v>
      </c>
      <c r="B47" s="379" t="s">
        <v>54</v>
      </c>
      <c r="C47" s="379" t="s">
        <v>155</v>
      </c>
      <c r="D47" s="378">
        <v>15854</v>
      </c>
      <c r="E47" s="378">
        <v>13.590561925999999</v>
      </c>
      <c r="F47" s="378">
        <v>6.7142857142999999</v>
      </c>
      <c r="G47" s="378">
        <v>17330</v>
      </c>
      <c r="H47" s="378">
        <v>56.455261452000002</v>
      </c>
      <c r="I47" s="378">
        <v>30.714285713999999</v>
      </c>
      <c r="J47" s="378">
        <v>6538</v>
      </c>
      <c r="K47" s="378">
        <v>63.963021052000002</v>
      </c>
      <c r="L47" s="378">
        <v>33.142857143000001</v>
      </c>
      <c r="M47" s="379" t="s">
        <v>156</v>
      </c>
    </row>
    <row r="48" spans="1:13" x14ac:dyDescent="0.3">
      <c r="A48" s="378">
        <v>2011</v>
      </c>
      <c r="B48" s="379" t="s">
        <v>54</v>
      </c>
      <c r="C48" s="379" t="s">
        <v>157</v>
      </c>
      <c r="D48" s="378">
        <v>8122</v>
      </c>
      <c r="E48" s="378">
        <v>13.16877094</v>
      </c>
      <c r="F48" s="378">
        <v>6.7142857142999999</v>
      </c>
      <c r="G48" s="378">
        <v>8836</v>
      </c>
      <c r="H48" s="378">
        <v>38.828499520999998</v>
      </c>
      <c r="I48" s="378">
        <v>18.285714286000001</v>
      </c>
      <c r="J48" s="378">
        <v>4588</v>
      </c>
      <c r="K48" s="378">
        <v>46.797822414000002</v>
      </c>
      <c r="L48" s="378">
        <v>24.285714286000001</v>
      </c>
      <c r="M48" s="379" t="s">
        <v>156</v>
      </c>
    </row>
    <row r="49" spans="1:13" x14ac:dyDescent="0.3">
      <c r="A49" s="378">
        <v>2011</v>
      </c>
      <c r="B49" s="379" t="s">
        <v>54</v>
      </c>
      <c r="C49" s="379" t="s">
        <v>158</v>
      </c>
      <c r="D49" s="378">
        <v>7732</v>
      </c>
      <c r="E49" s="378">
        <v>14.044988274</v>
      </c>
      <c r="F49" s="378">
        <v>6.7142857142999999</v>
      </c>
      <c r="G49" s="378">
        <v>8428</v>
      </c>
      <c r="H49" s="378">
        <v>80.347802072999997</v>
      </c>
      <c r="I49" s="378">
        <v>61.714285713999999</v>
      </c>
      <c r="J49" s="378">
        <v>1914</v>
      </c>
      <c r="K49" s="378">
        <v>105.19200420999999</v>
      </c>
      <c r="L49" s="378">
        <v>90.142857143000001</v>
      </c>
      <c r="M49" s="379" t="s">
        <v>156</v>
      </c>
    </row>
    <row r="50" spans="1:13" x14ac:dyDescent="0.3">
      <c r="A50" s="378">
        <v>2011</v>
      </c>
      <c r="B50" s="379" t="s">
        <v>55</v>
      </c>
      <c r="C50" s="379" t="s">
        <v>155</v>
      </c>
      <c r="D50" s="378">
        <v>14724</v>
      </c>
      <c r="E50" s="378">
        <v>13.495250704</v>
      </c>
      <c r="F50" s="378">
        <v>6.8571428571000004</v>
      </c>
      <c r="G50" s="378">
        <v>16403</v>
      </c>
      <c r="H50" s="378">
        <v>57.971094487999999</v>
      </c>
      <c r="I50" s="378">
        <v>32.571428570999998</v>
      </c>
      <c r="J50" s="378">
        <v>6170</v>
      </c>
      <c r="K50" s="378">
        <v>67.731481915000003</v>
      </c>
      <c r="L50" s="378">
        <v>35.071428570999998</v>
      </c>
      <c r="M50" s="379" t="s">
        <v>156</v>
      </c>
    </row>
    <row r="51" spans="1:13" x14ac:dyDescent="0.3">
      <c r="A51" s="378">
        <v>2011</v>
      </c>
      <c r="B51" s="379" t="s">
        <v>55</v>
      </c>
      <c r="C51" s="379" t="s">
        <v>157</v>
      </c>
      <c r="D51" s="378">
        <v>7388</v>
      </c>
      <c r="E51" s="378">
        <v>12.569728632</v>
      </c>
      <c r="F51" s="378">
        <v>6.8571428571000004</v>
      </c>
      <c r="G51" s="378">
        <v>8502</v>
      </c>
      <c r="H51" s="378">
        <v>41.511675003000001</v>
      </c>
      <c r="I51" s="378">
        <v>18</v>
      </c>
      <c r="J51" s="378">
        <v>4392</v>
      </c>
      <c r="K51" s="378">
        <v>50.264267705999998</v>
      </c>
      <c r="L51" s="378">
        <v>24.428571429000002</v>
      </c>
      <c r="M51" s="379" t="s">
        <v>156</v>
      </c>
    </row>
    <row r="52" spans="1:13" x14ac:dyDescent="0.3">
      <c r="A52" s="378">
        <v>2011</v>
      </c>
      <c r="B52" s="379" t="s">
        <v>55</v>
      </c>
      <c r="C52" s="379" t="s">
        <v>158</v>
      </c>
      <c r="D52" s="378">
        <v>7336</v>
      </c>
      <c r="E52" s="378">
        <v>14.446447214000001</v>
      </c>
      <c r="F52" s="378">
        <v>6.8571428571000004</v>
      </c>
      <c r="G52" s="378">
        <v>7840</v>
      </c>
      <c r="H52" s="378">
        <v>82.184637472999995</v>
      </c>
      <c r="I52" s="378">
        <v>61.285714286000001</v>
      </c>
      <c r="J52" s="378">
        <v>1756</v>
      </c>
      <c r="K52" s="378">
        <v>111.45463487000001</v>
      </c>
      <c r="L52" s="378">
        <v>99.857142856999999</v>
      </c>
      <c r="M52" s="379" t="s">
        <v>156</v>
      </c>
    </row>
    <row r="53" spans="1:13" x14ac:dyDescent="0.3">
      <c r="A53" s="378">
        <v>2011</v>
      </c>
      <c r="B53" s="379" t="s">
        <v>56</v>
      </c>
      <c r="C53" s="379" t="s">
        <v>155</v>
      </c>
      <c r="D53" s="378">
        <v>15552</v>
      </c>
      <c r="E53" s="378">
        <v>13.492140386000001</v>
      </c>
      <c r="F53" s="378">
        <v>6.7142857142999999</v>
      </c>
      <c r="G53" s="378">
        <v>16409</v>
      </c>
      <c r="H53" s="378">
        <v>57.527600438999997</v>
      </c>
      <c r="I53" s="378">
        <v>31.857142856999999</v>
      </c>
      <c r="J53" s="378">
        <v>7274</v>
      </c>
      <c r="K53" s="378">
        <v>85.402684968000003</v>
      </c>
      <c r="L53" s="378">
        <v>48</v>
      </c>
      <c r="M53" s="379" t="s">
        <v>156</v>
      </c>
    </row>
    <row r="54" spans="1:13" x14ac:dyDescent="0.3">
      <c r="A54" s="378">
        <v>2011</v>
      </c>
      <c r="B54" s="379" t="s">
        <v>56</v>
      </c>
      <c r="C54" s="379" t="s">
        <v>157</v>
      </c>
      <c r="D54" s="378">
        <v>7790</v>
      </c>
      <c r="E54" s="378">
        <v>12.638919676</v>
      </c>
      <c r="F54" s="378">
        <v>6.7142857142999999</v>
      </c>
      <c r="G54" s="378">
        <v>8320</v>
      </c>
      <c r="H54" s="378">
        <v>39.159067700999998</v>
      </c>
      <c r="I54" s="378">
        <v>17</v>
      </c>
      <c r="J54" s="378">
        <v>4872</v>
      </c>
      <c r="K54" s="378">
        <v>64.801463370999997</v>
      </c>
      <c r="L54" s="378">
        <v>26.714285713999999</v>
      </c>
      <c r="M54" s="379" t="s">
        <v>156</v>
      </c>
    </row>
    <row r="55" spans="1:13" x14ac:dyDescent="0.3">
      <c r="A55" s="378">
        <v>2011</v>
      </c>
      <c r="B55" s="379" t="s">
        <v>56</v>
      </c>
      <c r="C55" s="379" t="s">
        <v>158</v>
      </c>
      <c r="D55" s="378">
        <v>7762</v>
      </c>
      <c r="E55" s="378">
        <v>14.374670662</v>
      </c>
      <c r="F55" s="378">
        <v>6.7142857142999999</v>
      </c>
      <c r="G55" s="378">
        <v>8014</v>
      </c>
      <c r="H55" s="378">
        <v>83.059222199000004</v>
      </c>
      <c r="I55" s="378">
        <v>61.142857143000001</v>
      </c>
      <c r="J55" s="378">
        <v>2369</v>
      </c>
      <c r="K55" s="378">
        <v>128.12620281</v>
      </c>
      <c r="L55" s="378">
        <v>124.35714286</v>
      </c>
      <c r="M55" s="379" t="s">
        <v>156</v>
      </c>
    </row>
    <row r="56" spans="1:13" x14ac:dyDescent="0.3">
      <c r="A56" s="378">
        <v>2011</v>
      </c>
      <c r="B56" s="379" t="s">
        <v>53</v>
      </c>
      <c r="C56" s="379" t="s">
        <v>155</v>
      </c>
      <c r="D56" s="378">
        <v>13757</v>
      </c>
      <c r="E56" s="378">
        <v>13.973844014000001</v>
      </c>
      <c r="F56" s="378">
        <v>6.4285714285999997</v>
      </c>
      <c r="G56" s="378">
        <v>15229</v>
      </c>
      <c r="H56" s="378">
        <v>58.391289630999999</v>
      </c>
      <c r="I56" s="378">
        <v>29.571428570999998</v>
      </c>
      <c r="J56" s="378">
        <v>5481</v>
      </c>
      <c r="K56" s="378">
        <v>74.155035475999995</v>
      </c>
      <c r="L56" s="378">
        <v>35</v>
      </c>
      <c r="M56" s="379" t="s">
        <v>156</v>
      </c>
    </row>
    <row r="57" spans="1:13" x14ac:dyDescent="0.3">
      <c r="A57" s="378">
        <v>2011</v>
      </c>
      <c r="B57" s="379" t="s">
        <v>53</v>
      </c>
      <c r="C57" s="379" t="s">
        <v>157</v>
      </c>
      <c r="D57" s="378">
        <v>6890</v>
      </c>
      <c r="E57" s="378">
        <v>13.271985273</v>
      </c>
      <c r="F57" s="378">
        <v>6.4285714285999997</v>
      </c>
      <c r="G57" s="378">
        <v>7871</v>
      </c>
      <c r="H57" s="378">
        <v>38.358066620000002</v>
      </c>
      <c r="I57" s="378">
        <v>16.714285713999999</v>
      </c>
      <c r="J57" s="378">
        <v>3887</v>
      </c>
      <c r="K57" s="378">
        <v>53.245827292999998</v>
      </c>
      <c r="L57" s="378">
        <v>23</v>
      </c>
      <c r="M57" s="379" t="s">
        <v>156</v>
      </c>
    </row>
    <row r="58" spans="1:13" x14ac:dyDescent="0.3">
      <c r="A58" s="378">
        <v>2011</v>
      </c>
      <c r="B58" s="379" t="s">
        <v>53</v>
      </c>
      <c r="C58" s="379" t="s">
        <v>158</v>
      </c>
      <c r="D58" s="378">
        <v>6867</v>
      </c>
      <c r="E58" s="378">
        <v>14.703926726000001</v>
      </c>
      <c r="F58" s="378">
        <v>6.5714285714000003</v>
      </c>
      <c r="G58" s="378">
        <v>7288</v>
      </c>
      <c r="H58" s="378">
        <v>87.610342778000003</v>
      </c>
      <c r="I58" s="378">
        <v>62.285714286000001</v>
      </c>
      <c r="J58" s="378">
        <v>1568</v>
      </c>
      <c r="K58" s="378">
        <v>125.8962377</v>
      </c>
      <c r="L58" s="378">
        <v>113</v>
      </c>
      <c r="M58" s="379" t="s">
        <v>156</v>
      </c>
    </row>
    <row r="59" spans="1:13" x14ac:dyDescent="0.3">
      <c r="A59" s="378">
        <v>2012</v>
      </c>
      <c r="B59" s="379"/>
      <c r="C59" s="379" t="s">
        <v>155</v>
      </c>
      <c r="D59" s="378">
        <v>48064</v>
      </c>
      <c r="E59" s="378">
        <v>15.110417446</v>
      </c>
      <c r="F59" s="378">
        <v>6.5714285714000003</v>
      </c>
      <c r="G59" s="378">
        <v>59040</v>
      </c>
      <c r="H59" s="378">
        <v>65.890422658999995</v>
      </c>
      <c r="I59" s="378">
        <v>35.857142856999999</v>
      </c>
      <c r="J59" s="378">
        <v>19728</v>
      </c>
      <c r="K59" s="378">
        <v>76.608812572999994</v>
      </c>
      <c r="L59" s="378">
        <v>36</v>
      </c>
      <c r="M59" s="379" t="s">
        <v>159</v>
      </c>
    </row>
    <row r="60" spans="1:13" x14ac:dyDescent="0.3">
      <c r="A60" s="378">
        <v>2012</v>
      </c>
      <c r="B60" s="379"/>
      <c r="C60" s="379" t="s">
        <v>157</v>
      </c>
      <c r="D60" s="378">
        <v>24129</v>
      </c>
      <c r="E60" s="378">
        <v>13.984016249</v>
      </c>
      <c r="F60" s="378">
        <v>6.4285714285999997</v>
      </c>
      <c r="G60" s="378">
        <v>28386</v>
      </c>
      <c r="H60" s="378">
        <v>42.182066337000002</v>
      </c>
      <c r="I60" s="378">
        <v>17.428571429000002</v>
      </c>
      <c r="J60" s="378">
        <v>13541</v>
      </c>
      <c r="K60" s="378">
        <v>53.295550038000002</v>
      </c>
      <c r="L60" s="378">
        <v>24</v>
      </c>
      <c r="M60" s="379" t="s">
        <v>159</v>
      </c>
    </row>
    <row r="61" spans="1:13" x14ac:dyDescent="0.3">
      <c r="A61" s="378">
        <v>2012</v>
      </c>
      <c r="B61" s="379"/>
      <c r="C61" s="379" t="s">
        <v>158</v>
      </c>
      <c r="D61" s="378">
        <v>23935</v>
      </c>
      <c r="E61" s="378">
        <v>16.287328975000001</v>
      </c>
      <c r="F61" s="378">
        <v>6.5714285714000003</v>
      </c>
      <c r="G61" s="378">
        <v>30400</v>
      </c>
      <c r="H61" s="378">
        <v>94.965375167999994</v>
      </c>
      <c r="I61" s="378">
        <v>69.571428570999998</v>
      </c>
      <c r="J61" s="378">
        <v>6063</v>
      </c>
      <c r="K61" s="378">
        <v>129.10751916999999</v>
      </c>
      <c r="L61" s="378">
        <v>107.71428571</v>
      </c>
      <c r="M61" s="379" t="s">
        <v>159</v>
      </c>
    </row>
    <row r="62" spans="1:13" x14ac:dyDescent="0.3">
      <c r="A62" s="378">
        <v>2012</v>
      </c>
      <c r="B62" s="379" t="s">
        <v>54</v>
      </c>
      <c r="C62" s="379" t="s">
        <v>155</v>
      </c>
      <c r="D62" s="378">
        <v>13879</v>
      </c>
      <c r="E62" s="378">
        <v>14.740551984</v>
      </c>
      <c r="F62" s="378">
        <v>6.7142857142999999</v>
      </c>
      <c r="G62" s="378">
        <v>16136</v>
      </c>
      <c r="H62" s="378">
        <v>63.037633049999997</v>
      </c>
      <c r="I62" s="378">
        <v>34.714285713999999</v>
      </c>
      <c r="J62" s="378">
        <v>6072</v>
      </c>
      <c r="K62" s="378">
        <v>73.955149778999996</v>
      </c>
      <c r="L62" s="378">
        <v>35.285714286000001</v>
      </c>
      <c r="M62" s="379" t="s">
        <v>156</v>
      </c>
    </row>
    <row r="63" spans="1:13" x14ac:dyDescent="0.3">
      <c r="A63" s="378">
        <v>2012</v>
      </c>
      <c r="B63" s="379" t="s">
        <v>54</v>
      </c>
      <c r="C63" s="379" t="s">
        <v>157</v>
      </c>
      <c r="D63" s="378">
        <v>6763</v>
      </c>
      <c r="E63" s="378">
        <v>13.686749711999999</v>
      </c>
      <c r="F63" s="378">
        <v>6.7142857142999999</v>
      </c>
      <c r="G63" s="378">
        <v>7763</v>
      </c>
      <c r="H63" s="378">
        <v>42.354673898000001</v>
      </c>
      <c r="I63" s="378">
        <v>18.428571429000002</v>
      </c>
      <c r="J63" s="378">
        <v>4146</v>
      </c>
      <c r="K63" s="378">
        <v>52.298720216</v>
      </c>
      <c r="L63" s="378">
        <v>24.714285713999999</v>
      </c>
      <c r="M63" s="379" t="s">
        <v>156</v>
      </c>
    </row>
    <row r="64" spans="1:13" x14ac:dyDescent="0.3">
      <c r="A64" s="378">
        <v>2012</v>
      </c>
      <c r="B64" s="379" t="s">
        <v>54</v>
      </c>
      <c r="C64" s="379" t="s">
        <v>158</v>
      </c>
      <c r="D64" s="378">
        <v>7116</v>
      </c>
      <c r="E64" s="378">
        <v>15.775357975</v>
      </c>
      <c r="F64" s="378">
        <v>6.7142857142999999</v>
      </c>
      <c r="G64" s="378">
        <v>8303</v>
      </c>
      <c r="H64" s="378">
        <v>88.654611658999997</v>
      </c>
      <c r="I64" s="378">
        <v>64.571428570999998</v>
      </c>
      <c r="J64" s="378">
        <v>1893</v>
      </c>
      <c r="K64" s="378">
        <v>121.75945491</v>
      </c>
      <c r="L64" s="378">
        <v>101.28571429</v>
      </c>
      <c r="M64" s="379" t="s">
        <v>156</v>
      </c>
    </row>
    <row r="65" spans="1:13" x14ac:dyDescent="0.3">
      <c r="A65" s="378">
        <v>2012</v>
      </c>
      <c r="B65" s="379" t="s">
        <v>55</v>
      </c>
      <c r="C65" s="379" t="s">
        <v>155</v>
      </c>
      <c r="D65" s="378">
        <v>12184</v>
      </c>
      <c r="E65" s="378">
        <v>15.177929552</v>
      </c>
      <c r="F65" s="378">
        <v>6.5714285714000003</v>
      </c>
      <c r="G65" s="378">
        <v>14373</v>
      </c>
      <c r="H65" s="378">
        <v>63.456170892000003</v>
      </c>
      <c r="I65" s="378">
        <v>34.285714286000001</v>
      </c>
      <c r="J65" s="378">
        <v>4825</v>
      </c>
      <c r="K65" s="378">
        <v>72.507946485000005</v>
      </c>
      <c r="L65" s="378">
        <v>34.142857143000001</v>
      </c>
      <c r="M65" s="379" t="s">
        <v>156</v>
      </c>
    </row>
    <row r="66" spans="1:13" x14ac:dyDescent="0.3">
      <c r="A66" s="378">
        <v>2012</v>
      </c>
      <c r="B66" s="379" t="s">
        <v>55</v>
      </c>
      <c r="C66" s="379" t="s">
        <v>157</v>
      </c>
      <c r="D66" s="378">
        <v>6032</v>
      </c>
      <c r="E66" s="378">
        <v>14.168478261000001</v>
      </c>
      <c r="F66" s="378">
        <v>6.5714285714000003</v>
      </c>
      <c r="G66" s="378">
        <v>7089</v>
      </c>
      <c r="H66" s="378">
        <v>40.085720715999997</v>
      </c>
      <c r="I66" s="378">
        <v>17.428571429000002</v>
      </c>
      <c r="J66" s="378">
        <v>3366</v>
      </c>
      <c r="K66" s="378">
        <v>49.098089280000003</v>
      </c>
      <c r="L66" s="378">
        <v>23.571428570999998</v>
      </c>
      <c r="M66" s="379" t="s">
        <v>156</v>
      </c>
    </row>
    <row r="67" spans="1:13" x14ac:dyDescent="0.3">
      <c r="A67" s="378">
        <v>2012</v>
      </c>
      <c r="B67" s="379" t="s">
        <v>55</v>
      </c>
      <c r="C67" s="379" t="s">
        <v>158</v>
      </c>
      <c r="D67" s="378">
        <v>6152</v>
      </c>
      <c r="E67" s="378">
        <v>16.207782915999999</v>
      </c>
      <c r="F67" s="378">
        <v>6.5714285714000003</v>
      </c>
      <c r="G67" s="378">
        <v>7221</v>
      </c>
      <c r="H67" s="378">
        <v>93.684674568999995</v>
      </c>
      <c r="I67" s="378">
        <v>69.142857143000001</v>
      </c>
      <c r="J67" s="378">
        <v>1434</v>
      </c>
      <c r="K67" s="378">
        <v>128.00716302999999</v>
      </c>
      <c r="L67" s="378">
        <v>105.5</v>
      </c>
      <c r="M67" s="379" t="s">
        <v>156</v>
      </c>
    </row>
    <row r="68" spans="1:13" x14ac:dyDescent="0.3">
      <c r="A68" s="378">
        <v>2012</v>
      </c>
      <c r="B68" s="379" t="s">
        <v>56</v>
      </c>
      <c r="C68" s="379" t="s">
        <v>155</v>
      </c>
      <c r="D68" s="378">
        <v>10993</v>
      </c>
      <c r="E68" s="378">
        <v>15.520028149</v>
      </c>
      <c r="F68" s="378">
        <v>6.5714285714000003</v>
      </c>
      <c r="G68" s="378">
        <v>14557</v>
      </c>
      <c r="H68" s="378">
        <v>66.724119947999995</v>
      </c>
      <c r="I68" s="378">
        <v>36.142857143000001</v>
      </c>
      <c r="J68" s="378">
        <v>4676</v>
      </c>
      <c r="K68" s="378">
        <v>79.916855960000007</v>
      </c>
      <c r="L68" s="378">
        <v>37.857142856999999</v>
      </c>
      <c r="M68" s="379" t="s">
        <v>156</v>
      </c>
    </row>
    <row r="69" spans="1:13" x14ac:dyDescent="0.3">
      <c r="A69" s="378">
        <v>2012</v>
      </c>
      <c r="B69" s="379" t="s">
        <v>56</v>
      </c>
      <c r="C69" s="379" t="s">
        <v>157</v>
      </c>
      <c r="D69" s="378">
        <v>5556</v>
      </c>
      <c r="E69" s="378">
        <v>13.943935207000001</v>
      </c>
      <c r="F69" s="378">
        <v>6.4285714285999997</v>
      </c>
      <c r="G69" s="378">
        <v>6953</v>
      </c>
      <c r="H69" s="378">
        <v>43.158058345000001</v>
      </c>
      <c r="I69" s="378">
        <v>17.857142856999999</v>
      </c>
      <c r="J69" s="378">
        <v>3209</v>
      </c>
      <c r="K69" s="378">
        <v>57.013891377999997</v>
      </c>
      <c r="L69" s="378">
        <v>24.428571429000002</v>
      </c>
      <c r="M69" s="379" t="s">
        <v>156</v>
      </c>
    </row>
    <row r="70" spans="1:13" x14ac:dyDescent="0.3">
      <c r="A70" s="378">
        <v>2012</v>
      </c>
      <c r="B70" s="379" t="s">
        <v>56</v>
      </c>
      <c r="C70" s="379" t="s">
        <v>158</v>
      </c>
      <c r="D70" s="378">
        <v>5437</v>
      </c>
      <c r="E70" s="378">
        <v>17.189490768999999</v>
      </c>
      <c r="F70" s="378">
        <v>6.5714285714000003</v>
      </c>
      <c r="G70" s="378">
        <v>7534</v>
      </c>
      <c r="H70" s="378">
        <v>94.979071101000002</v>
      </c>
      <c r="I70" s="378">
        <v>68.857142856999999</v>
      </c>
      <c r="J70" s="378">
        <v>1423</v>
      </c>
      <c r="K70" s="378">
        <v>131.95866000999999</v>
      </c>
      <c r="L70" s="378">
        <v>110.85714286</v>
      </c>
      <c r="M70" s="379" t="s">
        <v>156</v>
      </c>
    </row>
    <row r="71" spans="1:13" x14ac:dyDescent="0.3">
      <c r="A71" s="378">
        <v>2012</v>
      </c>
      <c r="B71" s="379" t="s">
        <v>53</v>
      </c>
      <c r="C71" s="379" t="s">
        <v>155</v>
      </c>
      <c r="D71" s="378">
        <v>11008</v>
      </c>
      <c r="E71" s="378">
        <v>15.090384480000001</v>
      </c>
      <c r="F71" s="378">
        <v>6.2857142857000001</v>
      </c>
      <c r="G71" s="378">
        <v>13974</v>
      </c>
      <c r="H71" s="378">
        <v>71.02260939</v>
      </c>
      <c r="I71" s="378">
        <v>39</v>
      </c>
      <c r="J71" s="378">
        <v>4155</v>
      </c>
      <c r="K71" s="378">
        <v>81.559564519999995</v>
      </c>
      <c r="L71" s="378">
        <v>38.857142856999999</v>
      </c>
      <c r="M71" s="379" t="s">
        <v>156</v>
      </c>
    </row>
    <row r="72" spans="1:13" x14ac:dyDescent="0.3">
      <c r="A72" s="378">
        <v>2012</v>
      </c>
      <c r="B72" s="379" t="s">
        <v>53</v>
      </c>
      <c r="C72" s="379" t="s">
        <v>157</v>
      </c>
      <c r="D72" s="378">
        <v>5778</v>
      </c>
      <c r="E72" s="378">
        <v>14.175637094000001</v>
      </c>
      <c r="F72" s="378">
        <v>6.2857142857000001</v>
      </c>
      <c r="G72" s="378">
        <v>6581</v>
      </c>
      <c r="H72" s="378">
        <v>43.258332453000001</v>
      </c>
      <c r="I72" s="378">
        <v>16.142857143000001</v>
      </c>
      <c r="J72" s="378">
        <v>2820</v>
      </c>
      <c r="K72" s="378">
        <v>55.560816326999998</v>
      </c>
      <c r="L72" s="378">
        <v>22.857142856999999</v>
      </c>
      <c r="M72" s="379" t="s">
        <v>156</v>
      </c>
    </row>
    <row r="73" spans="1:13" x14ac:dyDescent="0.3">
      <c r="A73" s="378">
        <v>2012</v>
      </c>
      <c r="B73" s="379" t="s">
        <v>53</v>
      </c>
      <c r="C73" s="379" t="s">
        <v>158</v>
      </c>
      <c r="D73" s="378">
        <v>5230</v>
      </c>
      <c r="E73" s="378">
        <v>16.137470875000002</v>
      </c>
      <c r="F73" s="378">
        <v>6.2857142857000001</v>
      </c>
      <c r="G73" s="378">
        <v>7342</v>
      </c>
      <c r="H73" s="378">
        <v>103.59347647</v>
      </c>
      <c r="I73" s="378">
        <v>76.714285713999999</v>
      </c>
      <c r="J73" s="378">
        <v>1313</v>
      </c>
      <c r="K73" s="378">
        <v>137.81651579000001</v>
      </c>
      <c r="L73" s="378">
        <v>114.64285714</v>
      </c>
      <c r="M73" s="379" t="s">
        <v>156</v>
      </c>
    </row>
    <row r="74" spans="1:13" x14ac:dyDescent="0.3">
      <c r="A74" s="378">
        <v>2013</v>
      </c>
      <c r="B74" s="379"/>
      <c r="C74" s="379" t="s">
        <v>155</v>
      </c>
      <c r="D74" s="378">
        <v>40303</v>
      </c>
      <c r="E74" s="378">
        <v>14.577281526</v>
      </c>
      <c r="F74" s="378">
        <v>6.7142857142999999</v>
      </c>
      <c r="G74" s="378">
        <v>52305</v>
      </c>
      <c r="H74" s="378">
        <v>72.416510586000001</v>
      </c>
      <c r="I74" s="378">
        <v>37.142857143000001</v>
      </c>
      <c r="J74" s="378">
        <v>15692</v>
      </c>
      <c r="K74" s="378">
        <v>82.900813877000004</v>
      </c>
      <c r="L74" s="378">
        <v>37</v>
      </c>
      <c r="M74" s="379" t="s">
        <v>159</v>
      </c>
    </row>
    <row r="75" spans="1:13" x14ac:dyDescent="0.3">
      <c r="A75" s="378">
        <v>2013</v>
      </c>
      <c r="B75" s="379"/>
      <c r="C75" s="379" t="s">
        <v>157</v>
      </c>
      <c r="D75" s="378">
        <v>20718</v>
      </c>
      <c r="E75" s="378">
        <v>13.707711706</v>
      </c>
      <c r="F75" s="378">
        <v>6.7142857142999999</v>
      </c>
      <c r="G75" s="378">
        <v>24289</v>
      </c>
      <c r="H75" s="378">
        <v>44.742013384000003</v>
      </c>
      <c r="I75" s="378">
        <v>17.142857143000001</v>
      </c>
      <c r="J75" s="378">
        <v>10718</v>
      </c>
      <c r="K75" s="378">
        <v>56.332765694999999</v>
      </c>
      <c r="L75" s="378">
        <v>23.428571429000002</v>
      </c>
      <c r="M75" s="379" t="s">
        <v>159</v>
      </c>
    </row>
    <row r="76" spans="1:13" x14ac:dyDescent="0.3">
      <c r="A76" s="378">
        <v>2013</v>
      </c>
      <c r="B76" s="379"/>
      <c r="C76" s="379" t="s">
        <v>158</v>
      </c>
      <c r="D76" s="378">
        <v>19585</v>
      </c>
      <c r="E76" s="378">
        <v>15.533974277</v>
      </c>
      <c r="F76" s="378">
        <v>6.7142857142999999</v>
      </c>
      <c r="G76" s="378">
        <v>27802</v>
      </c>
      <c r="H76" s="378">
        <v>105.43225074999999</v>
      </c>
      <c r="I76" s="378">
        <v>80.571428570999998</v>
      </c>
      <c r="J76" s="378">
        <v>4885</v>
      </c>
      <c r="K76" s="378">
        <v>141.32310186999999</v>
      </c>
      <c r="L76" s="378">
        <v>117</v>
      </c>
      <c r="M76" s="379" t="s">
        <v>159</v>
      </c>
    </row>
    <row r="77" spans="1:13" x14ac:dyDescent="0.3">
      <c r="A77" s="378">
        <v>2013</v>
      </c>
      <c r="B77" s="379" t="s">
        <v>54</v>
      </c>
      <c r="C77" s="379" t="s">
        <v>155</v>
      </c>
      <c r="D77" s="378">
        <v>10934</v>
      </c>
      <c r="E77" s="378">
        <v>14.740834139</v>
      </c>
      <c r="F77" s="378">
        <v>6.7142857142999999</v>
      </c>
      <c r="G77" s="378">
        <v>13580</v>
      </c>
      <c r="H77" s="378">
        <v>70.809229501000004</v>
      </c>
      <c r="I77" s="378">
        <v>38</v>
      </c>
      <c r="J77" s="378">
        <v>4474</v>
      </c>
      <c r="K77" s="378">
        <v>81.418134229000003</v>
      </c>
      <c r="L77" s="378">
        <v>37.285714286000001</v>
      </c>
      <c r="M77" s="379" t="s">
        <v>156</v>
      </c>
    </row>
    <row r="78" spans="1:13" x14ac:dyDescent="0.3">
      <c r="A78" s="378">
        <v>2013</v>
      </c>
      <c r="B78" s="379" t="s">
        <v>54</v>
      </c>
      <c r="C78" s="379" t="s">
        <v>157</v>
      </c>
      <c r="D78" s="378">
        <v>5674</v>
      </c>
      <c r="E78" s="378">
        <v>13.274175108</v>
      </c>
      <c r="F78" s="378">
        <v>6.7142857142999999</v>
      </c>
      <c r="G78" s="378">
        <v>6381</v>
      </c>
      <c r="H78" s="378">
        <v>44.716746895999997</v>
      </c>
      <c r="I78" s="378">
        <v>17.571428570999998</v>
      </c>
      <c r="J78" s="378">
        <v>3046</v>
      </c>
      <c r="K78" s="378">
        <v>54.983749054999997</v>
      </c>
      <c r="L78" s="378">
        <v>23.428571429000002</v>
      </c>
      <c r="M78" s="379" t="s">
        <v>156</v>
      </c>
    </row>
    <row r="79" spans="1:13" x14ac:dyDescent="0.3">
      <c r="A79" s="378">
        <v>2013</v>
      </c>
      <c r="B79" s="379" t="s">
        <v>54</v>
      </c>
      <c r="C79" s="379" t="s">
        <v>158</v>
      </c>
      <c r="D79" s="378">
        <v>5260</v>
      </c>
      <c r="E79" s="378">
        <v>16.374407723000001</v>
      </c>
      <c r="F79" s="378">
        <v>6.7142857142999999</v>
      </c>
      <c r="G79" s="378">
        <v>7140</v>
      </c>
      <c r="H79" s="378">
        <v>101.69916017</v>
      </c>
      <c r="I79" s="378">
        <v>77.214285713999999</v>
      </c>
      <c r="J79" s="378">
        <v>1406</v>
      </c>
      <c r="K79" s="378">
        <v>138.63902239000001</v>
      </c>
      <c r="L79" s="378">
        <v>113</v>
      </c>
      <c r="M79" s="379" t="s">
        <v>156</v>
      </c>
    </row>
    <row r="80" spans="1:13" x14ac:dyDescent="0.3">
      <c r="A80" s="378">
        <v>2013</v>
      </c>
      <c r="B80" s="379" t="s">
        <v>55</v>
      </c>
      <c r="C80" s="379" t="s">
        <v>155</v>
      </c>
      <c r="D80" s="378">
        <v>10246</v>
      </c>
      <c r="E80" s="378">
        <v>14.478492273000001</v>
      </c>
      <c r="F80" s="378">
        <v>6.8571428571000004</v>
      </c>
      <c r="G80" s="378">
        <v>13529</v>
      </c>
      <c r="H80" s="378">
        <v>73.889965255999996</v>
      </c>
      <c r="I80" s="378">
        <v>37.571428570999998</v>
      </c>
      <c r="J80" s="378">
        <v>4087</v>
      </c>
      <c r="K80" s="378">
        <v>81.811868240999999</v>
      </c>
      <c r="L80" s="378">
        <v>36.857142856999999</v>
      </c>
      <c r="M80" s="379" t="s">
        <v>156</v>
      </c>
    </row>
    <row r="81" spans="1:13" x14ac:dyDescent="0.3">
      <c r="A81" s="378">
        <v>2013</v>
      </c>
      <c r="B81" s="379" t="s">
        <v>55</v>
      </c>
      <c r="C81" s="379" t="s">
        <v>157</v>
      </c>
      <c r="D81" s="378">
        <v>5187</v>
      </c>
      <c r="E81" s="378">
        <v>13.890932944999999</v>
      </c>
      <c r="F81" s="378">
        <v>6.7142857142999999</v>
      </c>
      <c r="G81" s="378">
        <v>6305</v>
      </c>
      <c r="H81" s="378">
        <v>45.464975035000002</v>
      </c>
      <c r="I81" s="378">
        <v>17.714285713999999</v>
      </c>
      <c r="J81" s="378">
        <v>2817</v>
      </c>
      <c r="K81" s="378">
        <v>57.025210084000001</v>
      </c>
      <c r="L81" s="378">
        <v>24.142857143000001</v>
      </c>
      <c r="M81" s="379" t="s">
        <v>156</v>
      </c>
    </row>
    <row r="82" spans="1:13" x14ac:dyDescent="0.3">
      <c r="A82" s="378">
        <v>2013</v>
      </c>
      <c r="B82" s="379" t="s">
        <v>55</v>
      </c>
      <c r="C82" s="379" t="s">
        <v>158</v>
      </c>
      <c r="D82" s="378">
        <v>5059</v>
      </c>
      <c r="E82" s="378">
        <v>15.107790788000001</v>
      </c>
      <c r="F82" s="378">
        <v>6.8571428571000004</v>
      </c>
      <c r="G82" s="378">
        <v>7166</v>
      </c>
      <c r="H82" s="378">
        <v>108.42146477999999</v>
      </c>
      <c r="I82" s="378">
        <v>85.214285713999999</v>
      </c>
      <c r="J82" s="378">
        <v>1247</v>
      </c>
      <c r="K82" s="378">
        <v>138.01766948</v>
      </c>
      <c r="L82" s="378">
        <v>112.42857143000001</v>
      </c>
      <c r="M82" s="379" t="s">
        <v>156</v>
      </c>
    </row>
    <row r="83" spans="1:13" x14ac:dyDescent="0.3">
      <c r="A83" s="378">
        <v>2013</v>
      </c>
      <c r="B83" s="379" t="s">
        <v>56</v>
      </c>
      <c r="C83" s="379" t="s">
        <v>155</v>
      </c>
      <c r="D83" s="378">
        <v>9697</v>
      </c>
      <c r="E83" s="378">
        <v>14.722000444000001</v>
      </c>
      <c r="F83" s="378">
        <v>6.7142857142999999</v>
      </c>
      <c r="G83" s="378">
        <v>13039</v>
      </c>
      <c r="H83" s="378">
        <v>73.205761405000004</v>
      </c>
      <c r="I83" s="378">
        <v>37.857142856999999</v>
      </c>
      <c r="J83" s="378">
        <v>3733</v>
      </c>
      <c r="K83" s="378">
        <v>83.383485171999993</v>
      </c>
      <c r="L83" s="378">
        <v>36.428571429000002</v>
      </c>
      <c r="M83" s="379" t="s">
        <v>156</v>
      </c>
    </row>
    <row r="84" spans="1:13" x14ac:dyDescent="0.3">
      <c r="A84" s="378">
        <v>2013</v>
      </c>
      <c r="B84" s="379" t="s">
        <v>56</v>
      </c>
      <c r="C84" s="379" t="s">
        <v>157</v>
      </c>
      <c r="D84" s="378">
        <v>4974</v>
      </c>
      <c r="E84" s="378">
        <v>14.075050771000001</v>
      </c>
      <c r="F84" s="378">
        <v>6.5714285714000003</v>
      </c>
      <c r="G84" s="378">
        <v>5994</v>
      </c>
      <c r="H84" s="378">
        <v>44.561316574000003</v>
      </c>
      <c r="I84" s="378">
        <v>17.857142856999999</v>
      </c>
      <c r="J84" s="378">
        <v>2537</v>
      </c>
      <c r="K84" s="378">
        <v>57.155385488</v>
      </c>
      <c r="L84" s="378">
        <v>23.857142856999999</v>
      </c>
      <c r="M84" s="379" t="s">
        <v>156</v>
      </c>
    </row>
    <row r="85" spans="1:13" x14ac:dyDescent="0.3">
      <c r="A85" s="378">
        <v>2013</v>
      </c>
      <c r="B85" s="379" t="s">
        <v>56</v>
      </c>
      <c r="C85" s="379" t="s">
        <v>158</v>
      </c>
      <c r="D85" s="378">
        <v>4723</v>
      </c>
      <c r="E85" s="378">
        <v>15.430263813</v>
      </c>
      <c r="F85" s="378">
        <v>6.7142857142999999</v>
      </c>
      <c r="G85" s="378">
        <v>6990</v>
      </c>
      <c r="H85" s="378">
        <v>105.71959027</v>
      </c>
      <c r="I85" s="378">
        <v>81.214285713999999</v>
      </c>
      <c r="J85" s="378">
        <v>1175</v>
      </c>
      <c r="K85" s="378">
        <v>140.11722868999999</v>
      </c>
      <c r="L85" s="378">
        <v>114.42857143000001</v>
      </c>
      <c r="M85" s="379" t="s">
        <v>156</v>
      </c>
    </row>
    <row r="86" spans="1:13" x14ac:dyDescent="0.3">
      <c r="A86" s="378">
        <v>2013</v>
      </c>
      <c r="B86" s="379" t="s">
        <v>53</v>
      </c>
      <c r="C86" s="379" t="s">
        <v>155</v>
      </c>
      <c r="D86" s="378">
        <v>9426</v>
      </c>
      <c r="E86" s="378">
        <v>14.343891699</v>
      </c>
      <c r="F86" s="378">
        <v>6.8571428571000004</v>
      </c>
      <c r="G86" s="378">
        <v>12157</v>
      </c>
      <c r="H86" s="378">
        <v>71.787250885000006</v>
      </c>
      <c r="I86" s="378">
        <v>36</v>
      </c>
      <c r="J86" s="378">
        <v>3398</v>
      </c>
      <c r="K86" s="378">
        <v>85.639638486999999</v>
      </c>
      <c r="L86" s="378">
        <v>37.714285713999999</v>
      </c>
      <c r="M86" s="379" t="s">
        <v>156</v>
      </c>
    </row>
    <row r="87" spans="1:13" x14ac:dyDescent="0.3">
      <c r="A87" s="378">
        <v>2013</v>
      </c>
      <c r="B87" s="379" t="s">
        <v>53</v>
      </c>
      <c r="C87" s="379" t="s">
        <v>157</v>
      </c>
      <c r="D87" s="378">
        <v>4883</v>
      </c>
      <c r="E87" s="378">
        <v>13.642779754999999</v>
      </c>
      <c r="F87" s="378">
        <v>6.8571428571000004</v>
      </c>
      <c r="G87" s="378">
        <v>5609</v>
      </c>
      <c r="H87" s="378">
        <v>44.145082070000001</v>
      </c>
      <c r="I87" s="378">
        <v>15.714285714000001</v>
      </c>
      <c r="J87" s="378">
        <v>2318</v>
      </c>
      <c r="K87" s="378">
        <v>56.360582583999999</v>
      </c>
      <c r="L87" s="378">
        <v>22</v>
      </c>
      <c r="M87" s="379" t="s">
        <v>156</v>
      </c>
    </row>
    <row r="88" spans="1:13" x14ac:dyDescent="0.3">
      <c r="A88" s="378">
        <v>2013</v>
      </c>
      <c r="B88" s="379" t="s">
        <v>53</v>
      </c>
      <c r="C88" s="379" t="s">
        <v>158</v>
      </c>
      <c r="D88" s="378">
        <v>4543</v>
      </c>
      <c r="E88" s="378">
        <v>15.130767092999999</v>
      </c>
      <c r="F88" s="378">
        <v>6.8571428571000004</v>
      </c>
      <c r="G88" s="378">
        <v>6506</v>
      </c>
      <c r="H88" s="378">
        <v>106.20594846</v>
      </c>
      <c r="I88" s="378">
        <v>80.285714286000001</v>
      </c>
      <c r="J88" s="378">
        <v>1057</v>
      </c>
      <c r="K88" s="378">
        <v>150.15992897999999</v>
      </c>
      <c r="L88" s="378">
        <v>127.78571429</v>
      </c>
      <c r="M88" s="379" t="s">
        <v>156</v>
      </c>
    </row>
    <row r="89" spans="1:13" x14ac:dyDescent="0.3">
      <c r="A89" s="378">
        <v>2014</v>
      </c>
      <c r="B89" s="379"/>
      <c r="C89" s="379" t="s">
        <v>155</v>
      </c>
      <c r="D89" s="378">
        <v>29639</v>
      </c>
      <c r="E89" s="378">
        <v>14.795412719</v>
      </c>
      <c r="F89" s="378">
        <v>6.7142857142999999</v>
      </c>
      <c r="G89" s="378">
        <v>41900</v>
      </c>
      <c r="H89" s="378">
        <v>70.159322932999999</v>
      </c>
      <c r="I89" s="378">
        <v>34</v>
      </c>
      <c r="J89" s="378">
        <v>11976</v>
      </c>
      <c r="K89" s="378">
        <v>88.207953394</v>
      </c>
      <c r="L89" s="378">
        <v>37.142857143000001</v>
      </c>
      <c r="M89" s="379" t="s">
        <v>159</v>
      </c>
    </row>
    <row r="90" spans="1:13" x14ac:dyDescent="0.3">
      <c r="A90" s="378">
        <v>2014</v>
      </c>
      <c r="B90" s="379"/>
      <c r="C90" s="379" t="s">
        <v>157</v>
      </c>
      <c r="D90" s="378">
        <v>16120</v>
      </c>
      <c r="E90" s="378">
        <v>14.101288597</v>
      </c>
      <c r="F90" s="378">
        <v>6.7142857142999999</v>
      </c>
      <c r="G90" s="378">
        <v>19484</v>
      </c>
      <c r="H90" s="378">
        <v>43.608555635000002</v>
      </c>
      <c r="I90" s="378">
        <v>17.714285713999999</v>
      </c>
      <c r="J90" s="378">
        <v>8344</v>
      </c>
      <c r="K90" s="378">
        <v>60.371820667999998</v>
      </c>
      <c r="L90" s="378">
        <v>24.142857143000001</v>
      </c>
      <c r="M90" s="379" t="s">
        <v>159</v>
      </c>
    </row>
    <row r="91" spans="1:13" x14ac:dyDescent="0.3">
      <c r="A91" s="378">
        <v>2014</v>
      </c>
      <c r="B91" s="379"/>
      <c r="C91" s="379" t="s">
        <v>158</v>
      </c>
      <c r="D91" s="378">
        <v>13519</v>
      </c>
      <c r="E91" s="378">
        <v>15.661269475999999</v>
      </c>
      <c r="F91" s="378">
        <v>6.7142857142999999</v>
      </c>
      <c r="G91" s="378">
        <v>22278</v>
      </c>
      <c r="H91" s="378">
        <v>104.77697876000001</v>
      </c>
      <c r="I91" s="378">
        <v>75.857142856999999</v>
      </c>
      <c r="J91" s="378">
        <v>3572</v>
      </c>
      <c r="K91" s="378">
        <v>153.58390888</v>
      </c>
      <c r="L91" s="378">
        <v>130.71428571000001</v>
      </c>
      <c r="M91" s="379" t="s">
        <v>159</v>
      </c>
    </row>
    <row r="92" spans="1:13" x14ac:dyDescent="0.3">
      <c r="A92" s="378">
        <v>2014</v>
      </c>
      <c r="B92" s="379" t="s">
        <v>54</v>
      </c>
      <c r="C92" s="379" t="s">
        <v>155</v>
      </c>
      <c r="D92" s="378">
        <v>8925</v>
      </c>
      <c r="E92" s="378">
        <v>14.788636838</v>
      </c>
      <c r="F92" s="378">
        <v>6.8571428571000004</v>
      </c>
      <c r="G92" s="378">
        <v>12391</v>
      </c>
      <c r="H92" s="378">
        <v>70.717823902000006</v>
      </c>
      <c r="I92" s="378">
        <v>34</v>
      </c>
      <c r="J92" s="378">
        <v>3709</v>
      </c>
      <c r="K92" s="378">
        <v>86.169499435999995</v>
      </c>
      <c r="L92" s="378">
        <v>37.142857143000001</v>
      </c>
      <c r="M92" s="379" t="s">
        <v>156</v>
      </c>
    </row>
    <row r="93" spans="1:13" x14ac:dyDescent="0.3">
      <c r="A93" s="378">
        <v>2014</v>
      </c>
      <c r="B93" s="379" t="s">
        <v>54</v>
      </c>
      <c r="C93" s="379" t="s">
        <v>157</v>
      </c>
      <c r="D93" s="378">
        <v>4648</v>
      </c>
      <c r="E93" s="378">
        <v>13.971925921</v>
      </c>
      <c r="F93" s="378">
        <v>7</v>
      </c>
      <c r="G93" s="378">
        <v>5744</v>
      </c>
      <c r="H93" s="378">
        <v>44.426567421000001</v>
      </c>
      <c r="I93" s="378">
        <v>17.285714286000001</v>
      </c>
      <c r="J93" s="378">
        <v>2555</v>
      </c>
      <c r="K93" s="378">
        <v>58.896532376000003</v>
      </c>
      <c r="L93" s="378">
        <v>24.214285713999999</v>
      </c>
      <c r="M93" s="379" t="s">
        <v>156</v>
      </c>
    </row>
    <row r="94" spans="1:13" x14ac:dyDescent="0.3">
      <c r="A94" s="378">
        <v>2014</v>
      </c>
      <c r="B94" s="379" t="s">
        <v>54</v>
      </c>
      <c r="C94" s="379" t="s">
        <v>158</v>
      </c>
      <c r="D94" s="378">
        <v>4277</v>
      </c>
      <c r="E94" s="378">
        <v>15.715771488</v>
      </c>
      <c r="F94" s="378">
        <v>6.8571428571000004</v>
      </c>
      <c r="G94" s="378">
        <v>6613</v>
      </c>
      <c r="H94" s="378">
        <v>102.98604558</v>
      </c>
      <c r="I94" s="378">
        <v>76.857142856999999</v>
      </c>
      <c r="J94" s="378">
        <v>1135</v>
      </c>
      <c r="K94" s="378">
        <v>147.78172137999999</v>
      </c>
      <c r="L94" s="378">
        <v>128</v>
      </c>
      <c r="M94" s="379" t="s">
        <v>156</v>
      </c>
    </row>
    <row r="95" spans="1:13" x14ac:dyDescent="0.3">
      <c r="A95" s="378">
        <v>2014</v>
      </c>
      <c r="B95" s="379" t="s">
        <v>55</v>
      </c>
      <c r="C95" s="379" t="s">
        <v>155</v>
      </c>
      <c r="D95" s="378">
        <v>7939</v>
      </c>
      <c r="E95" s="378">
        <v>14.282619275</v>
      </c>
      <c r="F95" s="378">
        <v>6.8571428571000004</v>
      </c>
      <c r="G95" s="378">
        <v>11121</v>
      </c>
      <c r="H95" s="378">
        <v>68.691305593999999</v>
      </c>
      <c r="I95" s="378">
        <v>33.857142856999999</v>
      </c>
      <c r="J95" s="378">
        <v>3028</v>
      </c>
      <c r="K95" s="378">
        <v>83.533403221</v>
      </c>
      <c r="L95" s="378">
        <v>35.285714286000001</v>
      </c>
      <c r="M95" s="379" t="s">
        <v>156</v>
      </c>
    </row>
    <row r="96" spans="1:13" x14ac:dyDescent="0.3">
      <c r="A96" s="378">
        <v>2014</v>
      </c>
      <c r="B96" s="379" t="s">
        <v>55</v>
      </c>
      <c r="C96" s="379" t="s">
        <v>157</v>
      </c>
      <c r="D96" s="378">
        <v>4400</v>
      </c>
      <c r="E96" s="378">
        <v>13.540583245000001</v>
      </c>
      <c r="F96" s="378">
        <v>6.8571428571000004</v>
      </c>
      <c r="G96" s="378">
        <v>5211</v>
      </c>
      <c r="H96" s="378">
        <v>43.458641806000003</v>
      </c>
      <c r="I96" s="378">
        <v>17.714285713999999</v>
      </c>
      <c r="J96" s="378">
        <v>2105</v>
      </c>
      <c r="K96" s="378">
        <v>55.474577426000003</v>
      </c>
      <c r="L96" s="378">
        <v>23</v>
      </c>
      <c r="M96" s="379" t="s">
        <v>156</v>
      </c>
    </row>
    <row r="97" spans="1:13" x14ac:dyDescent="0.3">
      <c r="A97" s="378">
        <v>2014</v>
      </c>
      <c r="B97" s="379" t="s">
        <v>55</v>
      </c>
      <c r="C97" s="379" t="s">
        <v>158</v>
      </c>
      <c r="D97" s="378">
        <v>3539</v>
      </c>
      <c r="E97" s="378">
        <v>15.253099730000001</v>
      </c>
      <c r="F97" s="378">
        <v>6.8571428571000004</v>
      </c>
      <c r="G97" s="378">
        <v>5882</v>
      </c>
      <c r="H97" s="378">
        <v>102.15643372</v>
      </c>
      <c r="I97" s="378">
        <v>71.857142856999999</v>
      </c>
      <c r="J97" s="378">
        <v>912</v>
      </c>
      <c r="K97" s="378">
        <v>148.73439974999999</v>
      </c>
      <c r="L97" s="378">
        <v>126.14285714</v>
      </c>
      <c r="M97" s="379" t="s">
        <v>156</v>
      </c>
    </row>
    <row r="98" spans="1:13" x14ac:dyDescent="0.3">
      <c r="A98" s="378">
        <v>2014</v>
      </c>
      <c r="B98" s="379" t="s">
        <v>56</v>
      </c>
      <c r="C98" s="379" t="s">
        <v>155</v>
      </c>
      <c r="D98" s="378">
        <v>7141</v>
      </c>
      <c r="E98" s="378">
        <v>14.955800866000001</v>
      </c>
      <c r="F98" s="378">
        <v>6.5714285714000003</v>
      </c>
      <c r="G98" s="378">
        <v>10067</v>
      </c>
      <c r="H98" s="378">
        <v>69.427857588999998</v>
      </c>
      <c r="I98" s="378">
        <v>32.857142856999999</v>
      </c>
      <c r="J98" s="378">
        <v>2805</v>
      </c>
      <c r="K98" s="378">
        <v>88.060177538999994</v>
      </c>
      <c r="L98" s="378">
        <v>37.285714286000001</v>
      </c>
      <c r="M98" s="379" t="s">
        <v>156</v>
      </c>
    </row>
    <row r="99" spans="1:13" x14ac:dyDescent="0.3">
      <c r="A99" s="378">
        <v>2014</v>
      </c>
      <c r="B99" s="379" t="s">
        <v>56</v>
      </c>
      <c r="C99" s="379" t="s">
        <v>157</v>
      </c>
      <c r="D99" s="378">
        <v>3940</v>
      </c>
      <c r="E99" s="378">
        <v>14.611334312</v>
      </c>
      <c r="F99" s="378">
        <v>6.4285714285999997</v>
      </c>
      <c r="G99" s="378">
        <v>4616</v>
      </c>
      <c r="H99" s="378">
        <v>42.356351551000003</v>
      </c>
      <c r="I99" s="378">
        <v>17.714285713999999</v>
      </c>
      <c r="J99" s="378">
        <v>1985</v>
      </c>
      <c r="K99" s="378">
        <v>61.292889758999998</v>
      </c>
      <c r="L99" s="378">
        <v>24.714285713999999</v>
      </c>
      <c r="M99" s="379" t="s">
        <v>156</v>
      </c>
    </row>
    <row r="100" spans="1:13" x14ac:dyDescent="0.3">
      <c r="A100" s="378">
        <v>2014</v>
      </c>
      <c r="B100" s="379" t="s">
        <v>56</v>
      </c>
      <c r="C100" s="379" t="s">
        <v>158</v>
      </c>
      <c r="D100" s="378">
        <v>3201</v>
      </c>
      <c r="E100" s="378">
        <v>15.394752388000001</v>
      </c>
      <c r="F100" s="378">
        <v>6.5714285714000003</v>
      </c>
      <c r="G100" s="378">
        <v>5413</v>
      </c>
      <c r="H100" s="378">
        <v>104.42052506</v>
      </c>
      <c r="I100" s="378">
        <v>72.714285713999999</v>
      </c>
      <c r="J100" s="378">
        <v>810</v>
      </c>
      <c r="K100" s="378">
        <v>154.25631834000001</v>
      </c>
      <c r="L100" s="378">
        <v>129.42857143000001</v>
      </c>
      <c r="M100" s="379" t="s">
        <v>156</v>
      </c>
    </row>
    <row r="101" spans="1:13" x14ac:dyDescent="0.3">
      <c r="A101" s="378">
        <v>2014</v>
      </c>
      <c r="B101" s="379" t="s">
        <v>53</v>
      </c>
      <c r="C101" s="379" t="s">
        <v>155</v>
      </c>
      <c r="D101" s="378">
        <v>5634</v>
      </c>
      <c r="E101" s="378">
        <v>15.329043661</v>
      </c>
      <c r="F101" s="378">
        <v>6.4285714285999997</v>
      </c>
      <c r="G101" s="378">
        <v>8321</v>
      </c>
      <c r="H101" s="378">
        <v>72.252208267</v>
      </c>
      <c r="I101" s="378">
        <v>36.142857143000001</v>
      </c>
      <c r="J101" s="378">
        <v>2434</v>
      </c>
      <c r="K101" s="378">
        <v>97.318384318</v>
      </c>
      <c r="L101" s="378">
        <v>40.714285713999999</v>
      </c>
      <c r="M101" s="379" t="s">
        <v>156</v>
      </c>
    </row>
    <row r="102" spans="1:13" x14ac:dyDescent="0.3">
      <c r="A102" s="378">
        <v>2014</v>
      </c>
      <c r="B102" s="379" t="s">
        <v>53</v>
      </c>
      <c r="C102" s="379" t="s">
        <v>157</v>
      </c>
      <c r="D102" s="378">
        <v>3132</v>
      </c>
      <c r="E102" s="378">
        <v>14.444687151</v>
      </c>
      <c r="F102" s="378">
        <v>6.4285714285999997</v>
      </c>
      <c r="G102" s="378">
        <v>3913</v>
      </c>
      <c r="H102" s="378">
        <v>44.053817350999999</v>
      </c>
      <c r="I102" s="378">
        <v>18.142857143000001</v>
      </c>
      <c r="J102" s="378">
        <v>1699</v>
      </c>
      <c r="K102" s="378">
        <v>67.576825772000007</v>
      </c>
      <c r="L102" s="378">
        <v>26.214285713999999</v>
      </c>
      <c r="M102" s="379" t="s">
        <v>156</v>
      </c>
    </row>
    <row r="103" spans="1:13" x14ac:dyDescent="0.3">
      <c r="A103" s="378">
        <v>2014</v>
      </c>
      <c r="B103" s="379" t="s">
        <v>53</v>
      </c>
      <c r="C103" s="379" t="s">
        <v>158</v>
      </c>
      <c r="D103" s="378">
        <v>2502</v>
      </c>
      <c r="E103" s="378">
        <v>16.49615631</v>
      </c>
      <c r="F103" s="378">
        <v>6.2857142857000001</v>
      </c>
      <c r="G103" s="378">
        <v>4370</v>
      </c>
      <c r="H103" s="378">
        <v>112.37520318</v>
      </c>
      <c r="I103" s="378">
        <v>81.571428570999998</v>
      </c>
      <c r="J103" s="378">
        <v>715</v>
      </c>
      <c r="K103" s="378">
        <v>168.17942536000001</v>
      </c>
      <c r="L103" s="378">
        <v>148.14285713999999</v>
      </c>
      <c r="M103" s="379" t="s">
        <v>156</v>
      </c>
    </row>
    <row r="104" spans="1:13" x14ac:dyDescent="0.3">
      <c r="A104" s="378">
        <v>2015</v>
      </c>
      <c r="B104" s="379"/>
      <c r="C104" s="379" t="s">
        <v>155</v>
      </c>
      <c r="D104" s="378">
        <v>14015</v>
      </c>
      <c r="E104" s="378">
        <v>18.150078492999999</v>
      </c>
      <c r="F104" s="378">
        <v>6.4285714285999997</v>
      </c>
      <c r="G104" s="378">
        <v>23220</v>
      </c>
      <c r="H104" s="378">
        <v>84.128249463000003</v>
      </c>
      <c r="I104" s="378">
        <v>46.142857143000001</v>
      </c>
      <c r="J104" s="378">
        <v>5592</v>
      </c>
      <c r="K104" s="378">
        <v>107.05594716</v>
      </c>
      <c r="L104" s="378">
        <v>49.571428570999998</v>
      </c>
      <c r="M104" s="379" t="s">
        <v>159</v>
      </c>
    </row>
    <row r="105" spans="1:13" x14ac:dyDescent="0.3">
      <c r="A105" s="378">
        <v>2015</v>
      </c>
      <c r="B105" s="379"/>
      <c r="C105" s="379" t="s">
        <v>157</v>
      </c>
      <c r="D105" s="378">
        <v>7984</v>
      </c>
      <c r="E105" s="378">
        <v>17.305749013</v>
      </c>
      <c r="F105" s="378">
        <v>6.4285714285999997</v>
      </c>
      <c r="G105" s="378">
        <v>10732</v>
      </c>
      <c r="H105" s="378">
        <v>51.654621390999999</v>
      </c>
      <c r="I105" s="378">
        <v>20.142857143000001</v>
      </c>
      <c r="J105" s="378">
        <v>3856</v>
      </c>
      <c r="K105" s="378">
        <v>70.176413436999994</v>
      </c>
      <c r="L105" s="378">
        <v>28.428571429000002</v>
      </c>
      <c r="M105" s="379" t="s">
        <v>159</v>
      </c>
    </row>
    <row r="106" spans="1:13" x14ac:dyDescent="0.3">
      <c r="A106" s="378">
        <v>2015</v>
      </c>
      <c r="B106" s="379"/>
      <c r="C106" s="379" t="s">
        <v>158</v>
      </c>
      <c r="D106" s="378">
        <v>6031</v>
      </c>
      <c r="E106" s="378">
        <v>19.353485082999999</v>
      </c>
      <c r="F106" s="378">
        <v>6.4285714285999997</v>
      </c>
      <c r="G106" s="378">
        <v>12365</v>
      </c>
      <c r="H106" s="378">
        <v>127.99194085000001</v>
      </c>
      <c r="I106" s="378">
        <v>99</v>
      </c>
      <c r="J106" s="378">
        <v>1675</v>
      </c>
      <c r="K106" s="378">
        <v>192.55652777</v>
      </c>
      <c r="L106" s="378">
        <v>172.14285713999999</v>
      </c>
      <c r="M106" s="379" t="s">
        <v>159</v>
      </c>
    </row>
    <row r="107" spans="1:13" x14ac:dyDescent="0.3">
      <c r="A107" s="378">
        <v>2015</v>
      </c>
      <c r="B107" s="379" t="s">
        <v>54</v>
      </c>
      <c r="C107" s="379" t="s">
        <v>155</v>
      </c>
      <c r="D107" s="378">
        <v>4224</v>
      </c>
      <c r="E107" s="378">
        <v>19.013967925999999</v>
      </c>
      <c r="F107" s="378">
        <v>6.5714285714000003</v>
      </c>
      <c r="G107" s="378">
        <v>6343</v>
      </c>
      <c r="H107" s="378">
        <v>82.798823287000005</v>
      </c>
      <c r="I107" s="378">
        <v>43.785714286000001</v>
      </c>
      <c r="J107" s="378">
        <v>1658</v>
      </c>
      <c r="K107" s="378">
        <v>103.00370142</v>
      </c>
      <c r="L107" s="378">
        <v>46.571428570999998</v>
      </c>
      <c r="M107" s="379" t="s">
        <v>156</v>
      </c>
    </row>
    <row r="108" spans="1:13" x14ac:dyDescent="0.3">
      <c r="A108" s="378">
        <v>2015</v>
      </c>
      <c r="B108" s="379" t="s">
        <v>54</v>
      </c>
      <c r="C108" s="379" t="s">
        <v>157</v>
      </c>
      <c r="D108" s="378">
        <v>2298</v>
      </c>
      <c r="E108" s="378">
        <v>18.081774770999999</v>
      </c>
      <c r="F108" s="378">
        <v>6.5714285714000003</v>
      </c>
      <c r="G108" s="378">
        <v>2911</v>
      </c>
      <c r="H108" s="378">
        <v>50.721838034999998</v>
      </c>
      <c r="I108" s="378">
        <v>18.714285713999999</v>
      </c>
      <c r="J108" s="378">
        <v>1141</v>
      </c>
      <c r="K108" s="378">
        <v>68.747252747000005</v>
      </c>
      <c r="L108" s="378">
        <v>26</v>
      </c>
      <c r="M108" s="379" t="s">
        <v>156</v>
      </c>
    </row>
    <row r="109" spans="1:13" x14ac:dyDescent="0.3">
      <c r="A109" s="378">
        <v>2015</v>
      </c>
      <c r="B109" s="379" t="s">
        <v>54</v>
      </c>
      <c r="C109" s="379" t="s">
        <v>158</v>
      </c>
      <c r="D109" s="378">
        <v>1926</v>
      </c>
      <c r="E109" s="378">
        <v>20.186832443</v>
      </c>
      <c r="F109" s="378">
        <v>6.4285714285999997</v>
      </c>
      <c r="G109" s="378">
        <v>3390</v>
      </c>
      <c r="H109" s="378">
        <v>124.83627473999999</v>
      </c>
      <c r="I109" s="378">
        <v>95.857142856999999</v>
      </c>
      <c r="J109" s="378">
        <v>499</v>
      </c>
      <c r="K109" s="378">
        <v>182.07317784</v>
      </c>
      <c r="L109" s="378">
        <v>154.78571428999999</v>
      </c>
      <c r="M109" s="379" t="s">
        <v>156</v>
      </c>
    </row>
    <row r="110" spans="1:13" x14ac:dyDescent="0.3">
      <c r="A110" s="378">
        <v>2015</v>
      </c>
      <c r="B110" s="379" t="s">
        <v>55</v>
      </c>
      <c r="C110" s="379" t="s">
        <v>155</v>
      </c>
      <c r="D110" s="378">
        <v>3426</v>
      </c>
      <c r="E110" s="378">
        <v>18.134357005999998</v>
      </c>
      <c r="F110" s="378">
        <v>6.5714285714000003</v>
      </c>
      <c r="G110" s="378">
        <v>5646</v>
      </c>
      <c r="H110" s="378">
        <v>78.901103617000004</v>
      </c>
      <c r="I110" s="378">
        <v>38.142857143000001</v>
      </c>
      <c r="J110" s="378">
        <v>1363</v>
      </c>
      <c r="K110" s="378">
        <v>107.12182033000001</v>
      </c>
      <c r="L110" s="378">
        <v>43.142857143000001</v>
      </c>
      <c r="M110" s="379" t="s">
        <v>156</v>
      </c>
    </row>
    <row r="111" spans="1:13" x14ac:dyDescent="0.3">
      <c r="A111" s="378">
        <v>2015</v>
      </c>
      <c r="B111" s="379" t="s">
        <v>55</v>
      </c>
      <c r="C111" s="379" t="s">
        <v>157</v>
      </c>
      <c r="D111" s="378">
        <v>1951</v>
      </c>
      <c r="E111" s="378">
        <v>17.894174155999998</v>
      </c>
      <c r="F111" s="378">
        <v>6.5714285714000003</v>
      </c>
      <c r="G111" s="378">
        <v>2694</v>
      </c>
      <c r="H111" s="378">
        <v>50.074723714999998</v>
      </c>
      <c r="I111" s="378">
        <v>20.857142856999999</v>
      </c>
      <c r="J111" s="378">
        <v>928</v>
      </c>
      <c r="K111" s="378">
        <v>66.321002941000003</v>
      </c>
      <c r="L111" s="378">
        <v>25.428571429000002</v>
      </c>
      <c r="M111" s="379" t="s">
        <v>156</v>
      </c>
    </row>
    <row r="112" spans="1:13" x14ac:dyDescent="0.3">
      <c r="A112" s="378">
        <v>2015</v>
      </c>
      <c r="B112" s="379" t="s">
        <v>55</v>
      </c>
      <c r="C112" s="379" t="s">
        <v>158</v>
      </c>
      <c r="D112" s="378">
        <v>1475</v>
      </c>
      <c r="E112" s="378">
        <v>18.479830622000001</v>
      </c>
      <c r="F112" s="378">
        <v>6.4285714285999997</v>
      </c>
      <c r="G112" s="378">
        <v>2917</v>
      </c>
      <c r="H112" s="378">
        <v>123.001396</v>
      </c>
      <c r="I112" s="378">
        <v>88</v>
      </c>
      <c r="J112" s="378">
        <v>413</v>
      </c>
      <c r="K112" s="378">
        <v>199.42366946999999</v>
      </c>
      <c r="L112" s="378">
        <v>183.78571428999999</v>
      </c>
      <c r="M112" s="379" t="s">
        <v>156</v>
      </c>
    </row>
    <row r="113" spans="1:13" x14ac:dyDescent="0.3">
      <c r="A113" s="378">
        <v>2015</v>
      </c>
      <c r="B113" s="379" t="s">
        <v>56</v>
      </c>
      <c r="C113" s="379" t="s">
        <v>155</v>
      </c>
      <c r="D113" s="378">
        <v>3440</v>
      </c>
      <c r="E113" s="378">
        <v>18.352968162</v>
      </c>
      <c r="F113" s="378">
        <v>6.4285714285999997</v>
      </c>
      <c r="G113" s="378">
        <v>6255</v>
      </c>
      <c r="H113" s="378">
        <v>88.841458580999998</v>
      </c>
      <c r="I113" s="378">
        <v>57.571428570999998</v>
      </c>
      <c r="J113" s="378">
        <v>1423</v>
      </c>
      <c r="K113" s="378">
        <v>104.46620858999999</v>
      </c>
      <c r="L113" s="378">
        <v>49.571428570999998</v>
      </c>
      <c r="M113" s="379" t="s">
        <v>156</v>
      </c>
    </row>
    <row r="114" spans="1:13" x14ac:dyDescent="0.3">
      <c r="A114" s="378">
        <v>2015</v>
      </c>
      <c r="B114" s="379" t="s">
        <v>56</v>
      </c>
      <c r="C114" s="379" t="s">
        <v>157</v>
      </c>
      <c r="D114" s="378">
        <v>2055</v>
      </c>
      <c r="E114" s="378">
        <v>17.299858557</v>
      </c>
      <c r="F114" s="378">
        <v>6.4285714285999997</v>
      </c>
      <c r="G114" s="378">
        <v>2869</v>
      </c>
      <c r="H114" s="378">
        <v>53.412732474999999</v>
      </c>
      <c r="I114" s="378">
        <v>22.142857143000001</v>
      </c>
      <c r="J114" s="378">
        <v>1021</v>
      </c>
      <c r="K114" s="378">
        <v>70.346898402999997</v>
      </c>
      <c r="L114" s="378">
        <v>33.142857143000001</v>
      </c>
      <c r="M114" s="379" t="s">
        <v>156</v>
      </c>
    </row>
    <row r="115" spans="1:13" x14ac:dyDescent="0.3">
      <c r="A115" s="378">
        <v>2015</v>
      </c>
      <c r="B115" s="379" t="s">
        <v>56</v>
      </c>
      <c r="C115" s="379" t="s">
        <v>158</v>
      </c>
      <c r="D115" s="378">
        <v>1385</v>
      </c>
      <c r="E115" s="378">
        <v>20.044112373000001</v>
      </c>
      <c r="F115" s="378">
        <v>6.2857142857000001</v>
      </c>
      <c r="G115" s="378">
        <v>3366</v>
      </c>
      <c r="H115" s="378">
        <v>132.86755556</v>
      </c>
      <c r="I115" s="378">
        <v>101.85714286</v>
      </c>
      <c r="J115" s="378">
        <v>390</v>
      </c>
      <c r="K115" s="378">
        <v>194.76626776000001</v>
      </c>
      <c r="L115" s="378">
        <v>172.42857143000001</v>
      </c>
      <c r="M115" s="379" t="s">
        <v>156</v>
      </c>
    </row>
    <row r="116" spans="1:13" x14ac:dyDescent="0.3">
      <c r="A116" s="378">
        <v>2015</v>
      </c>
      <c r="B116" s="379" t="s">
        <v>53</v>
      </c>
      <c r="C116" s="379" t="s">
        <v>155</v>
      </c>
      <c r="D116" s="378">
        <v>2925</v>
      </c>
      <c r="E116" s="378">
        <v>16.66091767</v>
      </c>
      <c r="F116" s="378">
        <v>6.4285714285999997</v>
      </c>
      <c r="G116" s="378">
        <v>4976</v>
      </c>
      <c r="H116" s="378">
        <v>86.149479658999994</v>
      </c>
      <c r="I116" s="378">
        <v>52</v>
      </c>
      <c r="J116" s="378">
        <v>1148</v>
      </c>
      <c r="K116" s="378">
        <v>116.00760553000001</v>
      </c>
      <c r="L116" s="378">
        <v>71</v>
      </c>
      <c r="M116" s="379" t="s">
        <v>156</v>
      </c>
    </row>
    <row r="117" spans="1:13" x14ac:dyDescent="0.3">
      <c r="A117" s="378">
        <v>2015</v>
      </c>
      <c r="B117" s="379" t="s">
        <v>53</v>
      </c>
      <c r="C117" s="379" t="s">
        <v>157</v>
      </c>
      <c r="D117" s="378">
        <v>1680</v>
      </c>
      <c r="E117" s="378">
        <v>15.557142857000001</v>
      </c>
      <c r="F117" s="378">
        <v>6.3571428571000004</v>
      </c>
      <c r="G117" s="378">
        <v>2258</v>
      </c>
      <c r="H117" s="378">
        <v>52.745512009999999</v>
      </c>
      <c r="I117" s="378">
        <v>20.214285713999999</v>
      </c>
      <c r="J117" s="378">
        <v>766</v>
      </c>
      <c r="K117" s="378">
        <v>76.776102524999999</v>
      </c>
      <c r="L117" s="378">
        <v>31.357142856999999</v>
      </c>
      <c r="M117" s="379" t="s">
        <v>156</v>
      </c>
    </row>
    <row r="118" spans="1:13" x14ac:dyDescent="0.3">
      <c r="A118" s="378">
        <v>2015</v>
      </c>
      <c r="B118" s="379" t="s">
        <v>53</v>
      </c>
      <c r="C118" s="379" t="s">
        <v>158</v>
      </c>
      <c r="D118" s="378">
        <v>1245</v>
      </c>
      <c r="E118" s="378">
        <v>18.289607948</v>
      </c>
      <c r="F118" s="378">
        <v>6.5714285714000003</v>
      </c>
      <c r="G118" s="378">
        <v>2692</v>
      </c>
      <c r="H118" s="378">
        <v>131.46338535000001</v>
      </c>
      <c r="I118" s="378">
        <v>108</v>
      </c>
      <c r="J118" s="378">
        <v>373</v>
      </c>
      <c r="K118" s="378">
        <v>196.59698026000001</v>
      </c>
      <c r="L118" s="378">
        <v>167</v>
      </c>
      <c r="M118" s="379" t="s">
        <v>156</v>
      </c>
    </row>
    <row r="119" spans="1:13" x14ac:dyDescent="0.3">
      <c r="A119" s="378">
        <v>2016</v>
      </c>
      <c r="B119" s="379"/>
      <c r="C119" s="379" t="s">
        <v>155</v>
      </c>
      <c r="D119" s="378">
        <v>11755</v>
      </c>
      <c r="E119" s="378">
        <v>15.476519412</v>
      </c>
      <c r="F119" s="378">
        <v>6.7142857142999999</v>
      </c>
      <c r="G119" s="378">
        <v>17627</v>
      </c>
      <c r="H119" s="378">
        <v>83.500417710999997</v>
      </c>
      <c r="I119" s="378">
        <v>42.785714286000001</v>
      </c>
      <c r="J119" s="378">
        <v>4754</v>
      </c>
      <c r="K119" s="378">
        <v>123.42985871</v>
      </c>
      <c r="L119" s="378">
        <v>65</v>
      </c>
      <c r="M119" s="379" t="s">
        <v>159</v>
      </c>
    </row>
    <row r="120" spans="1:13" x14ac:dyDescent="0.3">
      <c r="A120" s="378">
        <v>2016</v>
      </c>
      <c r="B120" s="379"/>
      <c r="C120" s="379" t="s">
        <v>157</v>
      </c>
      <c r="D120" s="378">
        <v>7274</v>
      </c>
      <c r="E120" s="378">
        <v>14.460402569999999</v>
      </c>
      <c r="F120" s="378">
        <v>6.8571428571000004</v>
      </c>
      <c r="G120" s="378">
        <v>8913</v>
      </c>
      <c r="H120" s="378">
        <v>51.575721190000003</v>
      </c>
      <c r="I120" s="378">
        <v>21.571428570999998</v>
      </c>
      <c r="J120" s="378">
        <v>3293</v>
      </c>
      <c r="K120" s="378">
        <v>84.936745935000005</v>
      </c>
      <c r="L120" s="378">
        <v>33</v>
      </c>
      <c r="M120" s="379" t="s">
        <v>159</v>
      </c>
    </row>
    <row r="121" spans="1:13" x14ac:dyDescent="0.3">
      <c r="A121" s="378">
        <v>2016</v>
      </c>
      <c r="B121" s="379"/>
      <c r="C121" s="379" t="s">
        <v>158</v>
      </c>
      <c r="D121" s="378">
        <v>4481</v>
      </c>
      <c r="E121" s="378">
        <v>17.246682482000001</v>
      </c>
      <c r="F121" s="378">
        <v>6.7142857142999999</v>
      </c>
      <c r="G121" s="378">
        <v>8634</v>
      </c>
      <c r="H121" s="378">
        <v>138.44784293000001</v>
      </c>
      <c r="I121" s="378">
        <v>113.28571429</v>
      </c>
      <c r="J121" s="378">
        <v>1414</v>
      </c>
      <c r="K121" s="378">
        <v>213.73530919999999</v>
      </c>
      <c r="L121" s="378">
        <v>188.57142856999999</v>
      </c>
      <c r="M121" s="379" t="s">
        <v>159</v>
      </c>
    </row>
    <row r="122" spans="1:13" x14ac:dyDescent="0.3">
      <c r="A122" s="378">
        <v>2016</v>
      </c>
      <c r="B122" s="379" t="s">
        <v>54</v>
      </c>
      <c r="C122" s="379" t="s">
        <v>155</v>
      </c>
      <c r="D122" s="378">
        <v>3017</v>
      </c>
      <c r="E122" s="378">
        <v>15.561793046</v>
      </c>
      <c r="F122" s="378">
        <v>6.7142857142999999</v>
      </c>
      <c r="G122" s="378">
        <v>4848</v>
      </c>
      <c r="H122" s="378">
        <v>87.599801389999996</v>
      </c>
      <c r="I122" s="378">
        <v>50.785714286000001</v>
      </c>
      <c r="J122" s="378">
        <v>1355</v>
      </c>
      <c r="K122" s="378">
        <v>124.3407503</v>
      </c>
      <c r="L122" s="378">
        <v>67.714285713999999</v>
      </c>
      <c r="M122" s="379" t="s">
        <v>156</v>
      </c>
    </row>
    <row r="123" spans="1:13" x14ac:dyDescent="0.3">
      <c r="A123" s="378">
        <v>2016</v>
      </c>
      <c r="B123" s="379" t="s">
        <v>54</v>
      </c>
      <c r="C123" s="379" t="s">
        <v>157</v>
      </c>
      <c r="D123" s="378">
        <v>1736</v>
      </c>
      <c r="E123" s="378">
        <v>15.153282092</v>
      </c>
      <c r="F123" s="378">
        <v>6.7142857142999999</v>
      </c>
      <c r="G123" s="378">
        <v>2229</v>
      </c>
      <c r="H123" s="378">
        <v>52.936507937000002</v>
      </c>
      <c r="I123" s="378">
        <v>22.285714286000001</v>
      </c>
      <c r="J123" s="378">
        <v>928</v>
      </c>
      <c r="K123" s="378">
        <v>87.713820381999994</v>
      </c>
      <c r="L123" s="378">
        <v>32.142857143000001</v>
      </c>
      <c r="M123" s="379" t="s">
        <v>156</v>
      </c>
    </row>
    <row r="124" spans="1:13" x14ac:dyDescent="0.3">
      <c r="A124" s="378">
        <v>2016</v>
      </c>
      <c r="B124" s="379" t="s">
        <v>54</v>
      </c>
      <c r="C124" s="379" t="s">
        <v>158</v>
      </c>
      <c r="D124" s="378">
        <v>1281</v>
      </c>
      <c r="E124" s="378">
        <v>16.156358492999999</v>
      </c>
      <c r="F124" s="378">
        <v>6.5714285714000003</v>
      </c>
      <c r="G124" s="378">
        <v>2601</v>
      </c>
      <c r="H124" s="378">
        <v>136.54354149</v>
      </c>
      <c r="I124" s="378">
        <v>112.85714286</v>
      </c>
      <c r="J124" s="378">
        <v>412</v>
      </c>
      <c r="K124" s="378">
        <v>207.02065826</v>
      </c>
      <c r="L124" s="378">
        <v>184.5</v>
      </c>
      <c r="M124" s="379" t="s">
        <v>156</v>
      </c>
    </row>
    <row r="125" spans="1:13" x14ac:dyDescent="0.3">
      <c r="A125" s="378">
        <v>2016</v>
      </c>
      <c r="B125" s="379" t="s">
        <v>55</v>
      </c>
      <c r="C125" s="379" t="s">
        <v>155</v>
      </c>
      <c r="D125" s="378">
        <v>3101</v>
      </c>
      <c r="E125" s="378">
        <v>16.220126110999999</v>
      </c>
      <c r="F125" s="378">
        <v>6.7142857142999999</v>
      </c>
      <c r="G125" s="378">
        <v>4848</v>
      </c>
      <c r="H125" s="378">
        <v>89.262202666999997</v>
      </c>
      <c r="I125" s="378">
        <v>56.571428570999998</v>
      </c>
      <c r="J125" s="378">
        <v>1183</v>
      </c>
      <c r="K125" s="378">
        <v>115.77828277</v>
      </c>
      <c r="L125" s="378">
        <v>74.428571429000002</v>
      </c>
      <c r="M125" s="379" t="s">
        <v>156</v>
      </c>
    </row>
    <row r="126" spans="1:13" x14ac:dyDescent="0.3">
      <c r="A126" s="378">
        <v>2016</v>
      </c>
      <c r="B126" s="379" t="s">
        <v>55</v>
      </c>
      <c r="C126" s="379" t="s">
        <v>157</v>
      </c>
      <c r="D126" s="378">
        <v>1901</v>
      </c>
      <c r="E126" s="378">
        <v>15.045142857</v>
      </c>
      <c r="F126" s="378">
        <v>6.7857142857000001</v>
      </c>
      <c r="G126" s="378">
        <v>2349</v>
      </c>
      <c r="H126" s="378">
        <v>54.642740046999997</v>
      </c>
      <c r="I126" s="378">
        <v>22.285714286000001</v>
      </c>
      <c r="J126" s="378">
        <v>818</v>
      </c>
      <c r="K126" s="378">
        <v>81.996657283999994</v>
      </c>
      <c r="L126" s="378">
        <v>34.857142856999999</v>
      </c>
      <c r="M126" s="379" t="s">
        <v>156</v>
      </c>
    </row>
    <row r="127" spans="1:13" x14ac:dyDescent="0.3">
      <c r="A127" s="378">
        <v>2016</v>
      </c>
      <c r="B127" s="379" t="s">
        <v>55</v>
      </c>
      <c r="C127" s="379" t="s">
        <v>158</v>
      </c>
      <c r="D127" s="378">
        <v>1200</v>
      </c>
      <c r="E127" s="378">
        <v>18.247957170999999</v>
      </c>
      <c r="F127" s="378">
        <v>6.5714285714000003</v>
      </c>
      <c r="G127" s="378">
        <v>2481</v>
      </c>
      <c r="H127" s="378">
        <v>138.48801198999999</v>
      </c>
      <c r="I127" s="378">
        <v>111.64285714</v>
      </c>
      <c r="J127" s="378">
        <v>355</v>
      </c>
      <c r="K127" s="378">
        <v>193.92836793000001</v>
      </c>
      <c r="L127" s="378">
        <v>171.28571428999999</v>
      </c>
      <c r="M127" s="379" t="s">
        <v>156</v>
      </c>
    </row>
    <row r="128" spans="1:13" x14ac:dyDescent="0.3">
      <c r="A128" s="378">
        <v>2016</v>
      </c>
      <c r="B128" s="379" t="s">
        <v>56</v>
      </c>
      <c r="C128" s="379" t="s">
        <v>155</v>
      </c>
      <c r="D128" s="378">
        <v>2685</v>
      </c>
      <c r="E128" s="378">
        <v>15.171500030000001</v>
      </c>
      <c r="F128" s="378">
        <v>6.8571428571000004</v>
      </c>
      <c r="G128" s="378">
        <v>4353</v>
      </c>
      <c r="H128" s="378">
        <v>83.220583546</v>
      </c>
      <c r="I128" s="378">
        <v>40.5</v>
      </c>
      <c r="J128" s="378">
        <v>1212</v>
      </c>
      <c r="K128" s="378">
        <v>140.74834516999999</v>
      </c>
      <c r="L128" s="378">
        <v>81.142857143000001</v>
      </c>
      <c r="M128" s="379" t="s">
        <v>156</v>
      </c>
    </row>
    <row r="129" spans="1:13" x14ac:dyDescent="0.3">
      <c r="A129" s="378">
        <v>2016</v>
      </c>
      <c r="B129" s="379" t="s">
        <v>56</v>
      </c>
      <c r="C129" s="379" t="s">
        <v>157</v>
      </c>
      <c r="D129" s="378">
        <v>1746</v>
      </c>
      <c r="E129" s="378">
        <v>14.45460199</v>
      </c>
      <c r="F129" s="378">
        <v>6.8571428571000004</v>
      </c>
      <c r="G129" s="378">
        <v>2148</v>
      </c>
      <c r="H129" s="378">
        <v>51.489904088999999</v>
      </c>
      <c r="I129" s="378">
        <v>20.714285713999999</v>
      </c>
      <c r="J129" s="378">
        <v>825</v>
      </c>
      <c r="K129" s="378">
        <v>99.277014093999995</v>
      </c>
      <c r="L129" s="378">
        <v>37.428571429000002</v>
      </c>
      <c r="M129" s="379" t="s">
        <v>156</v>
      </c>
    </row>
    <row r="130" spans="1:13" x14ac:dyDescent="0.3">
      <c r="A130" s="378">
        <v>2016</v>
      </c>
      <c r="B130" s="379" t="s">
        <v>56</v>
      </c>
      <c r="C130" s="379" t="s">
        <v>158</v>
      </c>
      <c r="D130" s="378">
        <v>939</v>
      </c>
      <c r="E130" s="378">
        <v>16.628860394</v>
      </c>
      <c r="F130" s="378">
        <v>6.7142857142999999</v>
      </c>
      <c r="G130" s="378">
        <v>2184</v>
      </c>
      <c r="H130" s="378">
        <v>137.64350648999999</v>
      </c>
      <c r="I130" s="378">
        <v>114</v>
      </c>
      <c r="J130" s="378">
        <v>376</v>
      </c>
      <c r="K130" s="378">
        <v>233.77556595999999</v>
      </c>
      <c r="L130" s="378">
        <v>206.07142856999999</v>
      </c>
      <c r="M130" s="379" t="s">
        <v>156</v>
      </c>
    </row>
    <row r="131" spans="1:13" x14ac:dyDescent="0.3">
      <c r="A131" s="378">
        <v>2016</v>
      </c>
      <c r="B131" s="379" t="s">
        <v>53</v>
      </c>
      <c r="C131" s="379" t="s">
        <v>155</v>
      </c>
      <c r="D131" s="378">
        <v>2952</v>
      </c>
      <c r="E131" s="378">
        <v>14.895191845999999</v>
      </c>
      <c r="F131" s="378">
        <v>6.8571428571000004</v>
      </c>
      <c r="G131" s="378">
        <v>3578</v>
      </c>
      <c r="H131" s="378">
        <v>71.471341463000002</v>
      </c>
      <c r="I131" s="378">
        <v>30.357142856999999</v>
      </c>
      <c r="J131" s="378">
        <v>1004</v>
      </c>
      <c r="K131" s="378">
        <v>110.3251382</v>
      </c>
      <c r="L131" s="378">
        <v>42.071428570999998</v>
      </c>
      <c r="M131" s="379" t="s">
        <v>156</v>
      </c>
    </row>
    <row r="132" spans="1:13" x14ac:dyDescent="0.3">
      <c r="A132" s="378">
        <v>2016</v>
      </c>
      <c r="B132" s="379" t="s">
        <v>53</v>
      </c>
      <c r="C132" s="379" t="s">
        <v>157</v>
      </c>
      <c r="D132" s="378">
        <v>1891</v>
      </c>
      <c r="E132" s="378">
        <v>13.233056765000001</v>
      </c>
      <c r="F132" s="378">
        <v>6.8571428571000004</v>
      </c>
      <c r="G132" s="378">
        <v>2187</v>
      </c>
      <c r="H132" s="378">
        <v>47.301302931999999</v>
      </c>
      <c r="I132" s="378">
        <v>21</v>
      </c>
      <c r="J132" s="378">
        <v>722</v>
      </c>
      <c r="K132" s="378">
        <v>68.208883553000007</v>
      </c>
      <c r="L132" s="378">
        <v>30</v>
      </c>
      <c r="M132" s="379" t="s">
        <v>156</v>
      </c>
    </row>
    <row r="133" spans="1:13" x14ac:dyDescent="0.3">
      <c r="A133" s="378">
        <v>2016</v>
      </c>
      <c r="B133" s="379" t="s">
        <v>53</v>
      </c>
      <c r="C133" s="379" t="s">
        <v>158</v>
      </c>
      <c r="D133" s="378">
        <v>1061</v>
      </c>
      <c r="E133" s="378">
        <v>17.976698142</v>
      </c>
      <c r="F133" s="378">
        <v>6.8571428571000004</v>
      </c>
      <c r="G133" s="378">
        <v>1368</v>
      </c>
      <c r="H133" s="378">
        <v>143.51213591999999</v>
      </c>
      <c r="I133" s="378">
        <v>118.21428571</v>
      </c>
      <c r="J133" s="378">
        <v>271</v>
      </c>
      <c r="K133" s="378">
        <v>222.53038380000001</v>
      </c>
      <c r="L133" s="378">
        <v>194.57142856999999</v>
      </c>
      <c r="M133" s="379" t="s">
        <v>156</v>
      </c>
    </row>
    <row r="134" spans="1:13" x14ac:dyDescent="0.3">
      <c r="A134" s="378">
        <v>2017</v>
      </c>
      <c r="B134" s="379"/>
      <c r="C134" s="379" t="s">
        <v>155</v>
      </c>
      <c r="D134" s="378">
        <v>12980</v>
      </c>
      <c r="E134" s="378">
        <v>14.679319245</v>
      </c>
      <c r="F134" s="388">
        <v>7</v>
      </c>
      <c r="G134" s="378">
        <v>16336</v>
      </c>
      <c r="H134" s="378">
        <v>91.846834530999999</v>
      </c>
      <c r="I134" s="377">
        <v>35.285714286000001</v>
      </c>
      <c r="J134" s="378">
        <v>4386</v>
      </c>
      <c r="K134" s="378">
        <v>118.55368749</v>
      </c>
      <c r="L134" s="378">
        <v>40.214285713999999</v>
      </c>
      <c r="M134" s="379" t="s">
        <v>159</v>
      </c>
    </row>
    <row r="135" spans="1:13" x14ac:dyDescent="0.3">
      <c r="A135" s="378">
        <v>2017</v>
      </c>
      <c r="B135" s="379"/>
      <c r="C135" s="379" t="s">
        <v>157</v>
      </c>
      <c r="D135" s="378">
        <v>8270</v>
      </c>
      <c r="E135" s="378">
        <v>13.519648159000001</v>
      </c>
      <c r="F135" s="388">
        <v>7</v>
      </c>
      <c r="G135" s="378">
        <v>8711</v>
      </c>
      <c r="H135" s="378">
        <v>54.945797589000001</v>
      </c>
      <c r="I135" s="377">
        <v>21.285714286000001</v>
      </c>
      <c r="J135" s="378">
        <v>3255</v>
      </c>
      <c r="K135" s="378">
        <v>75.902464882000004</v>
      </c>
      <c r="L135" s="378">
        <v>28.428571429000002</v>
      </c>
      <c r="M135" s="379" t="s">
        <v>159</v>
      </c>
    </row>
    <row r="136" spans="1:13" x14ac:dyDescent="0.3">
      <c r="A136" s="378">
        <v>2017</v>
      </c>
      <c r="B136" s="379"/>
      <c r="C136" s="379" t="s">
        <v>158</v>
      </c>
      <c r="D136" s="378">
        <v>4710</v>
      </c>
      <c r="E136" s="378">
        <v>16.872136405999999</v>
      </c>
      <c r="F136" s="388">
        <v>7</v>
      </c>
      <c r="G136" s="378">
        <v>7515</v>
      </c>
      <c r="H136" s="378">
        <v>166.67473989999999</v>
      </c>
      <c r="I136" s="377">
        <v>141.07142856999999</v>
      </c>
      <c r="J136" s="378">
        <v>1089</v>
      </c>
      <c r="K136" s="378">
        <v>246.98390529</v>
      </c>
      <c r="L136" s="378">
        <v>225.35714286000001</v>
      </c>
      <c r="M136" s="379" t="s">
        <v>159</v>
      </c>
    </row>
    <row r="137" spans="1:13" x14ac:dyDescent="0.3">
      <c r="A137" s="378">
        <v>2017</v>
      </c>
      <c r="B137" s="379" t="s">
        <v>54</v>
      </c>
      <c r="C137" s="379" t="s">
        <v>155</v>
      </c>
      <c r="D137" s="378">
        <v>3494</v>
      </c>
      <c r="E137" s="378">
        <v>15.119888476</v>
      </c>
      <c r="F137" s="389">
        <v>7</v>
      </c>
      <c r="G137" s="378">
        <v>4439</v>
      </c>
      <c r="H137" s="378">
        <v>90.168902136</v>
      </c>
      <c r="I137" s="378">
        <v>36.142857143000001</v>
      </c>
      <c r="J137" s="378">
        <v>1128</v>
      </c>
      <c r="K137" s="378">
        <v>107.24067622</v>
      </c>
      <c r="L137" s="378">
        <v>38.285714286000001</v>
      </c>
      <c r="M137" s="379" t="s">
        <v>156</v>
      </c>
    </row>
    <row r="138" spans="1:13" x14ac:dyDescent="0.3">
      <c r="A138" s="378">
        <v>2017</v>
      </c>
      <c r="B138" s="379" t="s">
        <v>54</v>
      </c>
      <c r="C138" s="379" t="s">
        <v>157</v>
      </c>
      <c r="D138" s="378">
        <v>2210</v>
      </c>
      <c r="E138" s="378">
        <v>13.433294544000001</v>
      </c>
      <c r="F138" s="389">
        <v>7</v>
      </c>
      <c r="G138" s="378">
        <v>2322</v>
      </c>
      <c r="H138" s="378">
        <v>57.065387876000003</v>
      </c>
      <c r="I138" s="378">
        <v>20.571428570999998</v>
      </c>
      <c r="J138" s="378">
        <v>897</v>
      </c>
      <c r="K138" s="378">
        <v>76.982222934000006</v>
      </c>
      <c r="L138" s="378">
        <v>28.928571429000002</v>
      </c>
      <c r="M138" s="379" t="s">
        <v>156</v>
      </c>
    </row>
    <row r="139" spans="1:13" x14ac:dyDescent="0.3">
      <c r="A139" s="378">
        <v>2017</v>
      </c>
      <c r="B139" s="379" t="s">
        <v>54</v>
      </c>
      <c r="C139" s="379" t="s">
        <v>158</v>
      </c>
      <c r="D139" s="378">
        <v>1284</v>
      </c>
      <c r="E139" s="378">
        <v>18.204832852999999</v>
      </c>
      <c r="F139" s="389">
        <v>7</v>
      </c>
      <c r="G139" s="378">
        <v>2093</v>
      </c>
      <c r="H139" s="378">
        <v>157.27196563000001</v>
      </c>
      <c r="I139" s="378">
        <v>125.42857143000001</v>
      </c>
      <c r="J139" s="378">
        <v>219</v>
      </c>
      <c r="K139" s="378">
        <v>232.77807308999999</v>
      </c>
      <c r="L139" s="378">
        <v>210.14285713999999</v>
      </c>
      <c r="M139" s="379" t="s">
        <v>156</v>
      </c>
    </row>
    <row r="140" spans="1:13" x14ac:dyDescent="0.3">
      <c r="A140" s="378">
        <v>2017</v>
      </c>
      <c r="B140" s="379" t="s">
        <v>55</v>
      </c>
      <c r="C140" s="379" t="s">
        <v>155</v>
      </c>
      <c r="D140" s="378">
        <v>3332</v>
      </c>
      <c r="E140" s="378">
        <v>13.778573769999999</v>
      </c>
      <c r="F140" s="389">
        <v>7</v>
      </c>
      <c r="G140" s="378">
        <v>4183</v>
      </c>
      <c r="H140" s="378">
        <v>93.669558714000004</v>
      </c>
      <c r="I140" s="378">
        <v>34.428571429000002</v>
      </c>
      <c r="J140" s="378">
        <v>1068</v>
      </c>
      <c r="K140" s="378">
        <v>135.68805219999999</v>
      </c>
      <c r="L140" s="378">
        <v>56</v>
      </c>
      <c r="M140" s="379" t="s">
        <v>156</v>
      </c>
    </row>
    <row r="141" spans="1:13" x14ac:dyDescent="0.3">
      <c r="A141" s="378">
        <v>2017</v>
      </c>
      <c r="B141" s="379" t="s">
        <v>55</v>
      </c>
      <c r="C141" s="379" t="s">
        <v>157</v>
      </c>
      <c r="D141" s="378">
        <v>2127</v>
      </c>
      <c r="E141" s="378">
        <v>12.609317708000001</v>
      </c>
      <c r="F141" s="389">
        <v>7</v>
      </c>
      <c r="G141" s="378">
        <v>2190</v>
      </c>
      <c r="H141" s="378">
        <v>53.464873949999998</v>
      </c>
      <c r="I141" s="378">
        <v>22.142857143000001</v>
      </c>
      <c r="J141" s="378">
        <v>729</v>
      </c>
      <c r="K141" s="378">
        <v>81.830665875999998</v>
      </c>
      <c r="L141" s="378">
        <v>29.142857143000001</v>
      </c>
      <c r="M141" s="379" t="s">
        <v>156</v>
      </c>
    </row>
    <row r="142" spans="1:13" x14ac:dyDescent="0.3">
      <c r="A142" s="378">
        <v>2017</v>
      </c>
      <c r="B142" s="379" t="s">
        <v>55</v>
      </c>
      <c r="C142" s="379" t="s">
        <v>158</v>
      </c>
      <c r="D142" s="378">
        <v>1205</v>
      </c>
      <c r="E142" s="378">
        <v>15.962137487</v>
      </c>
      <c r="F142" s="389">
        <v>7</v>
      </c>
      <c r="G142" s="378">
        <v>1961</v>
      </c>
      <c r="H142" s="378">
        <v>174.39550055999999</v>
      </c>
      <c r="I142" s="378">
        <v>141.14285713999999</v>
      </c>
      <c r="J142" s="378">
        <v>335</v>
      </c>
      <c r="K142" s="378">
        <v>254.40418117999999</v>
      </c>
      <c r="L142" s="378">
        <v>247.71428571000001</v>
      </c>
      <c r="M142" s="379" t="s">
        <v>156</v>
      </c>
    </row>
    <row r="143" spans="1:13" x14ac:dyDescent="0.3">
      <c r="A143" s="378">
        <v>2017</v>
      </c>
      <c r="B143" s="379" t="s">
        <v>56</v>
      </c>
      <c r="C143" s="379" t="s">
        <v>155</v>
      </c>
      <c r="D143" s="378">
        <v>3366</v>
      </c>
      <c r="E143" s="378">
        <v>13.958466898999999</v>
      </c>
      <c r="F143" s="389">
        <v>7</v>
      </c>
      <c r="G143" s="378">
        <v>4196</v>
      </c>
      <c r="H143" s="378">
        <v>83.970580186000007</v>
      </c>
      <c r="I143" s="378">
        <v>28.785714286000001</v>
      </c>
      <c r="J143" s="378">
        <v>1197</v>
      </c>
      <c r="K143" s="378">
        <v>111.22080136</v>
      </c>
      <c r="L143" s="378">
        <v>33.571428570999998</v>
      </c>
      <c r="M143" s="379" t="s">
        <v>156</v>
      </c>
    </row>
    <row r="144" spans="1:13" x14ac:dyDescent="0.3">
      <c r="A144" s="378">
        <v>2017</v>
      </c>
      <c r="B144" s="379" t="s">
        <v>56</v>
      </c>
      <c r="C144" s="379" t="s">
        <v>157</v>
      </c>
      <c r="D144" s="378">
        <v>2120</v>
      </c>
      <c r="E144" s="378">
        <v>13.106387570000001</v>
      </c>
      <c r="F144" s="389">
        <v>7</v>
      </c>
      <c r="G144" s="378">
        <v>2364</v>
      </c>
      <c r="H144" s="378">
        <v>47.973838917999998</v>
      </c>
      <c r="I144" s="378">
        <v>19.571428570999998</v>
      </c>
      <c r="J144" s="378">
        <v>922</v>
      </c>
      <c r="K144" s="378">
        <v>70.252807235999995</v>
      </c>
      <c r="L144" s="378">
        <v>27.857142856999999</v>
      </c>
      <c r="M144" s="379" t="s">
        <v>156</v>
      </c>
    </row>
    <row r="145" spans="1:13" x14ac:dyDescent="0.3">
      <c r="A145" s="378">
        <v>2017</v>
      </c>
      <c r="B145" s="379" t="s">
        <v>56</v>
      </c>
      <c r="C145" s="379" t="s">
        <v>158</v>
      </c>
      <c r="D145" s="378">
        <v>1246</v>
      </c>
      <c r="E145" s="378">
        <v>15.512396694</v>
      </c>
      <c r="F145" s="389">
        <v>6.8571428571000004</v>
      </c>
      <c r="G145" s="378">
        <v>1804</v>
      </c>
      <c r="H145" s="378">
        <v>167.27732426</v>
      </c>
      <c r="I145" s="378">
        <v>152.57142856999999</v>
      </c>
      <c r="J145" s="378">
        <v>260</v>
      </c>
      <c r="K145" s="378">
        <v>257.23902168000001</v>
      </c>
      <c r="L145" s="378">
        <v>240.57142856999999</v>
      </c>
      <c r="M145" s="379" t="s">
        <v>156</v>
      </c>
    </row>
    <row r="146" spans="1:13" x14ac:dyDescent="0.3">
      <c r="A146" s="378">
        <v>2017</v>
      </c>
      <c r="B146" s="379" t="s">
        <v>53</v>
      </c>
      <c r="C146" s="379" t="s">
        <v>155</v>
      </c>
      <c r="D146" s="378">
        <v>2788</v>
      </c>
      <c r="E146" s="378">
        <v>16.102065404000001</v>
      </c>
      <c r="F146" s="389">
        <v>7</v>
      </c>
      <c r="G146" s="378">
        <v>3518</v>
      </c>
      <c r="H146" s="378">
        <v>101.33690061</v>
      </c>
      <c r="I146" s="378">
        <v>46.785714286000001</v>
      </c>
      <c r="J146" s="378">
        <v>993</v>
      </c>
      <c r="K146" s="378">
        <v>121.7438222</v>
      </c>
      <c r="L146" s="378">
        <v>42.142857143000001</v>
      </c>
      <c r="M146" s="379" t="s">
        <v>156</v>
      </c>
    </row>
    <row r="147" spans="1:13" x14ac:dyDescent="0.3">
      <c r="A147" s="378">
        <v>2017</v>
      </c>
      <c r="B147" s="379" t="s">
        <v>53</v>
      </c>
      <c r="C147" s="379" t="s">
        <v>157</v>
      </c>
      <c r="D147" s="378">
        <v>1813</v>
      </c>
      <c r="E147" s="378">
        <v>15.185197731000001</v>
      </c>
      <c r="F147" s="389">
        <v>7</v>
      </c>
      <c r="G147" s="378">
        <v>1835</v>
      </c>
      <c r="H147" s="378">
        <v>63.321103305000001</v>
      </c>
      <c r="I147" s="378">
        <v>23.714285713999999</v>
      </c>
      <c r="J147" s="378">
        <v>707</v>
      </c>
      <c r="K147" s="378">
        <v>75.796992481000004</v>
      </c>
      <c r="L147" s="378">
        <v>28</v>
      </c>
      <c r="M147" s="379" t="s">
        <v>156</v>
      </c>
    </row>
    <row r="148" spans="1:13" x14ac:dyDescent="0.3">
      <c r="A148" s="378">
        <v>2017</v>
      </c>
      <c r="B148" s="379" t="s">
        <v>53</v>
      </c>
      <c r="C148" s="379" t="s">
        <v>158</v>
      </c>
      <c r="D148" s="378">
        <v>975</v>
      </c>
      <c r="E148" s="378">
        <v>18.028286781999999</v>
      </c>
      <c r="F148" s="389">
        <v>7</v>
      </c>
      <c r="G148" s="378">
        <v>1657</v>
      </c>
      <c r="H148" s="378">
        <v>168.23008242</v>
      </c>
      <c r="I148" s="378">
        <v>143.57142856999999</v>
      </c>
      <c r="J148" s="378">
        <v>275</v>
      </c>
      <c r="K148" s="378">
        <v>239.62930136</v>
      </c>
      <c r="L148" s="378">
        <v>215.92857143000001</v>
      </c>
      <c r="M148" s="379" t="s">
        <v>156</v>
      </c>
    </row>
    <row r="149" spans="1:13" x14ac:dyDescent="0.3">
      <c r="A149" s="377">
        <v>2018</v>
      </c>
      <c r="B149" s="450" t="s">
        <v>205</v>
      </c>
      <c r="C149" s="377" t="s">
        <v>155</v>
      </c>
      <c r="D149" s="377">
        <v>3021</v>
      </c>
      <c r="E149" s="377">
        <v>15.959326861999999</v>
      </c>
      <c r="F149" s="388">
        <v>7.1428571428999996</v>
      </c>
      <c r="G149" s="377">
        <v>3967</v>
      </c>
      <c r="H149" s="377">
        <v>84.173718754000006</v>
      </c>
      <c r="I149" s="377">
        <v>32.857142856999999</v>
      </c>
      <c r="J149" s="377">
        <v>1185</v>
      </c>
      <c r="K149" s="377">
        <v>129.32198564000001</v>
      </c>
      <c r="L149" s="377">
        <v>46.571428570999998</v>
      </c>
      <c r="M149" s="379" t="s">
        <v>156</v>
      </c>
    </row>
    <row r="150" spans="1:13" x14ac:dyDescent="0.3">
      <c r="A150" s="377">
        <v>2018</v>
      </c>
      <c r="B150" s="450" t="s">
        <v>205</v>
      </c>
      <c r="C150" s="377" t="s">
        <v>157</v>
      </c>
      <c r="D150" s="377">
        <v>1993</v>
      </c>
      <c r="E150" s="377">
        <v>14.6538372</v>
      </c>
      <c r="F150" s="388">
        <v>7.1428571428999996</v>
      </c>
      <c r="G150" s="377">
        <v>2326</v>
      </c>
      <c r="H150" s="377">
        <v>51.229619565</v>
      </c>
      <c r="I150" s="377">
        <v>23.428571429000002</v>
      </c>
      <c r="J150" s="377">
        <v>881</v>
      </c>
      <c r="K150" s="377">
        <v>86.109234049999998</v>
      </c>
      <c r="L150" s="377">
        <v>31.714285713999999</v>
      </c>
      <c r="M150" s="379" t="s">
        <v>156</v>
      </c>
    </row>
    <row r="151" spans="1:13" x14ac:dyDescent="0.3">
      <c r="A151" s="377">
        <v>2018</v>
      </c>
      <c r="B151" s="450" t="s">
        <v>205</v>
      </c>
      <c r="C151" s="377" t="s">
        <v>158</v>
      </c>
      <c r="D151" s="377">
        <v>1028</v>
      </c>
      <c r="E151" s="377">
        <v>18.731421981</v>
      </c>
      <c r="F151" s="388">
        <v>7</v>
      </c>
      <c r="G151" s="377">
        <v>1613</v>
      </c>
      <c r="H151" s="377">
        <v>168.65754107000001</v>
      </c>
      <c r="I151" s="377">
        <v>133.35714286000001</v>
      </c>
      <c r="J151" s="377">
        <v>292</v>
      </c>
      <c r="K151" s="377">
        <v>262.31953558999999</v>
      </c>
      <c r="L151" s="377">
        <v>254.14285713999999</v>
      </c>
      <c r="M151" s="379" t="s">
        <v>156</v>
      </c>
    </row>
    <row r="152" spans="1:13" x14ac:dyDescent="0.3">
      <c r="A152" s="377">
        <v>2018</v>
      </c>
      <c r="B152" s="450" t="s">
        <v>204</v>
      </c>
      <c r="C152" s="377" t="s">
        <v>155</v>
      </c>
      <c r="D152" s="377">
        <v>2880</v>
      </c>
      <c r="E152" s="377">
        <v>15.872046809</v>
      </c>
      <c r="F152" s="377">
        <v>7.1428571428999996</v>
      </c>
      <c r="G152" s="377">
        <v>3432</v>
      </c>
      <c r="H152" s="377">
        <v>90.737637363000005</v>
      </c>
      <c r="I152" s="377">
        <v>38.214285713999999</v>
      </c>
      <c r="J152" s="377">
        <v>952</v>
      </c>
      <c r="K152" s="377">
        <v>118.5789393</v>
      </c>
      <c r="L152" s="377">
        <v>42</v>
      </c>
      <c r="M152" s="377" t="s">
        <v>156</v>
      </c>
    </row>
    <row r="153" spans="1:13" x14ac:dyDescent="0.3">
      <c r="A153" s="377">
        <v>2018</v>
      </c>
      <c r="B153" s="450" t="s">
        <v>204</v>
      </c>
      <c r="C153" s="377" t="s">
        <v>157</v>
      </c>
      <c r="D153" s="377">
        <v>1858</v>
      </c>
      <c r="E153" s="377">
        <v>14.978259059000001</v>
      </c>
      <c r="F153" s="377">
        <v>7.2857142857000001</v>
      </c>
      <c r="G153" s="377">
        <v>1926</v>
      </c>
      <c r="H153" s="377">
        <v>52.150442478000002</v>
      </c>
      <c r="I153" s="377">
        <v>21.857142856999999</v>
      </c>
      <c r="J153" s="377">
        <v>719</v>
      </c>
      <c r="K153" s="377">
        <v>72.645971469000003</v>
      </c>
      <c r="L153" s="377">
        <v>31.428571429000002</v>
      </c>
      <c r="M153" s="377" t="s">
        <v>156</v>
      </c>
    </row>
    <row r="154" spans="1:13" x14ac:dyDescent="0.3">
      <c r="A154" s="377">
        <v>2018</v>
      </c>
      <c r="B154" s="450" t="s">
        <v>204</v>
      </c>
      <c r="C154" s="377" t="s">
        <v>158</v>
      </c>
      <c r="D154" s="377">
        <v>1022</v>
      </c>
      <c r="E154" s="377">
        <v>17.627884142999999</v>
      </c>
      <c r="F154" s="377">
        <v>7.1428571428999996</v>
      </c>
      <c r="G154" s="377">
        <v>1485</v>
      </c>
      <c r="H154" s="377">
        <v>172.39218833999999</v>
      </c>
      <c r="I154" s="377">
        <v>111.78571429</v>
      </c>
      <c r="J154" s="377">
        <v>223</v>
      </c>
      <c r="K154" s="377">
        <v>266.35423400000002</v>
      </c>
      <c r="L154" s="377">
        <v>252</v>
      </c>
      <c r="M154" s="377"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Normal="100" workbookViewId="0">
      <pane ySplit="4" topLeftCell="A5" activePane="bottomLeft" state="frozen"/>
      <selection pane="bottomLeft" sqref="A1:I1"/>
    </sheetView>
  </sheetViews>
  <sheetFormatPr defaultRowHeight="13.2" x14ac:dyDescent="0.25"/>
  <cols>
    <col min="1" max="1" width="21" style="306" customWidth="1"/>
    <col min="2" max="2" width="17.33203125" style="306" customWidth="1"/>
    <col min="3" max="8" width="8.88671875" style="306"/>
    <col min="9" max="9" width="8.109375" style="306" customWidth="1"/>
    <col min="10" max="10" width="8.88671875" style="306"/>
    <col min="11" max="11" width="4.5546875" style="306" customWidth="1"/>
    <col min="12" max="247" width="8.88671875" style="306"/>
    <col min="248" max="248" width="14.88671875" style="306" customWidth="1"/>
    <col min="249" max="249" width="17.33203125" style="306" customWidth="1"/>
    <col min="250" max="255" width="8.88671875" style="306"/>
    <col min="256" max="256" width="8.109375" style="306" customWidth="1"/>
    <col min="257" max="257" width="8.88671875" style="306"/>
    <col min="258" max="258" width="4.5546875" style="306" customWidth="1"/>
    <col min="259" max="259" width="18.5546875" style="306" customWidth="1"/>
    <col min="260" max="503" width="8.88671875" style="306"/>
    <col min="504" max="504" width="14.88671875" style="306" customWidth="1"/>
    <col min="505" max="505" width="17.33203125" style="306" customWidth="1"/>
    <col min="506" max="511" width="8.88671875" style="306"/>
    <col min="512" max="512" width="8.109375" style="306" customWidth="1"/>
    <col min="513" max="513" width="8.88671875" style="306"/>
    <col min="514" max="514" width="4.5546875" style="306" customWidth="1"/>
    <col min="515" max="515" width="18.5546875" style="306" customWidth="1"/>
    <col min="516" max="759" width="8.88671875" style="306"/>
    <col min="760" max="760" width="14.88671875" style="306" customWidth="1"/>
    <col min="761" max="761" width="17.33203125" style="306" customWidth="1"/>
    <col min="762" max="767" width="8.88671875" style="306"/>
    <col min="768" max="768" width="8.109375" style="306" customWidth="1"/>
    <col min="769" max="769" width="8.88671875" style="306"/>
    <col min="770" max="770" width="4.5546875" style="306" customWidth="1"/>
    <col min="771" max="771" width="18.5546875" style="306" customWidth="1"/>
    <col min="772" max="1015" width="8.88671875" style="306"/>
    <col min="1016" max="1016" width="14.88671875" style="306" customWidth="1"/>
    <col min="1017" max="1017" width="17.33203125" style="306" customWidth="1"/>
    <col min="1018" max="1023" width="8.88671875" style="306"/>
    <col min="1024" max="1024" width="8.109375" style="306" customWidth="1"/>
    <col min="1025" max="1025" width="8.88671875" style="306"/>
    <col min="1026" max="1026" width="4.5546875" style="306" customWidth="1"/>
    <col min="1027" max="1027" width="18.5546875" style="306" customWidth="1"/>
    <col min="1028" max="1271" width="8.88671875" style="306"/>
    <col min="1272" max="1272" width="14.88671875" style="306" customWidth="1"/>
    <col min="1273" max="1273" width="17.33203125" style="306" customWidth="1"/>
    <col min="1274" max="1279" width="8.88671875" style="306"/>
    <col min="1280" max="1280" width="8.109375" style="306" customWidth="1"/>
    <col min="1281" max="1281" width="8.88671875" style="306"/>
    <col min="1282" max="1282" width="4.5546875" style="306" customWidth="1"/>
    <col min="1283" max="1283" width="18.5546875" style="306" customWidth="1"/>
    <col min="1284" max="1527" width="8.88671875" style="306"/>
    <col min="1528" max="1528" width="14.88671875" style="306" customWidth="1"/>
    <col min="1529" max="1529" width="17.33203125" style="306" customWidth="1"/>
    <col min="1530" max="1535" width="8.88671875" style="306"/>
    <col min="1536" max="1536" width="8.109375" style="306" customWidth="1"/>
    <col min="1537" max="1537" width="8.88671875" style="306"/>
    <col min="1538" max="1538" width="4.5546875" style="306" customWidth="1"/>
    <col min="1539" max="1539" width="18.5546875" style="306" customWidth="1"/>
    <col min="1540" max="1783" width="8.88671875" style="306"/>
    <col min="1784" max="1784" width="14.88671875" style="306" customWidth="1"/>
    <col min="1785" max="1785" width="17.33203125" style="306" customWidth="1"/>
    <col min="1786" max="1791" width="8.88671875" style="306"/>
    <col min="1792" max="1792" width="8.109375" style="306" customWidth="1"/>
    <col min="1793" max="1793" width="8.88671875" style="306"/>
    <col min="1794" max="1794" width="4.5546875" style="306" customWidth="1"/>
    <col min="1795" max="1795" width="18.5546875" style="306" customWidth="1"/>
    <col min="1796" max="2039" width="8.88671875" style="306"/>
    <col min="2040" max="2040" width="14.88671875" style="306" customWidth="1"/>
    <col min="2041" max="2041" width="17.33203125" style="306" customWidth="1"/>
    <col min="2042" max="2047" width="8.88671875" style="306"/>
    <col min="2048" max="2048" width="8.109375" style="306" customWidth="1"/>
    <col min="2049" max="2049" width="8.88671875" style="306"/>
    <col min="2050" max="2050" width="4.5546875" style="306" customWidth="1"/>
    <col min="2051" max="2051" width="18.5546875" style="306" customWidth="1"/>
    <col min="2052" max="2295" width="8.88671875" style="306"/>
    <col min="2296" max="2296" width="14.88671875" style="306" customWidth="1"/>
    <col min="2297" max="2297" width="17.33203125" style="306" customWidth="1"/>
    <col min="2298" max="2303" width="8.88671875" style="306"/>
    <col min="2304" max="2304" width="8.109375" style="306" customWidth="1"/>
    <col min="2305" max="2305" width="8.88671875" style="306"/>
    <col min="2306" max="2306" width="4.5546875" style="306" customWidth="1"/>
    <col min="2307" max="2307" width="18.5546875" style="306" customWidth="1"/>
    <col min="2308" max="2551" width="8.88671875" style="306"/>
    <col min="2552" max="2552" width="14.88671875" style="306" customWidth="1"/>
    <col min="2553" max="2553" width="17.33203125" style="306" customWidth="1"/>
    <col min="2554" max="2559" width="8.88671875" style="306"/>
    <col min="2560" max="2560" width="8.109375" style="306" customWidth="1"/>
    <col min="2561" max="2561" width="8.88671875" style="306"/>
    <col min="2562" max="2562" width="4.5546875" style="306" customWidth="1"/>
    <col min="2563" max="2563" width="18.5546875" style="306" customWidth="1"/>
    <col min="2564" max="2807" width="8.88671875" style="306"/>
    <col min="2808" max="2808" width="14.88671875" style="306" customWidth="1"/>
    <col min="2809" max="2809" width="17.33203125" style="306" customWidth="1"/>
    <col min="2810" max="2815" width="8.88671875" style="306"/>
    <col min="2816" max="2816" width="8.109375" style="306" customWidth="1"/>
    <col min="2817" max="2817" width="8.88671875" style="306"/>
    <col min="2818" max="2818" width="4.5546875" style="306" customWidth="1"/>
    <col min="2819" max="2819" width="18.5546875" style="306" customWidth="1"/>
    <col min="2820" max="3063" width="8.88671875" style="306"/>
    <col min="3064" max="3064" width="14.88671875" style="306" customWidth="1"/>
    <col min="3065" max="3065" width="17.33203125" style="306" customWidth="1"/>
    <col min="3066" max="3071" width="8.88671875" style="306"/>
    <col min="3072" max="3072" width="8.109375" style="306" customWidth="1"/>
    <col min="3073" max="3073" width="8.88671875" style="306"/>
    <col min="3074" max="3074" width="4.5546875" style="306" customWidth="1"/>
    <col min="3075" max="3075" width="18.5546875" style="306" customWidth="1"/>
    <col min="3076" max="3319" width="8.88671875" style="306"/>
    <col min="3320" max="3320" width="14.88671875" style="306" customWidth="1"/>
    <col min="3321" max="3321" width="17.33203125" style="306" customWidth="1"/>
    <col min="3322" max="3327" width="8.88671875" style="306"/>
    <col min="3328" max="3328" width="8.109375" style="306" customWidth="1"/>
    <col min="3329" max="3329" width="8.88671875" style="306"/>
    <col min="3330" max="3330" width="4.5546875" style="306" customWidth="1"/>
    <col min="3331" max="3331" width="18.5546875" style="306" customWidth="1"/>
    <col min="3332" max="3575" width="8.88671875" style="306"/>
    <col min="3576" max="3576" width="14.88671875" style="306" customWidth="1"/>
    <col min="3577" max="3577" width="17.33203125" style="306" customWidth="1"/>
    <col min="3578" max="3583" width="8.88671875" style="306"/>
    <col min="3584" max="3584" width="8.109375" style="306" customWidth="1"/>
    <col min="3585" max="3585" width="8.88671875" style="306"/>
    <col min="3586" max="3586" width="4.5546875" style="306" customWidth="1"/>
    <col min="3587" max="3587" width="18.5546875" style="306" customWidth="1"/>
    <col min="3588" max="3831" width="8.88671875" style="306"/>
    <col min="3832" max="3832" width="14.88671875" style="306" customWidth="1"/>
    <col min="3833" max="3833" width="17.33203125" style="306" customWidth="1"/>
    <col min="3834" max="3839" width="8.88671875" style="306"/>
    <col min="3840" max="3840" width="8.109375" style="306" customWidth="1"/>
    <col min="3841" max="3841" width="8.88671875" style="306"/>
    <col min="3842" max="3842" width="4.5546875" style="306" customWidth="1"/>
    <col min="3843" max="3843" width="18.5546875" style="306" customWidth="1"/>
    <col min="3844" max="4087" width="8.88671875" style="306"/>
    <col min="4088" max="4088" width="14.88671875" style="306" customWidth="1"/>
    <col min="4089" max="4089" width="17.33203125" style="306" customWidth="1"/>
    <col min="4090" max="4095" width="8.88671875" style="306"/>
    <col min="4096" max="4096" width="8.109375" style="306" customWidth="1"/>
    <col min="4097" max="4097" width="8.88671875" style="306"/>
    <col min="4098" max="4098" width="4.5546875" style="306" customWidth="1"/>
    <col min="4099" max="4099" width="18.5546875" style="306" customWidth="1"/>
    <col min="4100" max="4343" width="8.88671875" style="306"/>
    <col min="4344" max="4344" width="14.88671875" style="306" customWidth="1"/>
    <col min="4345" max="4345" width="17.33203125" style="306" customWidth="1"/>
    <col min="4346" max="4351" width="8.88671875" style="306"/>
    <col min="4352" max="4352" width="8.109375" style="306" customWidth="1"/>
    <col min="4353" max="4353" width="8.88671875" style="306"/>
    <col min="4354" max="4354" width="4.5546875" style="306" customWidth="1"/>
    <col min="4355" max="4355" width="18.5546875" style="306" customWidth="1"/>
    <col min="4356" max="4599" width="8.88671875" style="306"/>
    <col min="4600" max="4600" width="14.88671875" style="306" customWidth="1"/>
    <col min="4601" max="4601" width="17.33203125" style="306" customWidth="1"/>
    <col min="4602" max="4607" width="8.88671875" style="306"/>
    <col min="4608" max="4608" width="8.109375" style="306" customWidth="1"/>
    <col min="4609" max="4609" width="8.88671875" style="306"/>
    <col min="4610" max="4610" width="4.5546875" style="306" customWidth="1"/>
    <col min="4611" max="4611" width="18.5546875" style="306" customWidth="1"/>
    <col min="4612" max="4855" width="8.88671875" style="306"/>
    <col min="4856" max="4856" width="14.88671875" style="306" customWidth="1"/>
    <col min="4857" max="4857" width="17.33203125" style="306" customWidth="1"/>
    <col min="4858" max="4863" width="8.88671875" style="306"/>
    <col min="4864" max="4864" width="8.109375" style="306" customWidth="1"/>
    <col min="4865" max="4865" width="8.88671875" style="306"/>
    <col min="4866" max="4866" width="4.5546875" style="306" customWidth="1"/>
    <col min="4867" max="4867" width="18.5546875" style="306" customWidth="1"/>
    <col min="4868" max="5111" width="8.88671875" style="306"/>
    <col min="5112" max="5112" width="14.88671875" style="306" customWidth="1"/>
    <col min="5113" max="5113" width="17.33203125" style="306" customWidth="1"/>
    <col min="5114" max="5119" width="8.88671875" style="306"/>
    <col min="5120" max="5120" width="8.109375" style="306" customWidth="1"/>
    <col min="5121" max="5121" width="8.88671875" style="306"/>
    <col min="5122" max="5122" width="4.5546875" style="306" customWidth="1"/>
    <col min="5123" max="5123" width="18.5546875" style="306" customWidth="1"/>
    <col min="5124" max="5367" width="8.88671875" style="306"/>
    <col min="5368" max="5368" width="14.88671875" style="306" customWidth="1"/>
    <col min="5369" max="5369" width="17.33203125" style="306" customWidth="1"/>
    <col min="5370" max="5375" width="8.88671875" style="306"/>
    <col min="5376" max="5376" width="8.109375" style="306" customWidth="1"/>
    <col min="5377" max="5377" width="8.88671875" style="306"/>
    <col min="5378" max="5378" width="4.5546875" style="306" customWidth="1"/>
    <col min="5379" max="5379" width="18.5546875" style="306" customWidth="1"/>
    <col min="5380" max="5623" width="8.88671875" style="306"/>
    <col min="5624" max="5624" width="14.88671875" style="306" customWidth="1"/>
    <col min="5625" max="5625" width="17.33203125" style="306" customWidth="1"/>
    <col min="5626" max="5631" width="8.88671875" style="306"/>
    <col min="5632" max="5632" width="8.109375" style="306" customWidth="1"/>
    <col min="5633" max="5633" width="8.88671875" style="306"/>
    <col min="5634" max="5634" width="4.5546875" style="306" customWidth="1"/>
    <col min="5635" max="5635" width="18.5546875" style="306" customWidth="1"/>
    <col min="5636" max="5879" width="8.88671875" style="306"/>
    <col min="5880" max="5880" width="14.88671875" style="306" customWidth="1"/>
    <col min="5881" max="5881" width="17.33203125" style="306" customWidth="1"/>
    <col min="5882" max="5887" width="8.88671875" style="306"/>
    <col min="5888" max="5888" width="8.109375" style="306" customWidth="1"/>
    <col min="5889" max="5889" width="8.88671875" style="306"/>
    <col min="5890" max="5890" width="4.5546875" style="306" customWidth="1"/>
    <col min="5891" max="5891" width="18.5546875" style="306" customWidth="1"/>
    <col min="5892" max="6135" width="8.88671875" style="306"/>
    <col min="6136" max="6136" width="14.88671875" style="306" customWidth="1"/>
    <col min="6137" max="6137" width="17.33203125" style="306" customWidth="1"/>
    <col min="6138" max="6143" width="8.88671875" style="306"/>
    <col min="6144" max="6144" width="8.109375" style="306" customWidth="1"/>
    <col min="6145" max="6145" width="8.88671875" style="306"/>
    <col min="6146" max="6146" width="4.5546875" style="306" customWidth="1"/>
    <col min="6147" max="6147" width="18.5546875" style="306" customWidth="1"/>
    <col min="6148" max="6391" width="8.88671875" style="306"/>
    <col min="6392" max="6392" width="14.88671875" style="306" customWidth="1"/>
    <col min="6393" max="6393" width="17.33203125" style="306" customWidth="1"/>
    <col min="6394" max="6399" width="8.88671875" style="306"/>
    <col min="6400" max="6400" width="8.109375" style="306" customWidth="1"/>
    <col min="6401" max="6401" width="8.88671875" style="306"/>
    <col min="6402" max="6402" width="4.5546875" style="306" customWidth="1"/>
    <col min="6403" max="6403" width="18.5546875" style="306" customWidth="1"/>
    <col min="6404" max="6647" width="8.88671875" style="306"/>
    <col min="6648" max="6648" width="14.88671875" style="306" customWidth="1"/>
    <col min="6649" max="6649" width="17.33203125" style="306" customWidth="1"/>
    <col min="6650" max="6655" width="8.88671875" style="306"/>
    <col min="6656" max="6656" width="8.109375" style="306" customWidth="1"/>
    <col min="6657" max="6657" width="8.88671875" style="306"/>
    <col min="6658" max="6658" width="4.5546875" style="306" customWidth="1"/>
    <col min="6659" max="6659" width="18.5546875" style="306" customWidth="1"/>
    <col min="6660" max="6903" width="8.88671875" style="306"/>
    <col min="6904" max="6904" width="14.88671875" style="306" customWidth="1"/>
    <col min="6905" max="6905" width="17.33203125" style="306" customWidth="1"/>
    <col min="6906" max="6911" width="8.88671875" style="306"/>
    <col min="6912" max="6912" width="8.109375" style="306" customWidth="1"/>
    <col min="6913" max="6913" width="8.88671875" style="306"/>
    <col min="6914" max="6914" width="4.5546875" style="306" customWidth="1"/>
    <col min="6915" max="6915" width="18.5546875" style="306" customWidth="1"/>
    <col min="6916" max="7159" width="8.88671875" style="306"/>
    <col min="7160" max="7160" width="14.88671875" style="306" customWidth="1"/>
    <col min="7161" max="7161" width="17.33203125" style="306" customWidth="1"/>
    <col min="7162" max="7167" width="8.88671875" style="306"/>
    <col min="7168" max="7168" width="8.109375" style="306" customWidth="1"/>
    <col min="7169" max="7169" width="8.88671875" style="306"/>
    <col min="7170" max="7170" width="4.5546875" style="306" customWidth="1"/>
    <col min="7171" max="7171" width="18.5546875" style="306" customWidth="1"/>
    <col min="7172" max="7415" width="8.88671875" style="306"/>
    <col min="7416" max="7416" width="14.88671875" style="306" customWidth="1"/>
    <col min="7417" max="7417" width="17.33203125" style="306" customWidth="1"/>
    <col min="7418" max="7423" width="8.88671875" style="306"/>
    <col min="7424" max="7424" width="8.109375" style="306" customWidth="1"/>
    <col min="7425" max="7425" width="8.88671875" style="306"/>
    <col min="7426" max="7426" width="4.5546875" style="306" customWidth="1"/>
    <col min="7427" max="7427" width="18.5546875" style="306" customWidth="1"/>
    <col min="7428" max="7671" width="8.88671875" style="306"/>
    <col min="7672" max="7672" width="14.88671875" style="306" customWidth="1"/>
    <col min="7673" max="7673" width="17.33203125" style="306" customWidth="1"/>
    <col min="7674" max="7679" width="8.88671875" style="306"/>
    <col min="7680" max="7680" width="8.109375" style="306" customWidth="1"/>
    <col min="7681" max="7681" width="8.88671875" style="306"/>
    <col min="7682" max="7682" width="4.5546875" style="306" customWidth="1"/>
    <col min="7683" max="7683" width="18.5546875" style="306" customWidth="1"/>
    <col min="7684" max="7927" width="8.88671875" style="306"/>
    <col min="7928" max="7928" width="14.88671875" style="306" customWidth="1"/>
    <col min="7929" max="7929" width="17.33203125" style="306" customWidth="1"/>
    <col min="7930" max="7935" width="8.88671875" style="306"/>
    <col min="7936" max="7936" width="8.109375" style="306" customWidth="1"/>
    <col min="7937" max="7937" width="8.88671875" style="306"/>
    <col min="7938" max="7938" width="4.5546875" style="306" customWidth="1"/>
    <col min="7939" max="7939" width="18.5546875" style="306" customWidth="1"/>
    <col min="7940" max="8183" width="8.88671875" style="306"/>
    <col min="8184" max="8184" width="14.88671875" style="306" customWidth="1"/>
    <col min="8185" max="8185" width="17.33203125" style="306" customWidth="1"/>
    <col min="8186" max="8191" width="8.88671875" style="306"/>
    <col min="8192" max="8192" width="8.109375" style="306" customWidth="1"/>
    <col min="8193" max="8193" width="8.88671875" style="306"/>
    <col min="8194" max="8194" width="4.5546875" style="306" customWidth="1"/>
    <col min="8195" max="8195" width="18.5546875" style="306" customWidth="1"/>
    <col min="8196" max="8439" width="8.88671875" style="306"/>
    <col min="8440" max="8440" width="14.88671875" style="306" customWidth="1"/>
    <col min="8441" max="8441" width="17.33203125" style="306" customWidth="1"/>
    <col min="8442" max="8447" width="8.88671875" style="306"/>
    <col min="8448" max="8448" width="8.109375" style="306" customWidth="1"/>
    <col min="8449" max="8449" width="8.88671875" style="306"/>
    <col min="8450" max="8450" width="4.5546875" style="306" customWidth="1"/>
    <col min="8451" max="8451" width="18.5546875" style="306" customWidth="1"/>
    <col min="8452" max="8695" width="8.88671875" style="306"/>
    <col min="8696" max="8696" width="14.88671875" style="306" customWidth="1"/>
    <col min="8697" max="8697" width="17.33203125" style="306" customWidth="1"/>
    <col min="8698" max="8703" width="8.88671875" style="306"/>
    <col min="8704" max="8704" width="8.109375" style="306" customWidth="1"/>
    <col min="8705" max="8705" width="8.88671875" style="306"/>
    <col min="8706" max="8706" width="4.5546875" style="306" customWidth="1"/>
    <col min="8707" max="8707" width="18.5546875" style="306" customWidth="1"/>
    <col min="8708" max="8951" width="8.88671875" style="306"/>
    <col min="8952" max="8952" width="14.88671875" style="306" customWidth="1"/>
    <col min="8953" max="8953" width="17.33203125" style="306" customWidth="1"/>
    <col min="8954" max="8959" width="8.88671875" style="306"/>
    <col min="8960" max="8960" width="8.109375" style="306" customWidth="1"/>
    <col min="8961" max="8961" width="8.88671875" style="306"/>
    <col min="8962" max="8962" width="4.5546875" style="306" customWidth="1"/>
    <col min="8963" max="8963" width="18.5546875" style="306" customWidth="1"/>
    <col min="8964" max="9207" width="8.88671875" style="306"/>
    <col min="9208" max="9208" width="14.88671875" style="306" customWidth="1"/>
    <col min="9209" max="9209" width="17.33203125" style="306" customWidth="1"/>
    <col min="9210" max="9215" width="8.88671875" style="306"/>
    <col min="9216" max="9216" width="8.109375" style="306" customWidth="1"/>
    <col min="9217" max="9217" width="8.88671875" style="306"/>
    <col min="9218" max="9218" width="4.5546875" style="306" customWidth="1"/>
    <col min="9219" max="9219" width="18.5546875" style="306" customWidth="1"/>
    <col min="9220" max="9463" width="8.88671875" style="306"/>
    <col min="9464" max="9464" width="14.88671875" style="306" customWidth="1"/>
    <col min="9465" max="9465" width="17.33203125" style="306" customWidth="1"/>
    <col min="9466" max="9471" width="8.88671875" style="306"/>
    <col min="9472" max="9472" width="8.109375" style="306" customWidth="1"/>
    <col min="9473" max="9473" width="8.88671875" style="306"/>
    <col min="9474" max="9474" width="4.5546875" style="306" customWidth="1"/>
    <col min="9475" max="9475" width="18.5546875" style="306" customWidth="1"/>
    <col min="9476" max="9719" width="8.88671875" style="306"/>
    <col min="9720" max="9720" width="14.88671875" style="306" customWidth="1"/>
    <col min="9721" max="9721" width="17.33203125" style="306" customWidth="1"/>
    <col min="9722" max="9727" width="8.88671875" style="306"/>
    <col min="9728" max="9728" width="8.109375" style="306" customWidth="1"/>
    <col min="9729" max="9729" width="8.88671875" style="306"/>
    <col min="9730" max="9730" width="4.5546875" style="306" customWidth="1"/>
    <col min="9731" max="9731" width="18.5546875" style="306" customWidth="1"/>
    <col min="9732" max="9975" width="8.88671875" style="306"/>
    <col min="9976" max="9976" width="14.88671875" style="306" customWidth="1"/>
    <col min="9977" max="9977" width="17.33203125" style="306" customWidth="1"/>
    <col min="9978" max="9983" width="8.88671875" style="306"/>
    <col min="9984" max="9984" width="8.109375" style="306" customWidth="1"/>
    <col min="9985" max="9985" width="8.88671875" style="306"/>
    <col min="9986" max="9986" width="4.5546875" style="306" customWidth="1"/>
    <col min="9987" max="9987" width="18.5546875" style="306" customWidth="1"/>
    <col min="9988" max="10231" width="8.88671875" style="306"/>
    <col min="10232" max="10232" width="14.88671875" style="306" customWidth="1"/>
    <col min="10233" max="10233" width="17.33203125" style="306" customWidth="1"/>
    <col min="10234" max="10239" width="8.88671875" style="306"/>
    <col min="10240" max="10240" width="8.109375" style="306" customWidth="1"/>
    <col min="10241" max="10241" width="8.88671875" style="306"/>
    <col min="10242" max="10242" width="4.5546875" style="306" customWidth="1"/>
    <col min="10243" max="10243" width="18.5546875" style="306" customWidth="1"/>
    <col min="10244" max="10487" width="8.88671875" style="306"/>
    <col min="10488" max="10488" width="14.88671875" style="306" customWidth="1"/>
    <col min="10489" max="10489" width="17.33203125" style="306" customWidth="1"/>
    <col min="10490" max="10495" width="8.88671875" style="306"/>
    <col min="10496" max="10496" width="8.109375" style="306" customWidth="1"/>
    <col min="10497" max="10497" width="8.88671875" style="306"/>
    <col min="10498" max="10498" width="4.5546875" style="306" customWidth="1"/>
    <col min="10499" max="10499" width="18.5546875" style="306" customWidth="1"/>
    <col min="10500" max="10743" width="8.88671875" style="306"/>
    <col min="10744" max="10744" width="14.88671875" style="306" customWidth="1"/>
    <col min="10745" max="10745" width="17.33203125" style="306" customWidth="1"/>
    <col min="10746" max="10751" width="8.88671875" style="306"/>
    <col min="10752" max="10752" width="8.109375" style="306" customWidth="1"/>
    <col min="10753" max="10753" width="8.88671875" style="306"/>
    <col min="10754" max="10754" width="4.5546875" style="306" customWidth="1"/>
    <col min="10755" max="10755" width="18.5546875" style="306" customWidth="1"/>
    <col min="10756" max="10999" width="8.88671875" style="306"/>
    <col min="11000" max="11000" width="14.88671875" style="306" customWidth="1"/>
    <col min="11001" max="11001" width="17.33203125" style="306" customWidth="1"/>
    <col min="11002" max="11007" width="8.88671875" style="306"/>
    <col min="11008" max="11008" width="8.109375" style="306" customWidth="1"/>
    <col min="11009" max="11009" width="8.88671875" style="306"/>
    <col min="11010" max="11010" width="4.5546875" style="306" customWidth="1"/>
    <col min="11011" max="11011" width="18.5546875" style="306" customWidth="1"/>
    <col min="11012" max="11255" width="8.88671875" style="306"/>
    <col min="11256" max="11256" width="14.88671875" style="306" customWidth="1"/>
    <col min="11257" max="11257" width="17.33203125" style="306" customWidth="1"/>
    <col min="11258" max="11263" width="8.88671875" style="306"/>
    <col min="11264" max="11264" width="8.109375" style="306" customWidth="1"/>
    <col min="11265" max="11265" width="8.88671875" style="306"/>
    <col min="11266" max="11266" width="4.5546875" style="306" customWidth="1"/>
    <col min="11267" max="11267" width="18.5546875" style="306" customWidth="1"/>
    <col min="11268" max="11511" width="8.88671875" style="306"/>
    <col min="11512" max="11512" width="14.88671875" style="306" customWidth="1"/>
    <col min="11513" max="11513" width="17.33203125" style="306" customWidth="1"/>
    <col min="11514" max="11519" width="8.88671875" style="306"/>
    <col min="11520" max="11520" width="8.109375" style="306" customWidth="1"/>
    <col min="11521" max="11521" width="8.88671875" style="306"/>
    <col min="11522" max="11522" width="4.5546875" style="306" customWidth="1"/>
    <col min="11523" max="11523" width="18.5546875" style="306" customWidth="1"/>
    <col min="11524" max="11767" width="8.88671875" style="306"/>
    <col min="11768" max="11768" width="14.88671875" style="306" customWidth="1"/>
    <col min="11769" max="11769" width="17.33203125" style="306" customWidth="1"/>
    <col min="11770" max="11775" width="8.88671875" style="306"/>
    <col min="11776" max="11776" width="8.109375" style="306" customWidth="1"/>
    <col min="11777" max="11777" width="8.88671875" style="306"/>
    <col min="11778" max="11778" width="4.5546875" style="306" customWidth="1"/>
    <col min="11779" max="11779" width="18.5546875" style="306" customWidth="1"/>
    <col min="11780" max="12023" width="8.88671875" style="306"/>
    <col min="12024" max="12024" width="14.88671875" style="306" customWidth="1"/>
    <col min="12025" max="12025" width="17.33203125" style="306" customWidth="1"/>
    <col min="12026" max="12031" width="8.88671875" style="306"/>
    <col min="12032" max="12032" width="8.109375" style="306" customWidth="1"/>
    <col min="12033" max="12033" width="8.88671875" style="306"/>
    <col min="12034" max="12034" width="4.5546875" style="306" customWidth="1"/>
    <col min="12035" max="12035" width="18.5546875" style="306" customWidth="1"/>
    <col min="12036" max="12279" width="8.88671875" style="306"/>
    <col min="12280" max="12280" width="14.88671875" style="306" customWidth="1"/>
    <col min="12281" max="12281" width="17.33203125" style="306" customWidth="1"/>
    <col min="12282" max="12287" width="8.88671875" style="306"/>
    <col min="12288" max="12288" width="8.109375" style="306" customWidth="1"/>
    <col min="12289" max="12289" width="8.88671875" style="306"/>
    <col min="12290" max="12290" width="4.5546875" style="306" customWidth="1"/>
    <col min="12291" max="12291" width="18.5546875" style="306" customWidth="1"/>
    <col min="12292" max="12535" width="8.88671875" style="306"/>
    <col min="12536" max="12536" width="14.88671875" style="306" customWidth="1"/>
    <col min="12537" max="12537" width="17.33203125" style="306" customWidth="1"/>
    <col min="12538" max="12543" width="8.88671875" style="306"/>
    <col min="12544" max="12544" width="8.109375" style="306" customWidth="1"/>
    <col min="12545" max="12545" width="8.88671875" style="306"/>
    <col min="12546" max="12546" width="4.5546875" style="306" customWidth="1"/>
    <col min="12547" max="12547" width="18.5546875" style="306" customWidth="1"/>
    <col min="12548" max="12791" width="8.88671875" style="306"/>
    <col min="12792" max="12792" width="14.88671875" style="306" customWidth="1"/>
    <col min="12793" max="12793" width="17.33203125" style="306" customWidth="1"/>
    <col min="12794" max="12799" width="8.88671875" style="306"/>
    <col min="12800" max="12800" width="8.109375" style="306" customWidth="1"/>
    <col min="12801" max="12801" width="8.88671875" style="306"/>
    <col min="12802" max="12802" width="4.5546875" style="306" customWidth="1"/>
    <col min="12803" max="12803" width="18.5546875" style="306" customWidth="1"/>
    <col min="12804" max="13047" width="8.88671875" style="306"/>
    <col min="13048" max="13048" width="14.88671875" style="306" customWidth="1"/>
    <col min="13049" max="13049" width="17.33203125" style="306" customWidth="1"/>
    <col min="13050" max="13055" width="8.88671875" style="306"/>
    <col min="13056" max="13056" width="8.109375" style="306" customWidth="1"/>
    <col min="13057" max="13057" width="8.88671875" style="306"/>
    <col min="13058" max="13058" width="4.5546875" style="306" customWidth="1"/>
    <col min="13059" max="13059" width="18.5546875" style="306" customWidth="1"/>
    <col min="13060" max="13303" width="8.88671875" style="306"/>
    <col min="13304" max="13304" width="14.88671875" style="306" customWidth="1"/>
    <col min="13305" max="13305" width="17.33203125" style="306" customWidth="1"/>
    <col min="13306" max="13311" width="8.88671875" style="306"/>
    <col min="13312" max="13312" width="8.109375" style="306" customWidth="1"/>
    <col min="13313" max="13313" width="8.88671875" style="306"/>
    <col min="13314" max="13314" width="4.5546875" style="306" customWidth="1"/>
    <col min="13315" max="13315" width="18.5546875" style="306" customWidth="1"/>
    <col min="13316" max="13559" width="8.88671875" style="306"/>
    <col min="13560" max="13560" width="14.88671875" style="306" customWidth="1"/>
    <col min="13561" max="13561" width="17.33203125" style="306" customWidth="1"/>
    <col min="13562" max="13567" width="8.88671875" style="306"/>
    <col min="13568" max="13568" width="8.109375" style="306" customWidth="1"/>
    <col min="13569" max="13569" width="8.88671875" style="306"/>
    <col min="13570" max="13570" width="4.5546875" style="306" customWidth="1"/>
    <col min="13571" max="13571" width="18.5546875" style="306" customWidth="1"/>
    <col min="13572" max="13815" width="8.88671875" style="306"/>
    <col min="13816" max="13816" width="14.88671875" style="306" customWidth="1"/>
    <col min="13817" max="13817" width="17.33203125" style="306" customWidth="1"/>
    <col min="13818" max="13823" width="8.88671875" style="306"/>
    <col min="13824" max="13824" width="8.109375" style="306" customWidth="1"/>
    <col min="13825" max="13825" width="8.88671875" style="306"/>
    <col min="13826" max="13826" width="4.5546875" style="306" customWidth="1"/>
    <col min="13827" max="13827" width="18.5546875" style="306" customWidth="1"/>
    <col min="13828" max="14071" width="8.88671875" style="306"/>
    <col min="14072" max="14072" width="14.88671875" style="306" customWidth="1"/>
    <col min="14073" max="14073" width="17.33203125" style="306" customWidth="1"/>
    <col min="14074" max="14079" width="8.88671875" style="306"/>
    <col min="14080" max="14080" width="8.109375" style="306" customWidth="1"/>
    <col min="14081" max="14081" width="8.88671875" style="306"/>
    <col min="14082" max="14082" width="4.5546875" style="306" customWidth="1"/>
    <col min="14083" max="14083" width="18.5546875" style="306" customWidth="1"/>
    <col min="14084" max="14327" width="8.88671875" style="306"/>
    <col min="14328" max="14328" width="14.88671875" style="306" customWidth="1"/>
    <col min="14329" max="14329" width="17.33203125" style="306" customWidth="1"/>
    <col min="14330" max="14335" width="8.88671875" style="306"/>
    <col min="14336" max="14336" width="8.109375" style="306" customWidth="1"/>
    <col min="14337" max="14337" width="8.88671875" style="306"/>
    <col min="14338" max="14338" width="4.5546875" style="306" customWidth="1"/>
    <col min="14339" max="14339" width="18.5546875" style="306" customWidth="1"/>
    <col min="14340" max="14583" width="8.88671875" style="306"/>
    <col min="14584" max="14584" width="14.88671875" style="306" customWidth="1"/>
    <col min="14585" max="14585" width="17.33203125" style="306" customWidth="1"/>
    <col min="14586" max="14591" width="8.88671875" style="306"/>
    <col min="14592" max="14592" width="8.109375" style="306" customWidth="1"/>
    <col min="14593" max="14593" width="8.88671875" style="306"/>
    <col min="14594" max="14594" width="4.5546875" style="306" customWidth="1"/>
    <col min="14595" max="14595" width="18.5546875" style="306" customWidth="1"/>
    <col min="14596" max="14839" width="8.88671875" style="306"/>
    <col min="14840" max="14840" width="14.88671875" style="306" customWidth="1"/>
    <col min="14841" max="14841" width="17.33203125" style="306" customWidth="1"/>
    <col min="14842" max="14847" width="8.88671875" style="306"/>
    <col min="14848" max="14848" width="8.109375" style="306" customWidth="1"/>
    <col min="14849" max="14849" width="8.88671875" style="306"/>
    <col min="14850" max="14850" width="4.5546875" style="306" customWidth="1"/>
    <col min="14851" max="14851" width="18.5546875" style="306" customWidth="1"/>
    <col min="14852" max="15095" width="8.88671875" style="306"/>
    <col min="15096" max="15096" width="14.88671875" style="306" customWidth="1"/>
    <col min="15097" max="15097" width="17.33203125" style="306" customWidth="1"/>
    <col min="15098" max="15103" width="8.88671875" style="306"/>
    <col min="15104" max="15104" width="8.109375" style="306" customWidth="1"/>
    <col min="15105" max="15105" width="8.88671875" style="306"/>
    <col min="15106" max="15106" width="4.5546875" style="306" customWidth="1"/>
    <col min="15107" max="15107" width="18.5546875" style="306" customWidth="1"/>
    <col min="15108" max="15351" width="8.88671875" style="306"/>
    <col min="15352" max="15352" width="14.88671875" style="306" customWidth="1"/>
    <col min="15353" max="15353" width="17.33203125" style="306" customWidth="1"/>
    <col min="15354" max="15359" width="8.88671875" style="306"/>
    <col min="15360" max="15360" width="8.109375" style="306" customWidth="1"/>
    <col min="15361" max="15361" width="8.88671875" style="306"/>
    <col min="15362" max="15362" width="4.5546875" style="306" customWidth="1"/>
    <col min="15363" max="15363" width="18.5546875" style="306" customWidth="1"/>
    <col min="15364" max="15607" width="8.88671875" style="306"/>
    <col min="15608" max="15608" width="14.88671875" style="306" customWidth="1"/>
    <col min="15609" max="15609" width="17.33203125" style="306" customWidth="1"/>
    <col min="15610" max="15615" width="8.88671875" style="306"/>
    <col min="15616" max="15616" width="8.109375" style="306" customWidth="1"/>
    <col min="15617" max="15617" width="8.88671875" style="306"/>
    <col min="15618" max="15618" width="4.5546875" style="306" customWidth="1"/>
    <col min="15619" max="15619" width="18.5546875" style="306" customWidth="1"/>
    <col min="15620" max="15863" width="8.88671875" style="306"/>
    <col min="15864" max="15864" width="14.88671875" style="306" customWidth="1"/>
    <col min="15865" max="15865" width="17.33203125" style="306" customWidth="1"/>
    <col min="15866" max="15871" width="8.88671875" style="306"/>
    <col min="15872" max="15872" width="8.109375" style="306" customWidth="1"/>
    <col min="15873" max="15873" width="8.88671875" style="306"/>
    <col min="15874" max="15874" width="4.5546875" style="306" customWidth="1"/>
    <col min="15875" max="15875" width="18.5546875" style="306" customWidth="1"/>
    <col min="15876" max="16119" width="8.88671875" style="306"/>
    <col min="16120" max="16120" width="14.88671875" style="306" customWidth="1"/>
    <col min="16121" max="16121" width="17.33203125" style="306" customWidth="1"/>
    <col min="16122" max="16127" width="8.88671875" style="306"/>
    <col min="16128" max="16128" width="8.109375" style="306" customWidth="1"/>
    <col min="16129" max="16129" width="8.88671875" style="306"/>
    <col min="16130" max="16130" width="4.5546875" style="306" customWidth="1"/>
    <col min="16131" max="16131" width="18.5546875" style="306" customWidth="1"/>
    <col min="16132" max="16384" width="8.88671875" style="306"/>
  </cols>
  <sheetData>
    <row r="1" spans="1:15" ht="30" customHeight="1" x14ac:dyDescent="0.25">
      <c r="A1" s="481" t="s">
        <v>225</v>
      </c>
      <c r="B1" s="481"/>
      <c r="C1" s="481"/>
      <c r="D1" s="481"/>
      <c r="E1" s="481"/>
      <c r="F1" s="481"/>
      <c r="G1" s="481"/>
      <c r="H1" s="481"/>
      <c r="I1" s="481"/>
      <c r="J1" s="93" t="s">
        <v>32</v>
      </c>
    </row>
    <row r="2" spans="1:15" ht="12" customHeight="1" x14ac:dyDescent="0.25">
      <c r="A2" s="394"/>
      <c r="B2" s="394"/>
      <c r="C2" s="394"/>
      <c r="D2" s="394"/>
      <c r="E2" s="394"/>
      <c r="F2" s="394"/>
      <c r="G2" s="394"/>
      <c r="H2" s="93"/>
    </row>
    <row r="3" spans="1:15" ht="12.75" customHeight="1" x14ac:dyDescent="0.25">
      <c r="A3" s="400" t="s">
        <v>149</v>
      </c>
      <c r="B3" s="478" t="s">
        <v>67</v>
      </c>
      <c r="C3" s="480" t="s">
        <v>150</v>
      </c>
      <c r="D3" s="480"/>
      <c r="E3" s="480"/>
      <c r="F3" s="480"/>
      <c r="G3" s="480"/>
      <c r="H3" s="480"/>
      <c r="I3" s="480"/>
      <c r="J3" s="480"/>
    </row>
    <row r="4" spans="1:15" x14ac:dyDescent="0.25">
      <c r="B4" s="479"/>
      <c r="C4" s="332">
        <v>0</v>
      </c>
      <c r="D4" s="332">
        <v>1</v>
      </c>
      <c r="E4" s="332">
        <v>2</v>
      </c>
      <c r="F4" s="332">
        <v>3</v>
      </c>
      <c r="G4" s="332">
        <v>4</v>
      </c>
      <c r="H4" s="332">
        <v>5</v>
      </c>
      <c r="I4" s="332">
        <v>6</v>
      </c>
      <c r="J4" s="332" t="s">
        <v>68</v>
      </c>
    </row>
    <row r="5" spans="1:15" x14ac:dyDescent="0.25">
      <c r="A5" s="401"/>
      <c r="B5" s="333"/>
      <c r="C5" s="334"/>
      <c r="D5" s="334"/>
      <c r="E5" s="334"/>
      <c r="F5" s="334"/>
      <c r="G5" s="334"/>
      <c r="H5" s="334"/>
      <c r="I5" s="334"/>
      <c r="J5" s="334"/>
    </row>
    <row r="6" spans="1:15" x14ac:dyDescent="0.25">
      <c r="A6" s="401" t="s">
        <v>138</v>
      </c>
      <c r="B6" s="335" t="s">
        <v>42</v>
      </c>
      <c r="C6" s="336">
        <v>0.28947977130567099</v>
      </c>
      <c r="D6" s="336">
        <v>0.59013160536240794</v>
      </c>
      <c r="E6" s="336">
        <v>0.61265608476938682</v>
      </c>
      <c r="F6" s="336">
        <v>0.62751292923354152</v>
      </c>
      <c r="G6" s="336">
        <v>0.63831814131639331</v>
      </c>
      <c r="H6" s="336">
        <v>0.64518436396362744</v>
      </c>
      <c r="I6" s="336">
        <v>0.64877946588170743</v>
      </c>
      <c r="J6" s="336">
        <v>0.65887539139353024</v>
      </c>
      <c r="L6" s="344"/>
      <c r="M6" s="344"/>
      <c r="N6" s="344"/>
      <c r="O6" s="344"/>
    </row>
    <row r="7" spans="1:15" x14ac:dyDescent="0.25">
      <c r="B7" s="337" t="s">
        <v>43</v>
      </c>
      <c r="C7" s="329">
        <v>1.9097180878272078E-2</v>
      </c>
      <c r="D7" s="329">
        <v>0.1600517497474572</v>
      </c>
      <c r="E7" s="329">
        <v>0.22458695672920764</v>
      </c>
      <c r="F7" s="329">
        <v>0.26090584521252047</v>
      </c>
      <c r="G7" s="329">
        <v>0.28640772020643512</v>
      </c>
      <c r="H7" s="329">
        <v>0.30632356208140782</v>
      </c>
      <c r="I7" s="329">
        <v>0.32169608059440741</v>
      </c>
      <c r="J7" s="329">
        <v>0.3835405337146357</v>
      </c>
      <c r="L7" s="344"/>
      <c r="M7" s="344"/>
      <c r="N7" s="344"/>
      <c r="O7" s="344"/>
    </row>
    <row r="8" spans="1:15" ht="16.2" thickBot="1" x14ac:dyDescent="0.3">
      <c r="B8" s="338" t="s">
        <v>125</v>
      </c>
      <c r="C8" s="339">
        <v>1.0354287767652738E-3</v>
      </c>
      <c r="D8" s="339">
        <v>6.7238215983183233E-2</v>
      </c>
      <c r="E8" s="339">
        <v>0.12578951750186129</v>
      </c>
      <c r="F8" s="339">
        <v>0.14735774581093952</v>
      </c>
      <c r="G8" s="339">
        <v>0.16057554771498334</v>
      </c>
      <c r="H8" s="339">
        <v>0.16977803952112949</v>
      </c>
      <c r="I8" s="339">
        <v>0.17700081362154688</v>
      </c>
      <c r="J8" s="339">
        <v>0.21034618483448936</v>
      </c>
      <c r="L8" s="344"/>
      <c r="M8" s="344"/>
      <c r="N8" s="344"/>
      <c r="O8" s="344"/>
    </row>
    <row r="9" spans="1:15" ht="13.8" thickTop="1" x14ac:dyDescent="0.25">
      <c r="B9" s="333"/>
      <c r="C9" s="334"/>
      <c r="D9" s="334"/>
      <c r="E9" s="334"/>
      <c r="F9" s="334"/>
      <c r="G9" s="334"/>
      <c r="H9" s="334"/>
      <c r="I9" s="334"/>
      <c r="J9" s="334"/>
      <c r="L9" s="344"/>
      <c r="M9" s="344"/>
      <c r="N9" s="344"/>
      <c r="O9" s="344"/>
    </row>
    <row r="10" spans="1:15" x14ac:dyDescent="0.25">
      <c r="A10" s="401" t="s">
        <v>139</v>
      </c>
      <c r="B10" s="335" t="s">
        <v>42</v>
      </c>
      <c r="C10" s="336">
        <v>0.28521686868047624</v>
      </c>
      <c r="D10" s="336">
        <v>0.57982573431232964</v>
      </c>
      <c r="E10" s="336">
        <v>0.60216734356710233</v>
      </c>
      <c r="F10" s="336">
        <v>0.61673621130141543</v>
      </c>
      <c r="G10" s="336">
        <v>0.62743034272339482</v>
      </c>
      <c r="H10" s="336">
        <v>0.63400656569037483</v>
      </c>
      <c r="I10" s="336">
        <v>0.63743673181966365</v>
      </c>
      <c r="J10" s="336">
        <v>0.64690135980101882</v>
      </c>
      <c r="L10" s="344"/>
      <c r="M10" s="344"/>
      <c r="N10" s="344"/>
      <c r="O10" s="344"/>
    </row>
    <row r="11" spans="1:15" x14ac:dyDescent="0.25">
      <c r="B11" s="337" t="s">
        <v>43</v>
      </c>
      <c r="C11" s="329">
        <v>1.9071258788053651E-2</v>
      </c>
      <c r="D11" s="329">
        <v>0.15675981319613219</v>
      </c>
      <c r="E11" s="329">
        <v>0.21901227107326351</v>
      </c>
      <c r="F11" s="329">
        <v>0.25348934785729188</v>
      </c>
      <c r="G11" s="329">
        <v>0.27770950409071182</v>
      </c>
      <c r="H11" s="329">
        <v>0.29637352169002074</v>
      </c>
      <c r="I11" s="329">
        <v>0.31114274013509802</v>
      </c>
      <c r="J11" s="329">
        <v>0.36776340680542707</v>
      </c>
      <c r="L11" s="344"/>
      <c r="M11" s="344"/>
      <c r="N11" s="344"/>
      <c r="O11" s="344"/>
    </row>
    <row r="12" spans="1:15" ht="16.2" thickBot="1" x14ac:dyDescent="0.3">
      <c r="B12" s="338" t="s">
        <v>125</v>
      </c>
      <c r="C12" s="339">
        <v>1.0247636482145072E-3</v>
      </c>
      <c r="D12" s="339">
        <v>6.5239738407617515E-2</v>
      </c>
      <c r="E12" s="339">
        <v>0.12167236568481313</v>
      </c>
      <c r="F12" s="339">
        <v>0.14226717309194487</v>
      </c>
      <c r="G12" s="339">
        <v>0.15479988960757118</v>
      </c>
      <c r="H12" s="339">
        <v>0.1633437801093226</v>
      </c>
      <c r="I12" s="339">
        <v>0.17030197726523089</v>
      </c>
      <c r="J12" s="339">
        <v>0.20023512856137396</v>
      </c>
      <c r="L12" s="344"/>
      <c r="M12" s="344"/>
      <c r="N12" s="344"/>
      <c r="O12" s="344"/>
    </row>
    <row r="13" spans="1:15" ht="13.8" thickTop="1" x14ac:dyDescent="0.25">
      <c r="B13" s="333"/>
      <c r="C13" s="334"/>
      <c r="D13" s="334"/>
      <c r="E13" s="334"/>
      <c r="F13" s="334"/>
      <c r="G13" s="334"/>
      <c r="H13" s="334"/>
      <c r="I13" s="334"/>
      <c r="J13" s="334"/>
      <c r="L13" s="344"/>
      <c r="M13" s="344"/>
      <c r="N13" s="344"/>
      <c r="O13" s="344"/>
    </row>
    <row r="14" spans="1:15" x14ac:dyDescent="0.25">
      <c r="A14" s="401" t="s">
        <v>140</v>
      </c>
      <c r="B14" s="335" t="s">
        <v>42</v>
      </c>
      <c r="C14" s="336">
        <v>0.2826619738005714</v>
      </c>
      <c r="D14" s="336">
        <v>0.57696234281646119</v>
      </c>
      <c r="E14" s="336">
        <v>0.59924084289364632</v>
      </c>
      <c r="F14" s="336">
        <v>0.61367791100896485</v>
      </c>
      <c r="G14" s="336">
        <v>0.62420163887407287</v>
      </c>
      <c r="H14" s="336">
        <v>0.63083265784931675</v>
      </c>
      <c r="I14" s="336">
        <v>0.63420674546646427</v>
      </c>
      <c r="J14" s="336">
        <v>0.64420674546646428</v>
      </c>
      <c r="L14" s="344"/>
      <c r="M14" s="344"/>
      <c r="N14" s="344"/>
      <c r="O14" s="344"/>
    </row>
    <row r="15" spans="1:15" x14ac:dyDescent="0.25">
      <c r="B15" s="337" t="s">
        <v>43</v>
      </c>
      <c r="C15" s="329">
        <v>1.8796435778305708E-2</v>
      </c>
      <c r="D15" s="329">
        <v>0.15495934811455436</v>
      </c>
      <c r="E15" s="329">
        <v>0.2170646925494189</v>
      </c>
      <c r="F15" s="329">
        <v>0.25133348646497777</v>
      </c>
      <c r="G15" s="329">
        <v>0.27504323703355815</v>
      </c>
      <c r="H15" s="329">
        <v>0.29346947787493266</v>
      </c>
      <c r="I15" s="329">
        <v>0.30789807175460698</v>
      </c>
      <c r="J15" s="329">
        <v>0.36789807175460698</v>
      </c>
      <c r="L15" s="344"/>
      <c r="M15" s="344"/>
      <c r="N15" s="344"/>
      <c r="O15" s="344"/>
    </row>
    <row r="16" spans="1:15" ht="16.2" thickBot="1" x14ac:dyDescent="0.3">
      <c r="B16" s="338" t="s">
        <v>125</v>
      </c>
      <c r="C16" s="339">
        <v>1.006121775612098E-3</v>
      </c>
      <c r="D16" s="339">
        <v>6.4653718518720496E-2</v>
      </c>
      <c r="E16" s="339">
        <v>0.12086749915508248</v>
      </c>
      <c r="F16" s="339">
        <v>0.14140818869348318</v>
      </c>
      <c r="G16" s="339">
        <v>0.15371447038306077</v>
      </c>
      <c r="H16" s="339">
        <v>0.16216511826364982</v>
      </c>
      <c r="I16" s="339">
        <v>0.16895402677828009</v>
      </c>
      <c r="J16" s="339">
        <v>0.19895402677828009</v>
      </c>
      <c r="L16" s="344"/>
      <c r="M16" s="344"/>
      <c r="N16" s="344"/>
      <c r="O16" s="344"/>
    </row>
    <row r="17" spans="1:15" ht="13.8" thickTop="1" x14ac:dyDescent="0.25">
      <c r="B17" s="333"/>
      <c r="L17" s="344"/>
      <c r="M17" s="344"/>
      <c r="N17" s="344"/>
      <c r="O17" s="344"/>
    </row>
    <row r="18" spans="1:15" x14ac:dyDescent="0.25">
      <c r="A18" s="401" t="s">
        <v>141</v>
      </c>
      <c r="B18" s="335" t="s">
        <v>42</v>
      </c>
      <c r="C18" s="336">
        <v>0.29929261293620324</v>
      </c>
      <c r="D18" s="336">
        <v>0.60999672447332587</v>
      </c>
      <c r="E18" s="336">
        <v>0.63381012412118165</v>
      </c>
      <c r="F18" s="336">
        <v>0.64903985276760412</v>
      </c>
      <c r="G18" s="336">
        <v>0.6600521355084229</v>
      </c>
      <c r="H18" s="336">
        <v>0.66697997416967647</v>
      </c>
      <c r="I18" s="336">
        <v>0.67047926164376981</v>
      </c>
      <c r="J18" s="336">
        <v>0.67980216695125195</v>
      </c>
      <c r="L18" s="344"/>
      <c r="M18" s="344"/>
      <c r="N18" s="344"/>
      <c r="O18" s="344"/>
    </row>
    <row r="19" spans="1:15" x14ac:dyDescent="0.25">
      <c r="B19" s="337" t="s">
        <v>43</v>
      </c>
      <c r="C19" s="329">
        <v>1.8490575429823748E-2</v>
      </c>
      <c r="D19" s="329">
        <v>0.15192756549242084</v>
      </c>
      <c r="E19" s="329">
        <v>0.21311716333006356</v>
      </c>
      <c r="F19" s="329">
        <v>0.24664056815685967</v>
      </c>
      <c r="G19" s="329">
        <v>0.2694739030508343</v>
      </c>
      <c r="H19" s="329">
        <v>0.28730250852177663</v>
      </c>
      <c r="I19" s="329">
        <v>0.30145632371566078</v>
      </c>
      <c r="J19" s="329">
        <v>0.35613134431317361</v>
      </c>
      <c r="L19" s="344"/>
      <c r="M19" s="344"/>
      <c r="N19" s="344"/>
      <c r="O19" s="344"/>
    </row>
    <row r="20" spans="1:15" ht="16.2" thickBot="1" x14ac:dyDescent="0.3">
      <c r="B20" s="338" t="s">
        <v>125</v>
      </c>
      <c r="C20" s="339">
        <v>1.0015762686272176E-3</v>
      </c>
      <c r="D20" s="339">
        <v>6.3038587296605927E-2</v>
      </c>
      <c r="E20" s="339">
        <v>0.11761025910208568</v>
      </c>
      <c r="F20" s="339">
        <v>0.137701234307363</v>
      </c>
      <c r="G20" s="339">
        <v>0.14954386472574244</v>
      </c>
      <c r="H20" s="339">
        <v>0.15765358162165816</v>
      </c>
      <c r="I20" s="339">
        <v>0.16438160018139825</v>
      </c>
      <c r="J20" s="339">
        <v>0.19379546467820433</v>
      </c>
      <c r="L20" s="344"/>
      <c r="M20" s="344"/>
      <c r="N20" s="344"/>
      <c r="O20" s="344"/>
    </row>
    <row r="21" spans="1:15" ht="13.8" thickTop="1" x14ac:dyDescent="0.25">
      <c r="B21" s="333"/>
      <c r="C21" s="334"/>
      <c r="D21" s="334"/>
      <c r="E21" s="334"/>
      <c r="F21" s="334"/>
      <c r="G21" s="334"/>
      <c r="H21" s="334"/>
      <c r="I21" s="334"/>
      <c r="J21" s="334"/>
      <c r="L21" s="344"/>
      <c r="M21" s="344"/>
      <c r="N21" s="344"/>
      <c r="O21" s="344"/>
    </row>
    <row r="22" spans="1:15" x14ac:dyDescent="0.25">
      <c r="A22" s="401" t="s">
        <v>142</v>
      </c>
      <c r="B22" s="335" t="s">
        <v>42</v>
      </c>
      <c r="C22" s="336">
        <v>0.29917543530122387</v>
      </c>
      <c r="D22" s="336">
        <v>0.60593973988563365</v>
      </c>
      <c r="E22" s="336">
        <v>0.62955533680413989</v>
      </c>
      <c r="F22" s="336">
        <v>0.64442907405282934</v>
      </c>
      <c r="G22" s="336">
        <v>0.65511909118832923</v>
      </c>
      <c r="H22" s="336">
        <v>0.66202198119888689</v>
      </c>
      <c r="I22" s="336">
        <v>0.66535482205267993</v>
      </c>
      <c r="J22" s="336">
        <v>0.67415501098697028</v>
      </c>
      <c r="L22" s="344"/>
      <c r="M22" s="344"/>
      <c r="N22" s="344"/>
      <c r="O22" s="344"/>
    </row>
    <row r="23" spans="1:15" x14ac:dyDescent="0.25">
      <c r="B23" s="337" t="s">
        <v>43</v>
      </c>
      <c r="C23" s="329">
        <v>1.8338164346361013E-2</v>
      </c>
      <c r="D23" s="329">
        <v>0.14955605393884278</v>
      </c>
      <c r="E23" s="329">
        <v>0.20966610467309774</v>
      </c>
      <c r="F23" s="329">
        <v>0.2420962000565865</v>
      </c>
      <c r="G23" s="329">
        <v>0.2643711774178415</v>
      </c>
      <c r="H23" s="329">
        <v>0.28124513317521527</v>
      </c>
      <c r="I23" s="329">
        <v>0.29486817627011347</v>
      </c>
      <c r="J23" s="329">
        <v>0.34686638476011145</v>
      </c>
      <c r="L23" s="344"/>
      <c r="M23" s="344"/>
      <c r="N23" s="344"/>
      <c r="O23" s="344"/>
    </row>
    <row r="24" spans="1:15" ht="16.2" thickBot="1" x14ac:dyDescent="0.3">
      <c r="B24" s="338" t="s">
        <v>125</v>
      </c>
      <c r="C24" s="339">
        <v>9.9750744347315611E-4</v>
      </c>
      <c r="D24" s="339">
        <v>6.2068231945211563E-2</v>
      </c>
      <c r="E24" s="339">
        <v>0.11509612572175468</v>
      </c>
      <c r="F24" s="339">
        <v>0.13448491282077371</v>
      </c>
      <c r="G24" s="339">
        <v>0.14611155898159695</v>
      </c>
      <c r="H24" s="339">
        <v>0.15396545026575637</v>
      </c>
      <c r="I24" s="339">
        <v>0.1604880613373639</v>
      </c>
      <c r="J24" s="339">
        <v>0.18832791558572509</v>
      </c>
      <c r="L24" s="344"/>
      <c r="M24" s="344"/>
      <c r="N24" s="344"/>
      <c r="O24" s="344"/>
    </row>
    <row r="25" spans="1:15" ht="13.8" thickTop="1" x14ac:dyDescent="0.25">
      <c r="B25" s="333"/>
      <c r="C25" s="334"/>
      <c r="D25" s="334"/>
      <c r="E25" s="334"/>
      <c r="F25" s="334"/>
      <c r="G25" s="334"/>
      <c r="H25" s="334"/>
      <c r="I25" s="334"/>
      <c r="J25" s="334"/>
      <c r="L25" s="344"/>
      <c r="M25" s="344"/>
      <c r="N25" s="344"/>
      <c r="O25" s="344"/>
    </row>
    <row r="26" spans="1:15" x14ac:dyDescent="0.25">
      <c r="A26" s="401" t="s">
        <v>143</v>
      </c>
      <c r="B26" s="335" t="s">
        <v>42</v>
      </c>
      <c r="C26" s="336">
        <v>0.29080217050519763</v>
      </c>
      <c r="D26" s="336">
        <v>0.59423157739828247</v>
      </c>
      <c r="E26" s="336">
        <v>0.61787885773809126</v>
      </c>
      <c r="F26" s="336">
        <v>0.63270988490537194</v>
      </c>
      <c r="G26" s="336">
        <v>0.64316055133617278</v>
      </c>
      <c r="H26" s="336">
        <v>0.64976988590005513</v>
      </c>
      <c r="I26" s="336">
        <v>0.65296947660235161</v>
      </c>
      <c r="J26" s="336">
        <v>0.66162361286323912</v>
      </c>
      <c r="L26" s="344"/>
      <c r="M26" s="344"/>
      <c r="N26" s="344"/>
      <c r="O26" s="344"/>
    </row>
    <row r="27" spans="1:15" x14ac:dyDescent="0.25">
      <c r="B27" s="337" t="s">
        <v>43</v>
      </c>
      <c r="C27" s="329">
        <v>1.7710423663108446E-2</v>
      </c>
      <c r="D27" s="329">
        <v>0.14664169758567569</v>
      </c>
      <c r="E27" s="329">
        <v>0.20611846648720461</v>
      </c>
      <c r="F27" s="329">
        <v>0.23828290969441315</v>
      </c>
      <c r="G27" s="329">
        <v>0.25983176315882056</v>
      </c>
      <c r="H27" s="329">
        <v>0.27601645884095583</v>
      </c>
      <c r="I27" s="329">
        <v>0.28915610628656874</v>
      </c>
      <c r="J27" s="329">
        <v>0.33760363244608876</v>
      </c>
      <c r="L27" s="344"/>
      <c r="M27" s="344"/>
      <c r="N27" s="344"/>
      <c r="O27" s="344"/>
    </row>
    <row r="28" spans="1:15" ht="16.2" thickBot="1" x14ac:dyDescent="0.3">
      <c r="B28" s="338" t="s">
        <v>125</v>
      </c>
      <c r="C28" s="339">
        <v>9.862662438280493E-4</v>
      </c>
      <c r="D28" s="339">
        <v>5.9993726487019491E-2</v>
      </c>
      <c r="E28" s="339">
        <v>0.11139542907567124</v>
      </c>
      <c r="F28" s="339">
        <v>0.13063807255161827</v>
      </c>
      <c r="G28" s="339">
        <v>0.14215013322340933</v>
      </c>
      <c r="H28" s="339">
        <v>0.1498941891144841</v>
      </c>
      <c r="I28" s="339">
        <v>0.15592044370102942</v>
      </c>
      <c r="J28" s="339">
        <v>0.1826970437765694</v>
      </c>
      <c r="L28" s="344"/>
      <c r="M28" s="344"/>
      <c r="N28" s="344"/>
      <c r="O28" s="344"/>
    </row>
    <row r="29" spans="1:15" ht="13.8" thickTop="1" x14ac:dyDescent="0.25">
      <c r="B29" s="333"/>
      <c r="C29" s="334"/>
      <c r="D29" s="334"/>
      <c r="E29" s="334"/>
      <c r="F29" s="334"/>
      <c r="G29" s="334"/>
      <c r="H29" s="334"/>
      <c r="I29" s="334"/>
      <c r="J29" s="334"/>
      <c r="L29" s="344"/>
      <c r="M29" s="344"/>
      <c r="N29" s="344"/>
      <c r="O29" s="344"/>
    </row>
    <row r="30" spans="1:15" x14ac:dyDescent="0.25">
      <c r="A30" s="401" t="s">
        <v>144</v>
      </c>
      <c r="B30" s="335" t="s">
        <v>42</v>
      </c>
      <c r="C30" s="336">
        <v>0.288364179274262</v>
      </c>
      <c r="D30" s="336">
        <v>0.58946968115772491</v>
      </c>
      <c r="E30" s="336">
        <v>0.6135001300295535</v>
      </c>
      <c r="F30" s="336">
        <v>0.62861003515222758</v>
      </c>
      <c r="G30" s="336">
        <v>0.63903107369335077</v>
      </c>
      <c r="H30" s="336">
        <v>0.64551303868593624</v>
      </c>
      <c r="I30" s="336">
        <v>0.64862372789879708</v>
      </c>
      <c r="J30" s="336">
        <v>0.65704938911836175</v>
      </c>
      <c r="L30" s="344"/>
      <c r="M30" s="344"/>
      <c r="N30" s="344"/>
      <c r="O30" s="344"/>
    </row>
    <row r="31" spans="1:15" x14ac:dyDescent="0.25">
      <c r="B31" s="337" t="s">
        <v>43</v>
      </c>
      <c r="C31" s="329">
        <v>1.7581799103562751E-2</v>
      </c>
      <c r="D31" s="329">
        <v>0.14513074074377885</v>
      </c>
      <c r="E31" s="329">
        <v>0.20432211795695515</v>
      </c>
      <c r="F31" s="329">
        <v>0.23639703462373665</v>
      </c>
      <c r="G31" s="329">
        <v>0.25728772243635584</v>
      </c>
      <c r="H31" s="329">
        <v>0.27306055334840068</v>
      </c>
      <c r="I31" s="329">
        <v>0.28565622230781468</v>
      </c>
      <c r="J31" s="329">
        <v>0.33307797000989525</v>
      </c>
      <c r="L31" s="344"/>
      <c r="M31" s="344"/>
      <c r="N31" s="344"/>
      <c r="O31" s="344"/>
    </row>
    <row r="32" spans="1:15" ht="16.2" thickBot="1" x14ac:dyDescent="0.3">
      <c r="B32" s="338" t="s">
        <v>125</v>
      </c>
      <c r="C32" s="339">
        <v>1.0087875715205311E-3</v>
      </c>
      <c r="D32" s="339">
        <v>5.8472690387645875E-2</v>
      </c>
      <c r="E32" s="339">
        <v>0.10994796823957553</v>
      </c>
      <c r="F32" s="339">
        <v>0.12909564810764129</v>
      </c>
      <c r="G32" s="339">
        <v>0.1406834085117544</v>
      </c>
      <c r="H32" s="339">
        <v>0.14816756831265826</v>
      </c>
      <c r="I32" s="339">
        <v>0.15395797584246698</v>
      </c>
      <c r="J32" s="339">
        <v>0.17887167404962573</v>
      </c>
      <c r="L32" s="344"/>
      <c r="M32" s="344"/>
      <c r="N32" s="344"/>
      <c r="O32" s="344"/>
    </row>
    <row r="33" spans="1:15" ht="13.8" thickTop="1" x14ac:dyDescent="0.25">
      <c r="B33" s="333"/>
      <c r="C33" s="334"/>
      <c r="D33" s="334"/>
      <c r="E33" s="334"/>
      <c r="F33" s="334"/>
      <c r="G33" s="334"/>
      <c r="H33" s="334"/>
      <c r="I33" s="334"/>
      <c r="J33" s="334"/>
      <c r="L33" s="344"/>
      <c r="M33" s="344"/>
      <c r="N33" s="344"/>
      <c r="O33" s="344"/>
    </row>
    <row r="34" spans="1:15" x14ac:dyDescent="0.25">
      <c r="A34" s="401" t="s">
        <v>145</v>
      </c>
      <c r="B34" s="335" t="s">
        <v>42</v>
      </c>
      <c r="C34" s="336">
        <v>0.28106732508975296</v>
      </c>
      <c r="D34" s="336">
        <v>0.57991205290666936</v>
      </c>
      <c r="E34" s="336">
        <v>0.60336568780441202</v>
      </c>
      <c r="F34" s="336">
        <v>0.61807258500911832</v>
      </c>
      <c r="G34" s="336">
        <v>0.62805993589270581</v>
      </c>
      <c r="H34" s="336">
        <v>0.63431059995871275</v>
      </c>
      <c r="I34" s="336">
        <v>0.63733581782511795</v>
      </c>
      <c r="J34" s="336">
        <v>0.6455806472281449</v>
      </c>
      <c r="L34" s="344"/>
      <c r="M34" s="344"/>
      <c r="N34" s="344"/>
      <c r="O34" s="344"/>
    </row>
    <row r="35" spans="1:15" x14ac:dyDescent="0.25">
      <c r="B35" s="337" t="s">
        <v>43</v>
      </c>
      <c r="C35" s="329">
        <v>1.6865258268531462E-2</v>
      </c>
      <c r="D35" s="329">
        <v>0.14131361836504883</v>
      </c>
      <c r="E35" s="329">
        <v>0.19990677741700355</v>
      </c>
      <c r="F35" s="329">
        <v>0.23107614054393549</v>
      </c>
      <c r="G35" s="329">
        <v>0.2510259772152918</v>
      </c>
      <c r="H35" s="329">
        <v>0.2659229218881019</v>
      </c>
      <c r="I35" s="329">
        <v>0.27794361892693581</v>
      </c>
      <c r="J35" s="329">
        <v>0.32260533635305422</v>
      </c>
      <c r="L35" s="344"/>
      <c r="M35" s="344"/>
      <c r="N35" s="344"/>
      <c r="O35" s="344"/>
    </row>
    <row r="36" spans="1:15" ht="16.2" thickBot="1" x14ac:dyDescent="0.3">
      <c r="B36" s="338" t="s">
        <v>125</v>
      </c>
      <c r="C36" s="339">
        <v>9.5276810373667539E-4</v>
      </c>
      <c r="D36" s="339">
        <v>5.5380558616817538E-2</v>
      </c>
      <c r="E36" s="339">
        <v>0.10557627221375107</v>
      </c>
      <c r="F36" s="339">
        <v>0.1242497365686439</v>
      </c>
      <c r="G36" s="339">
        <v>0.13546616957578939</v>
      </c>
      <c r="H36" s="339">
        <v>0.14273681471421501</v>
      </c>
      <c r="I36" s="339">
        <v>0.14835038072182857</v>
      </c>
      <c r="J36" s="339">
        <v>0.17230897502219072</v>
      </c>
      <c r="L36" s="344"/>
      <c r="M36" s="344"/>
      <c r="N36" s="344"/>
      <c r="O36" s="344"/>
    </row>
    <row r="37" spans="1:15" ht="13.8" thickTop="1" x14ac:dyDescent="0.25">
      <c r="B37" s="340"/>
      <c r="C37" s="329"/>
      <c r="D37" s="329"/>
      <c r="E37" s="329"/>
      <c r="F37" s="329"/>
      <c r="G37" s="329"/>
      <c r="H37" s="329"/>
      <c r="I37" s="329"/>
      <c r="J37" s="329"/>
      <c r="L37" s="344"/>
      <c r="M37" s="344"/>
      <c r="N37" s="344"/>
      <c r="O37" s="344"/>
    </row>
    <row r="38" spans="1:15" x14ac:dyDescent="0.25">
      <c r="A38" s="401" t="s">
        <v>147</v>
      </c>
      <c r="B38" s="335" t="s">
        <v>42</v>
      </c>
      <c r="C38" s="336">
        <v>0.27842929085659363</v>
      </c>
      <c r="D38" s="336">
        <v>0.57641482093063501</v>
      </c>
      <c r="E38" s="336">
        <v>0.59967740183199569</v>
      </c>
      <c r="F38" s="336">
        <v>0.6140740507626985</v>
      </c>
      <c r="G38" s="336">
        <v>0.62414619004629179</v>
      </c>
      <c r="H38" s="336">
        <v>0.63058683213457167</v>
      </c>
      <c r="I38" s="336">
        <v>0.63350675110498356</v>
      </c>
      <c r="J38" s="336">
        <v>0.64189066966885111</v>
      </c>
      <c r="L38" s="344"/>
      <c r="M38" s="344"/>
      <c r="N38" s="344"/>
      <c r="O38" s="344"/>
    </row>
    <row r="39" spans="1:15" x14ac:dyDescent="0.25">
      <c r="B39" s="337" t="s">
        <v>43</v>
      </c>
      <c r="C39" s="329">
        <v>1.6570037430624136E-2</v>
      </c>
      <c r="D39" s="329">
        <v>0.13952875937826498</v>
      </c>
      <c r="E39" s="329">
        <v>0.19830539158782698</v>
      </c>
      <c r="F39" s="329">
        <v>0.22918902125793095</v>
      </c>
      <c r="G39" s="329">
        <v>0.24862300022645098</v>
      </c>
      <c r="H39" s="329">
        <v>0.26327741634582347</v>
      </c>
      <c r="I39" s="329">
        <v>0.27494332888981093</v>
      </c>
      <c r="J39" s="329">
        <v>0.3199939182517767</v>
      </c>
      <c r="L39" s="344"/>
      <c r="M39" s="344"/>
      <c r="N39" s="344"/>
      <c r="O39" s="344"/>
    </row>
    <row r="40" spans="1:15" ht="16.2" thickBot="1" x14ac:dyDescent="0.3">
      <c r="B40" s="338" t="s">
        <v>125</v>
      </c>
      <c r="C40" s="339">
        <v>9.2775889563573061E-4</v>
      </c>
      <c r="D40" s="339">
        <v>5.4152602748946593E-2</v>
      </c>
      <c r="E40" s="339">
        <v>0.10362883880778417</v>
      </c>
      <c r="F40" s="339">
        <v>0.12237006507921569</v>
      </c>
      <c r="G40" s="339">
        <v>0.13334615871558703</v>
      </c>
      <c r="H40" s="339">
        <v>0.14058916391126819</v>
      </c>
      <c r="I40" s="339">
        <v>0.14611535559701017</v>
      </c>
      <c r="J40" s="339">
        <v>0.16938499644588287</v>
      </c>
      <c r="L40" s="344"/>
      <c r="M40" s="344"/>
      <c r="N40" s="344"/>
      <c r="O40" s="344"/>
    </row>
    <row r="41" spans="1:15" ht="13.8" thickTop="1" x14ac:dyDescent="0.25">
      <c r="B41" s="340"/>
      <c r="C41" s="329"/>
      <c r="D41" s="329"/>
      <c r="E41" s="329"/>
      <c r="F41" s="329"/>
      <c r="G41" s="329"/>
      <c r="H41" s="329"/>
      <c r="I41" s="329"/>
      <c r="J41" s="329"/>
      <c r="L41" s="344"/>
      <c r="M41" s="344"/>
      <c r="N41" s="344"/>
      <c r="O41" s="344"/>
    </row>
    <row r="42" spans="1:15" x14ac:dyDescent="0.25">
      <c r="A42" s="401" t="s">
        <v>148</v>
      </c>
      <c r="B42" s="335" t="s">
        <v>42</v>
      </c>
      <c r="C42" s="336">
        <v>0.27350196818538219</v>
      </c>
      <c r="D42" s="336">
        <v>0.56932260567458015</v>
      </c>
      <c r="E42" s="336">
        <v>0.59248240409097097</v>
      </c>
      <c r="F42" s="336">
        <v>0.60681110347797573</v>
      </c>
      <c r="G42" s="336">
        <v>0.61695450671108554</v>
      </c>
      <c r="H42" s="336">
        <v>0.62365538826723732</v>
      </c>
      <c r="I42" s="336">
        <v>0.62675503472470873</v>
      </c>
      <c r="J42" s="336">
        <v>0.63501765456152237</v>
      </c>
      <c r="L42" s="344"/>
      <c r="M42" s="344"/>
      <c r="N42" s="344"/>
      <c r="O42" s="344"/>
    </row>
    <row r="43" spans="1:15" x14ac:dyDescent="0.25">
      <c r="B43" s="337" t="s">
        <v>43</v>
      </c>
      <c r="C43" s="329">
        <v>1.6072734479729362E-2</v>
      </c>
      <c r="D43" s="329">
        <v>0.13576781689126977</v>
      </c>
      <c r="E43" s="329">
        <v>0.19362801450252254</v>
      </c>
      <c r="F43" s="329">
        <v>0.22363294060144356</v>
      </c>
      <c r="G43" s="329">
        <v>0.24296361510476289</v>
      </c>
      <c r="H43" s="329">
        <v>0.25766742412021443</v>
      </c>
      <c r="I43" s="329">
        <v>0.26942917481713174</v>
      </c>
      <c r="J43" s="329">
        <v>0.31752009375556622</v>
      </c>
      <c r="L43" s="344"/>
      <c r="M43" s="344"/>
      <c r="N43" s="344"/>
      <c r="O43" s="344"/>
    </row>
    <row r="44" spans="1:15" ht="16.2" thickBot="1" x14ac:dyDescent="0.3">
      <c r="B44" s="338" t="s">
        <v>125</v>
      </c>
      <c r="C44" s="339">
        <v>9.3748748271845568E-4</v>
      </c>
      <c r="D44" s="339">
        <v>5.1996063645208611E-2</v>
      </c>
      <c r="E44" s="339">
        <v>0.10077350538283557</v>
      </c>
      <c r="F44" s="339">
        <v>0.11915094630114109</v>
      </c>
      <c r="G44" s="339">
        <v>0.13002923396017557</v>
      </c>
      <c r="H44" s="339">
        <v>0.13704985482709761</v>
      </c>
      <c r="I44" s="339">
        <v>0.1423991549219302</v>
      </c>
      <c r="J44" s="339">
        <v>0.16625583534522764</v>
      </c>
      <c r="L44" s="344"/>
      <c r="M44" s="344"/>
      <c r="N44" s="344"/>
      <c r="O44" s="344"/>
    </row>
    <row r="45" spans="1:15" ht="13.8" thickTop="1" x14ac:dyDescent="0.25">
      <c r="B45" s="340"/>
      <c r="C45" s="329"/>
      <c r="D45" s="329"/>
      <c r="E45" s="329"/>
      <c r="F45" s="329"/>
      <c r="G45" s="329"/>
      <c r="H45" s="329"/>
      <c r="I45" s="329"/>
      <c r="J45" s="329"/>
      <c r="L45" s="344"/>
      <c r="M45" s="344"/>
      <c r="N45" s="344"/>
      <c r="O45" s="344"/>
    </row>
    <row r="46" spans="1:15" x14ac:dyDescent="0.25">
      <c r="A46" s="401" t="s">
        <v>166</v>
      </c>
      <c r="B46" s="335" t="s">
        <v>42</v>
      </c>
      <c r="C46" s="336">
        <v>0.27013191035255357</v>
      </c>
      <c r="D46" s="336">
        <v>0.56539584029787981</v>
      </c>
      <c r="E46" s="336">
        <v>0.58898410304585158</v>
      </c>
      <c r="F46" s="336">
        <v>0.60326012887788649</v>
      </c>
      <c r="G46" s="336">
        <v>0.61338084616808386</v>
      </c>
      <c r="H46" s="336">
        <v>0.62012370454366184</v>
      </c>
      <c r="I46" s="336">
        <v>0.62326693804843014</v>
      </c>
      <c r="J46" s="336">
        <v>0.63198637152040227</v>
      </c>
      <c r="L46" s="344"/>
      <c r="M46" s="344"/>
      <c r="N46" s="344"/>
      <c r="O46" s="344"/>
    </row>
    <row r="47" spans="1:15" x14ac:dyDescent="0.25">
      <c r="B47" s="337" t="s">
        <v>43</v>
      </c>
      <c r="C47" s="329">
        <v>1.5611002596782969E-2</v>
      </c>
      <c r="D47" s="329">
        <v>0.13476353545329972</v>
      </c>
      <c r="E47" s="329">
        <v>0.1938288098425465</v>
      </c>
      <c r="F47" s="329">
        <v>0.22368243976042532</v>
      </c>
      <c r="G47" s="329">
        <v>0.24267609572523663</v>
      </c>
      <c r="H47" s="329">
        <v>0.25725701971089981</v>
      </c>
      <c r="I47" s="329">
        <v>0.26917752180135113</v>
      </c>
      <c r="J47" s="329">
        <v>0.31806770701123149</v>
      </c>
      <c r="L47" s="344"/>
      <c r="M47" s="344"/>
      <c r="N47" s="344"/>
      <c r="O47" s="344"/>
    </row>
    <row r="48" spans="1:15" ht="16.2" thickBot="1" x14ac:dyDescent="0.3">
      <c r="B48" s="338" t="s">
        <v>125</v>
      </c>
      <c r="C48" s="339">
        <v>9.2908168561700642E-4</v>
      </c>
      <c r="D48" s="339">
        <v>5.0998776833870663E-2</v>
      </c>
      <c r="E48" s="339">
        <v>9.9394421153333412E-2</v>
      </c>
      <c r="F48" s="339">
        <v>0.11788347794084415</v>
      </c>
      <c r="G48" s="339">
        <v>0.1285770163153685</v>
      </c>
      <c r="H48" s="339">
        <v>0.13568898366231999</v>
      </c>
      <c r="I48" s="339">
        <v>0.14095852583391638</v>
      </c>
      <c r="J48" s="339">
        <v>0.16689573182521528</v>
      </c>
      <c r="L48" s="344"/>
      <c r="M48" s="344"/>
      <c r="N48" s="344"/>
      <c r="O48" s="344"/>
    </row>
    <row r="49" spans="1:15" ht="13.8" thickTop="1" x14ac:dyDescent="0.25">
      <c r="B49" s="340"/>
      <c r="C49" s="329"/>
      <c r="D49" s="329"/>
      <c r="E49" s="329"/>
      <c r="F49" s="329"/>
      <c r="G49" s="329"/>
      <c r="H49" s="329"/>
      <c r="I49" s="329"/>
      <c r="J49" s="329"/>
      <c r="L49" s="344"/>
      <c r="M49" s="344"/>
      <c r="N49" s="344"/>
      <c r="O49" s="344"/>
    </row>
    <row r="50" spans="1:15" x14ac:dyDescent="0.25">
      <c r="A50" s="401" t="s">
        <v>207</v>
      </c>
      <c r="B50" s="335" t="s">
        <v>42</v>
      </c>
      <c r="C50" s="336">
        <v>0.26584688323675582</v>
      </c>
      <c r="D50" s="336">
        <v>0.56115087476858139</v>
      </c>
      <c r="E50" s="336">
        <v>0.58503935325969847</v>
      </c>
      <c r="F50" s="336">
        <v>0.59934198168929798</v>
      </c>
      <c r="G50" s="336">
        <v>0.60948446623224339</v>
      </c>
      <c r="H50" s="336">
        <v>0.61632514084331202</v>
      </c>
      <c r="I50" s="336">
        <v>0.61958614791675659</v>
      </c>
      <c r="J50" s="336">
        <v>0.62914845045331558</v>
      </c>
      <c r="L50" s="344"/>
      <c r="M50" s="344"/>
      <c r="N50" s="344"/>
      <c r="O50" s="344"/>
    </row>
    <row r="51" spans="1:15" x14ac:dyDescent="0.25">
      <c r="B51" s="337" t="s">
        <v>43</v>
      </c>
      <c r="C51" s="329">
        <v>1.519442031656997E-2</v>
      </c>
      <c r="D51" s="329">
        <v>0.13252069613891593</v>
      </c>
      <c r="E51" s="329">
        <v>0.19163362136323367</v>
      </c>
      <c r="F51" s="329">
        <v>0.22106860783521248</v>
      </c>
      <c r="G51" s="329">
        <v>0.24012795722724861</v>
      </c>
      <c r="H51" s="329">
        <v>0.25450790254358796</v>
      </c>
      <c r="I51" s="329">
        <v>0.26641128085914112</v>
      </c>
      <c r="J51" s="329">
        <v>0.31554600220502949</v>
      </c>
      <c r="L51" s="344"/>
      <c r="M51" s="344"/>
      <c r="N51" s="344"/>
      <c r="O51" s="344"/>
    </row>
    <row r="52" spans="1:15" ht="16.2" thickBot="1" x14ac:dyDescent="0.3">
      <c r="B52" s="338" t="s">
        <v>125</v>
      </c>
      <c r="C52" s="339">
        <v>9.0106912991336078E-4</v>
      </c>
      <c r="D52" s="339">
        <v>4.9265329497622357E-2</v>
      </c>
      <c r="E52" s="339">
        <v>9.7669514439746002E-2</v>
      </c>
      <c r="F52" s="339">
        <v>0.1160601105579654</v>
      </c>
      <c r="G52" s="339">
        <v>0.12686913583351286</v>
      </c>
      <c r="H52" s="339">
        <v>0.13378433680824814</v>
      </c>
      <c r="I52" s="339">
        <v>0.13911247726768902</v>
      </c>
      <c r="J52" s="339">
        <v>0.16479007863122799</v>
      </c>
      <c r="L52" s="344"/>
      <c r="M52" s="344"/>
      <c r="N52" s="344"/>
      <c r="O52" s="344"/>
    </row>
    <row r="53" spans="1:15" ht="13.8" thickTop="1" x14ac:dyDescent="0.25">
      <c r="B53" s="340"/>
      <c r="C53" s="329"/>
      <c r="D53" s="329"/>
      <c r="E53" s="329"/>
      <c r="F53" s="329"/>
      <c r="G53" s="329"/>
      <c r="H53" s="329"/>
      <c r="I53" s="329"/>
      <c r="J53" s="329"/>
      <c r="L53" s="344"/>
      <c r="M53" s="344"/>
      <c r="N53" s="344"/>
      <c r="O53" s="344"/>
    </row>
    <row r="54" spans="1:15" x14ac:dyDescent="0.25">
      <c r="A54" s="341" t="s">
        <v>12</v>
      </c>
    </row>
    <row r="55" spans="1:15" x14ac:dyDescent="0.25">
      <c r="A55" s="342" t="s">
        <v>39</v>
      </c>
    </row>
    <row r="56" spans="1:15" x14ac:dyDescent="0.25">
      <c r="A56" s="342"/>
    </row>
    <row r="57" spans="1:15" x14ac:dyDescent="0.25">
      <c r="A57" s="341" t="s">
        <v>4</v>
      </c>
    </row>
    <row r="58" spans="1:15" x14ac:dyDescent="0.25">
      <c r="A58" s="343" t="s">
        <v>146</v>
      </c>
    </row>
    <row r="59" spans="1:15" x14ac:dyDescent="0.25">
      <c r="A59" s="342" t="s">
        <v>167</v>
      </c>
    </row>
    <row r="60" spans="1:15" x14ac:dyDescent="0.25">
      <c r="A60" s="342" t="s">
        <v>126</v>
      </c>
    </row>
    <row r="61" spans="1:15" x14ac:dyDescent="0.25">
      <c r="A61" s="342" t="s">
        <v>218</v>
      </c>
      <c r="F61" s="344"/>
    </row>
    <row r="62" spans="1:15" x14ac:dyDescent="0.25">
      <c r="A62" s="342" t="s">
        <v>219</v>
      </c>
    </row>
  </sheetData>
  <mergeCells count="3">
    <mergeCell ref="B3:B4"/>
    <mergeCell ref="C3:J3"/>
    <mergeCell ref="A1:I1"/>
  </mergeCells>
  <hyperlinks>
    <hyperlink ref="J1" location="'Index of Tables'!A1" display="Back"/>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90"/>
  <sheetViews>
    <sheetView zoomScaleNormal="100" workbookViewId="0">
      <pane ySplit="4" topLeftCell="A5" activePane="bottomLeft" state="frozen"/>
      <selection pane="bottomLeft"/>
    </sheetView>
  </sheetViews>
  <sheetFormatPr defaultColWidth="9.109375" defaultRowHeight="13.2" x14ac:dyDescent="0.25"/>
  <cols>
    <col min="1" max="2" width="10.6640625" style="35" customWidth="1"/>
    <col min="3" max="3" width="13.33203125" style="35" customWidth="1"/>
    <col min="4" max="4" width="1.44140625" style="35" customWidth="1"/>
    <col min="5" max="5" width="13.33203125" style="35" customWidth="1"/>
    <col min="6" max="6" width="12.6640625" style="35" customWidth="1"/>
    <col min="7" max="8" width="13.33203125" style="35" customWidth="1"/>
    <col min="9" max="9" width="15.109375" style="35" customWidth="1"/>
    <col min="10" max="16384" width="9.109375" style="35"/>
  </cols>
  <sheetData>
    <row r="1" spans="1:9" ht="14.25" customHeight="1" x14ac:dyDescent="0.25">
      <c r="A1" s="125" t="s">
        <v>227</v>
      </c>
      <c r="B1" s="125"/>
      <c r="C1" s="125"/>
      <c r="D1" s="125"/>
      <c r="E1" s="125"/>
      <c r="F1" s="125"/>
      <c r="G1" s="125"/>
      <c r="H1" s="125"/>
      <c r="I1" s="93" t="s">
        <v>32</v>
      </c>
    </row>
    <row r="2" spans="1:9" s="126" customFormat="1" ht="12.75" customHeight="1" x14ac:dyDescent="0.25">
      <c r="A2" s="44"/>
      <c r="B2" s="45"/>
      <c r="C2" s="45"/>
      <c r="D2" s="45"/>
      <c r="E2" s="45"/>
      <c r="F2" s="45"/>
      <c r="G2" s="45"/>
      <c r="H2" s="45"/>
      <c r="I2" s="45"/>
    </row>
    <row r="3" spans="1:9" s="127" customFormat="1" ht="12.75" customHeight="1" x14ac:dyDescent="0.25">
      <c r="A3" s="459" t="s">
        <v>37</v>
      </c>
      <c r="B3" s="459" t="s">
        <v>6</v>
      </c>
      <c r="C3" s="469" t="s">
        <v>7</v>
      </c>
      <c r="D3" s="392"/>
      <c r="E3" s="468" t="s">
        <v>22</v>
      </c>
      <c r="F3" s="468"/>
      <c r="G3" s="468"/>
      <c r="H3" s="469" t="s">
        <v>108</v>
      </c>
      <c r="I3" s="469" t="s">
        <v>23</v>
      </c>
    </row>
    <row r="4" spans="1:9" s="127" customFormat="1" ht="30" customHeight="1" x14ac:dyDescent="0.25">
      <c r="A4" s="460"/>
      <c r="B4" s="460"/>
      <c r="C4" s="462"/>
      <c r="D4" s="391"/>
      <c r="E4" s="391" t="s">
        <v>15</v>
      </c>
      <c r="F4" s="391" t="s">
        <v>14</v>
      </c>
      <c r="G4" s="391" t="s">
        <v>3</v>
      </c>
      <c r="H4" s="462"/>
      <c r="I4" s="462"/>
    </row>
    <row r="5" spans="1:9" s="75" customFormat="1" ht="12.75" customHeight="1" x14ac:dyDescent="0.25">
      <c r="A5" s="128">
        <v>1990</v>
      </c>
      <c r="B5" s="35" t="s">
        <v>5</v>
      </c>
      <c r="C5" s="129">
        <v>131017</v>
      </c>
      <c r="D5" s="129"/>
      <c r="E5" s="92">
        <v>29323</v>
      </c>
      <c r="F5" s="92">
        <v>83457</v>
      </c>
      <c r="G5" s="129">
        <v>112780</v>
      </c>
      <c r="H5" s="129" t="s">
        <v>31</v>
      </c>
      <c r="I5" s="129" t="s">
        <v>31</v>
      </c>
    </row>
    <row r="6" spans="1:9" x14ac:dyDescent="0.25">
      <c r="A6" s="108">
        <v>1991</v>
      </c>
      <c r="B6" s="75" t="s">
        <v>5</v>
      </c>
      <c r="C6" s="122">
        <v>119134</v>
      </c>
      <c r="D6" s="122"/>
      <c r="E6" s="109">
        <v>29454</v>
      </c>
      <c r="F6" s="109">
        <v>65559</v>
      </c>
      <c r="G6" s="122">
        <v>95013</v>
      </c>
      <c r="H6" s="122" t="s">
        <v>31</v>
      </c>
      <c r="I6" s="122" t="s">
        <v>31</v>
      </c>
    </row>
    <row r="7" spans="1:9" x14ac:dyDescent="0.25">
      <c r="A7" s="108">
        <v>1992</v>
      </c>
      <c r="B7" s="75" t="s">
        <v>5</v>
      </c>
      <c r="C7" s="122">
        <v>117671</v>
      </c>
      <c r="D7" s="122"/>
      <c r="E7" s="109">
        <v>31996</v>
      </c>
      <c r="F7" s="109">
        <v>64962</v>
      </c>
      <c r="G7" s="122">
        <v>96958</v>
      </c>
      <c r="H7" s="122" t="s">
        <v>31</v>
      </c>
      <c r="I7" s="122" t="s">
        <v>31</v>
      </c>
    </row>
    <row r="8" spans="1:9" x14ac:dyDescent="0.25">
      <c r="A8" s="108">
        <v>1993</v>
      </c>
      <c r="B8" s="75" t="s">
        <v>5</v>
      </c>
      <c r="C8" s="122">
        <v>96497</v>
      </c>
      <c r="D8" s="122"/>
      <c r="E8" s="109">
        <v>27299</v>
      </c>
      <c r="F8" s="109">
        <v>55425</v>
      </c>
      <c r="G8" s="122">
        <v>82724</v>
      </c>
      <c r="H8" s="122" t="s">
        <v>31</v>
      </c>
      <c r="I8" s="122" t="s">
        <v>31</v>
      </c>
    </row>
    <row r="9" spans="1:9" x14ac:dyDescent="0.25">
      <c r="A9" s="108">
        <v>1994</v>
      </c>
      <c r="B9" s="75" t="s">
        <v>5</v>
      </c>
      <c r="C9" s="122">
        <v>83081</v>
      </c>
      <c r="D9" s="122"/>
      <c r="E9" s="109">
        <v>21611</v>
      </c>
      <c r="F9" s="109">
        <v>41950</v>
      </c>
      <c r="G9" s="122">
        <v>63561</v>
      </c>
      <c r="H9" s="122" t="s">
        <v>31</v>
      </c>
      <c r="I9" s="122" t="s">
        <v>31</v>
      </c>
    </row>
    <row r="10" spans="1:9" x14ac:dyDescent="0.25">
      <c r="A10" s="108">
        <v>1995</v>
      </c>
      <c r="B10" s="75" t="s">
        <v>5</v>
      </c>
      <c r="C10" s="122">
        <v>102995</v>
      </c>
      <c r="D10" s="122"/>
      <c r="E10" s="109">
        <v>26432</v>
      </c>
      <c r="F10" s="109">
        <v>56167</v>
      </c>
      <c r="G10" s="122">
        <v>82599</v>
      </c>
      <c r="H10" s="122" t="s">
        <v>31</v>
      </c>
      <c r="I10" s="122" t="s">
        <v>31</v>
      </c>
    </row>
    <row r="11" spans="1:9" x14ac:dyDescent="0.25">
      <c r="A11" s="108">
        <v>1996</v>
      </c>
      <c r="B11" s="75" t="s">
        <v>5</v>
      </c>
      <c r="C11" s="122">
        <v>111807</v>
      </c>
      <c r="D11" s="122"/>
      <c r="E11" s="109">
        <v>24598</v>
      </c>
      <c r="F11" s="109">
        <v>63251</v>
      </c>
      <c r="G11" s="122">
        <v>87849</v>
      </c>
      <c r="H11" s="122" t="s">
        <v>31</v>
      </c>
      <c r="I11" s="122" t="s">
        <v>31</v>
      </c>
    </row>
    <row r="12" spans="1:9" x14ac:dyDescent="0.25">
      <c r="A12" s="108">
        <v>1997</v>
      </c>
      <c r="B12" s="75" t="s">
        <v>5</v>
      </c>
      <c r="C12" s="122">
        <v>130163</v>
      </c>
      <c r="D12" s="122"/>
      <c r="E12" s="109">
        <v>26965</v>
      </c>
      <c r="F12" s="109">
        <v>72904</v>
      </c>
      <c r="G12" s="122">
        <v>99869</v>
      </c>
      <c r="H12" s="122" t="s">
        <v>31</v>
      </c>
      <c r="I12" s="122" t="s">
        <v>31</v>
      </c>
    </row>
    <row r="13" spans="1:9" x14ac:dyDescent="0.25">
      <c r="A13" s="108">
        <v>1998</v>
      </c>
      <c r="B13" s="75" t="s">
        <v>5</v>
      </c>
      <c r="C13" s="122">
        <v>155128</v>
      </c>
      <c r="D13" s="122"/>
      <c r="E13" s="109">
        <v>31426</v>
      </c>
      <c r="F13" s="109">
        <v>80810</v>
      </c>
      <c r="G13" s="122">
        <v>112236</v>
      </c>
      <c r="H13" s="114" t="s">
        <v>31</v>
      </c>
      <c r="I13" s="114" t="s">
        <v>31</v>
      </c>
    </row>
    <row r="14" spans="1:9" ht="15.6" x14ac:dyDescent="0.25">
      <c r="A14" s="130" t="s">
        <v>58</v>
      </c>
      <c r="B14" s="131" t="s">
        <v>5</v>
      </c>
      <c r="C14" s="132">
        <v>185282</v>
      </c>
      <c r="D14" s="132"/>
      <c r="E14" s="133">
        <v>42597</v>
      </c>
      <c r="F14" s="133">
        <v>80992</v>
      </c>
      <c r="G14" s="134">
        <v>123589</v>
      </c>
      <c r="H14" s="132" t="s">
        <v>31</v>
      </c>
      <c r="I14" s="132" t="s">
        <v>31</v>
      </c>
    </row>
    <row r="15" spans="1:9" x14ac:dyDescent="0.25">
      <c r="A15" s="108">
        <v>2000</v>
      </c>
      <c r="B15" s="75" t="s">
        <v>5</v>
      </c>
      <c r="C15" s="122">
        <v>192334</v>
      </c>
      <c r="D15" s="122"/>
      <c r="E15" s="112">
        <v>47760</v>
      </c>
      <c r="F15" s="112">
        <v>78729</v>
      </c>
      <c r="G15" s="109">
        <v>126489</v>
      </c>
      <c r="H15" s="112">
        <v>58279</v>
      </c>
      <c r="I15" s="112">
        <v>27873</v>
      </c>
    </row>
    <row r="16" spans="1:9" x14ac:dyDescent="0.25">
      <c r="A16" s="108">
        <v>2001</v>
      </c>
      <c r="B16" s="75" t="s">
        <v>5</v>
      </c>
      <c r="C16" s="122">
        <v>192702</v>
      </c>
      <c r="D16" s="122"/>
      <c r="E16" s="112">
        <v>52922</v>
      </c>
      <c r="F16" s="112">
        <v>78048</v>
      </c>
      <c r="G16" s="109">
        <v>130970</v>
      </c>
      <c r="H16" s="112">
        <v>72308</v>
      </c>
      <c r="I16" s="112">
        <v>33255</v>
      </c>
    </row>
    <row r="17" spans="1:9" x14ac:dyDescent="0.25">
      <c r="A17" s="108">
        <v>2002</v>
      </c>
      <c r="B17" s="75" t="s">
        <v>5</v>
      </c>
      <c r="C17" s="122">
        <v>194645</v>
      </c>
      <c r="D17" s="122"/>
      <c r="E17" s="112">
        <v>55174</v>
      </c>
      <c r="F17" s="112">
        <v>77034</v>
      </c>
      <c r="G17" s="109">
        <v>132208</v>
      </c>
      <c r="H17" s="112">
        <v>81871</v>
      </c>
      <c r="I17" s="112">
        <v>37170</v>
      </c>
    </row>
    <row r="18" spans="1:9" x14ac:dyDescent="0.25">
      <c r="A18" s="108">
        <v>2003</v>
      </c>
      <c r="B18" s="75" t="s">
        <v>5</v>
      </c>
      <c r="C18" s="122">
        <v>177119</v>
      </c>
      <c r="D18" s="122"/>
      <c r="E18" s="112">
        <v>52910</v>
      </c>
      <c r="F18" s="112">
        <v>67800</v>
      </c>
      <c r="G18" s="109">
        <v>120710</v>
      </c>
      <c r="H18" s="112">
        <v>80020</v>
      </c>
      <c r="I18" s="112">
        <v>35498</v>
      </c>
    </row>
    <row r="19" spans="1:9" x14ac:dyDescent="0.25">
      <c r="A19" s="108">
        <v>2004</v>
      </c>
      <c r="B19" s="75" t="s">
        <v>5</v>
      </c>
      <c r="C19" s="122">
        <v>174266</v>
      </c>
      <c r="D19" s="122"/>
      <c r="E19" s="112">
        <v>53962</v>
      </c>
      <c r="F19" s="112">
        <v>63841</v>
      </c>
      <c r="G19" s="109">
        <v>117803</v>
      </c>
      <c r="H19" s="112">
        <v>78762</v>
      </c>
      <c r="I19" s="112">
        <v>34273</v>
      </c>
    </row>
    <row r="20" spans="1:9" x14ac:dyDescent="0.25">
      <c r="A20" s="108">
        <v>2005</v>
      </c>
      <c r="B20" s="75" t="s">
        <v>5</v>
      </c>
      <c r="C20" s="122">
        <v>165689</v>
      </c>
      <c r="D20" s="122"/>
      <c r="E20" s="112">
        <v>54274</v>
      </c>
      <c r="F20" s="112">
        <v>58598</v>
      </c>
      <c r="G20" s="109">
        <v>112872</v>
      </c>
      <c r="H20" s="112">
        <v>77449</v>
      </c>
      <c r="I20" s="112">
        <v>34119</v>
      </c>
    </row>
    <row r="21" spans="1:9" x14ac:dyDescent="0.25">
      <c r="A21" s="108">
        <v>2006</v>
      </c>
      <c r="B21" s="75" t="s">
        <v>5</v>
      </c>
      <c r="C21" s="122">
        <v>158160</v>
      </c>
      <c r="D21" s="122"/>
      <c r="E21" s="112">
        <v>56811</v>
      </c>
      <c r="F21" s="112">
        <v>50556</v>
      </c>
      <c r="G21" s="109">
        <v>107367</v>
      </c>
      <c r="H21" s="112">
        <v>73956</v>
      </c>
      <c r="I21" s="112">
        <v>33822</v>
      </c>
    </row>
    <row r="22" spans="1:9" x14ac:dyDescent="0.25">
      <c r="A22" s="108">
        <v>2007</v>
      </c>
      <c r="B22" s="75" t="s">
        <v>5</v>
      </c>
      <c r="C22" s="122">
        <v>147057</v>
      </c>
      <c r="D22" s="122"/>
      <c r="E22" s="112">
        <v>69265</v>
      </c>
      <c r="F22" s="112">
        <v>48530</v>
      </c>
      <c r="G22" s="109">
        <v>117795</v>
      </c>
      <c r="H22" s="112">
        <v>67917</v>
      </c>
      <c r="I22" s="112">
        <v>32363</v>
      </c>
    </row>
    <row r="23" spans="1:9" x14ac:dyDescent="0.25">
      <c r="A23" s="108">
        <v>2008</v>
      </c>
      <c r="B23" s="75"/>
      <c r="C23" s="122">
        <v>148217</v>
      </c>
      <c r="D23" s="122"/>
      <c r="E23" s="112">
        <v>72459</v>
      </c>
      <c r="F23" s="112">
        <v>52061</v>
      </c>
      <c r="G23" s="109">
        <v>124520</v>
      </c>
      <c r="H23" s="112">
        <v>65423</v>
      </c>
      <c r="I23" s="112">
        <v>32139</v>
      </c>
    </row>
    <row r="24" spans="1:9" x14ac:dyDescent="0.25">
      <c r="A24" s="108">
        <v>2009</v>
      </c>
      <c r="B24" s="75" t="s">
        <v>5</v>
      </c>
      <c r="C24" s="122">
        <v>136592</v>
      </c>
      <c r="D24" s="122"/>
      <c r="E24" s="112">
        <v>61567</v>
      </c>
      <c r="F24" s="112">
        <v>49801</v>
      </c>
      <c r="G24" s="109">
        <v>111368</v>
      </c>
      <c r="H24" s="112">
        <v>57699</v>
      </c>
      <c r="I24" s="112">
        <v>27934</v>
      </c>
    </row>
    <row r="25" spans="1:9" x14ac:dyDescent="0.25">
      <c r="A25" s="108">
        <v>2010</v>
      </c>
      <c r="B25" s="75" t="s">
        <v>5</v>
      </c>
      <c r="C25" s="122">
        <v>134961</v>
      </c>
      <c r="D25" s="122"/>
      <c r="E25" s="112">
        <v>56646</v>
      </c>
      <c r="F25" s="112">
        <v>43598</v>
      </c>
      <c r="G25" s="109">
        <v>100244</v>
      </c>
      <c r="H25" s="112">
        <v>57392</v>
      </c>
      <c r="I25" s="112">
        <v>27859</v>
      </c>
    </row>
    <row r="26" spans="1:9" x14ac:dyDescent="0.25">
      <c r="A26" s="108">
        <v>2011</v>
      </c>
      <c r="B26" s="75"/>
      <c r="C26" s="122">
        <v>142083</v>
      </c>
      <c r="D26" s="122"/>
      <c r="E26" s="112">
        <v>59775</v>
      </c>
      <c r="F26" s="112">
        <v>44712</v>
      </c>
      <c r="G26" s="109">
        <v>104487</v>
      </c>
      <c r="H26" s="112">
        <v>61824</v>
      </c>
      <c r="I26" s="112">
        <v>31716</v>
      </c>
    </row>
    <row r="27" spans="1:9" x14ac:dyDescent="0.25">
      <c r="A27" s="119">
        <v>2012</v>
      </c>
      <c r="B27" s="75"/>
      <c r="C27" s="285">
        <v>150998</v>
      </c>
      <c r="D27" s="122">
        <v>0</v>
      </c>
      <c r="E27" s="112">
        <v>62402</v>
      </c>
      <c r="F27" s="112">
        <v>46628</v>
      </c>
      <c r="G27" s="109">
        <v>109030</v>
      </c>
      <c r="H27" s="112">
        <v>66210</v>
      </c>
      <c r="I27" s="112">
        <v>33930</v>
      </c>
    </row>
    <row r="28" spans="1:9" x14ac:dyDescent="0.25">
      <c r="A28" s="119">
        <v>2013</v>
      </c>
      <c r="B28" s="75"/>
      <c r="C28" s="285">
        <v>170448</v>
      </c>
      <c r="D28" s="122">
        <v>0</v>
      </c>
      <c r="E28" s="122">
        <v>69704</v>
      </c>
      <c r="F28" s="122">
        <v>52536</v>
      </c>
      <c r="G28" s="122">
        <v>122240</v>
      </c>
      <c r="H28" s="122">
        <v>74682</v>
      </c>
      <c r="I28" s="122">
        <v>37792</v>
      </c>
    </row>
    <row r="29" spans="1:9" x14ac:dyDescent="0.25">
      <c r="A29" s="77">
        <v>2014</v>
      </c>
      <c r="B29" s="75"/>
      <c r="C29" s="122">
        <v>164777</v>
      </c>
      <c r="D29" s="122">
        <v>0</v>
      </c>
      <c r="E29" s="122">
        <v>73003</v>
      </c>
      <c r="F29" s="122">
        <v>54267</v>
      </c>
      <c r="G29" s="122">
        <v>127270</v>
      </c>
      <c r="H29" s="122">
        <v>78268</v>
      </c>
      <c r="I29" s="122">
        <v>41967</v>
      </c>
    </row>
    <row r="30" spans="1:9" x14ac:dyDescent="0.25">
      <c r="A30" s="77">
        <v>2015</v>
      </c>
      <c r="B30" s="75"/>
      <c r="C30" s="122">
        <v>153691</v>
      </c>
      <c r="D30" s="122"/>
      <c r="E30" s="122">
        <v>71365</v>
      </c>
      <c r="F30" s="122">
        <v>47096</v>
      </c>
      <c r="G30" s="122">
        <v>118461</v>
      </c>
      <c r="H30" s="122">
        <v>77618</v>
      </c>
      <c r="I30" s="122">
        <v>42729</v>
      </c>
    </row>
    <row r="31" spans="1:9" x14ac:dyDescent="0.25">
      <c r="A31" s="77">
        <v>2016</v>
      </c>
      <c r="B31" s="75"/>
      <c r="C31" s="122">
        <v>137369</v>
      </c>
      <c r="D31" s="122"/>
      <c r="E31" s="122">
        <v>67752</v>
      </c>
      <c r="F31" s="122">
        <v>40159</v>
      </c>
      <c r="G31" s="122">
        <v>107911</v>
      </c>
      <c r="H31" s="122">
        <v>70708</v>
      </c>
      <c r="I31" s="122">
        <v>40331</v>
      </c>
    </row>
    <row r="32" spans="1:9" ht="13.8" thickBot="1" x14ac:dyDescent="0.3">
      <c r="A32" s="360">
        <v>2017</v>
      </c>
      <c r="B32" s="248"/>
      <c r="C32" s="373">
        <v>132643</v>
      </c>
      <c r="D32" s="373"/>
      <c r="E32" s="373">
        <v>63401</v>
      </c>
      <c r="F32" s="373">
        <v>37623</v>
      </c>
      <c r="G32" s="373">
        <v>101024</v>
      </c>
      <c r="H32" s="373">
        <v>67134</v>
      </c>
      <c r="I32" s="373">
        <v>35685</v>
      </c>
    </row>
    <row r="33" spans="1:10" ht="21" customHeight="1" thickTop="1" x14ac:dyDescent="0.25">
      <c r="A33" s="108">
        <v>2009</v>
      </c>
      <c r="B33" s="37" t="s">
        <v>54</v>
      </c>
      <c r="C33" s="76">
        <v>37307</v>
      </c>
      <c r="D33" s="135"/>
      <c r="E33" s="76">
        <v>17194</v>
      </c>
      <c r="F33" s="76">
        <v>13601</v>
      </c>
      <c r="G33" s="111">
        <v>30795</v>
      </c>
      <c r="H33" s="76">
        <v>15762</v>
      </c>
      <c r="I33" s="76">
        <v>7907</v>
      </c>
      <c r="J33" s="199"/>
    </row>
    <row r="34" spans="1:10" x14ac:dyDescent="0.25">
      <c r="A34" s="108"/>
      <c r="B34" s="37" t="s">
        <v>55</v>
      </c>
      <c r="C34" s="76">
        <v>32585</v>
      </c>
      <c r="D34" s="135"/>
      <c r="E34" s="76">
        <v>15319</v>
      </c>
      <c r="F34" s="76">
        <v>11676</v>
      </c>
      <c r="G34" s="111">
        <v>26995</v>
      </c>
      <c r="H34" s="76">
        <v>13704</v>
      </c>
      <c r="I34" s="76">
        <v>6606</v>
      </c>
      <c r="J34" s="199"/>
    </row>
    <row r="35" spans="1:10" x14ac:dyDescent="0.25">
      <c r="A35" s="108"/>
      <c r="B35" s="37" t="s">
        <v>56</v>
      </c>
      <c r="C35" s="76">
        <v>34179</v>
      </c>
      <c r="D35" s="135"/>
      <c r="E35" s="76">
        <v>15382</v>
      </c>
      <c r="F35" s="76">
        <v>12534</v>
      </c>
      <c r="G35" s="111">
        <v>27916</v>
      </c>
      <c r="H35" s="76">
        <v>14628</v>
      </c>
      <c r="I35" s="76">
        <v>7173</v>
      </c>
      <c r="J35" s="199"/>
    </row>
    <row r="36" spans="1:10" x14ac:dyDescent="0.25">
      <c r="A36" s="136"/>
      <c r="B36" s="64" t="s">
        <v>53</v>
      </c>
      <c r="C36" s="138">
        <v>32521</v>
      </c>
      <c r="D36" s="139"/>
      <c r="E36" s="138">
        <v>13672</v>
      </c>
      <c r="F36" s="138">
        <v>11990</v>
      </c>
      <c r="G36" s="140">
        <v>25662</v>
      </c>
      <c r="H36" s="138">
        <v>13605</v>
      </c>
      <c r="I36" s="138">
        <v>6248</v>
      </c>
      <c r="J36" s="199"/>
    </row>
    <row r="37" spans="1:10" ht="21" customHeight="1" x14ac:dyDescent="0.25">
      <c r="A37" s="108">
        <v>2010</v>
      </c>
      <c r="B37" s="37" t="s">
        <v>54</v>
      </c>
      <c r="C37" s="76">
        <v>35318</v>
      </c>
      <c r="D37" s="135"/>
      <c r="E37" s="76">
        <v>13713</v>
      </c>
      <c r="F37" s="76">
        <v>11926</v>
      </c>
      <c r="G37" s="111">
        <v>25639</v>
      </c>
      <c r="H37" s="76">
        <v>14627</v>
      </c>
      <c r="I37" s="76">
        <v>7492</v>
      </c>
      <c r="J37" s="199"/>
    </row>
    <row r="38" spans="1:10" x14ac:dyDescent="0.25">
      <c r="A38" s="108"/>
      <c r="B38" s="37" t="s">
        <v>55</v>
      </c>
      <c r="C38" s="76">
        <v>31495</v>
      </c>
      <c r="D38" s="135"/>
      <c r="E38" s="76">
        <v>14095</v>
      </c>
      <c r="F38" s="76">
        <v>10446</v>
      </c>
      <c r="G38" s="111">
        <v>24541</v>
      </c>
      <c r="H38" s="76">
        <v>13761</v>
      </c>
      <c r="I38" s="76">
        <v>6597</v>
      </c>
      <c r="J38" s="199"/>
    </row>
    <row r="39" spans="1:10" x14ac:dyDescent="0.25">
      <c r="A39" s="108"/>
      <c r="B39" s="37" t="s">
        <v>56</v>
      </c>
      <c r="C39" s="76">
        <v>34602</v>
      </c>
      <c r="D39" s="135"/>
      <c r="E39" s="76">
        <v>15006</v>
      </c>
      <c r="F39" s="76">
        <v>10551</v>
      </c>
      <c r="G39" s="111">
        <v>25557</v>
      </c>
      <c r="H39" s="76">
        <v>15026</v>
      </c>
      <c r="I39" s="76">
        <v>7291</v>
      </c>
      <c r="J39" s="199"/>
    </row>
    <row r="40" spans="1:10" x14ac:dyDescent="0.25">
      <c r="A40" s="136"/>
      <c r="B40" s="64" t="s">
        <v>53</v>
      </c>
      <c r="C40" s="138">
        <v>33546</v>
      </c>
      <c r="D40" s="139"/>
      <c r="E40" s="138">
        <v>13832</v>
      </c>
      <c r="F40" s="138">
        <v>10675</v>
      </c>
      <c r="G40" s="140">
        <v>24507</v>
      </c>
      <c r="H40" s="138">
        <v>13978</v>
      </c>
      <c r="I40" s="138">
        <v>6479</v>
      </c>
      <c r="J40" s="199"/>
    </row>
    <row r="41" spans="1:10" ht="21" customHeight="1" x14ac:dyDescent="0.25">
      <c r="A41" s="108">
        <v>2011</v>
      </c>
      <c r="B41" s="37" t="s">
        <v>54</v>
      </c>
      <c r="C41" s="76">
        <v>37011</v>
      </c>
      <c r="D41" s="135"/>
      <c r="E41" s="76">
        <v>15342</v>
      </c>
      <c r="F41" s="76">
        <v>11600</v>
      </c>
      <c r="G41" s="111">
        <v>26942</v>
      </c>
      <c r="H41" s="76">
        <v>16036</v>
      </c>
      <c r="I41" s="76">
        <v>7903</v>
      </c>
      <c r="J41" s="199"/>
    </row>
    <row r="42" spans="1:10" ht="13.5" customHeight="1" x14ac:dyDescent="0.25">
      <c r="A42" s="108"/>
      <c r="B42" s="68" t="s">
        <v>55</v>
      </c>
      <c r="C42" s="76">
        <v>33108</v>
      </c>
      <c r="D42" s="141"/>
      <c r="E42" s="76">
        <v>14190</v>
      </c>
      <c r="F42" s="76">
        <v>10040</v>
      </c>
      <c r="G42" s="111">
        <v>24230</v>
      </c>
      <c r="H42" s="76">
        <v>14199</v>
      </c>
      <c r="I42" s="76">
        <v>7072</v>
      </c>
      <c r="J42" s="199"/>
    </row>
    <row r="43" spans="1:10" ht="13.5" customHeight="1" x14ac:dyDescent="0.25">
      <c r="A43" s="108"/>
      <c r="B43" s="68" t="s">
        <v>56</v>
      </c>
      <c r="C43" s="76">
        <v>37439</v>
      </c>
      <c r="D43" s="141"/>
      <c r="E43" s="76">
        <v>15712</v>
      </c>
      <c r="F43" s="76">
        <v>11508</v>
      </c>
      <c r="G43" s="111">
        <v>27220</v>
      </c>
      <c r="H43" s="76">
        <v>16243</v>
      </c>
      <c r="I43" s="76">
        <v>8802</v>
      </c>
      <c r="J43" s="199"/>
    </row>
    <row r="44" spans="1:10" ht="13.5" customHeight="1" x14ac:dyDescent="0.25">
      <c r="A44" s="136"/>
      <c r="B44" s="70" t="s">
        <v>53</v>
      </c>
      <c r="C44" s="138">
        <v>34525</v>
      </c>
      <c r="D44" s="142"/>
      <c r="E44" s="138">
        <v>14531</v>
      </c>
      <c r="F44" s="138">
        <v>11564</v>
      </c>
      <c r="G44" s="140">
        <v>26095</v>
      </c>
      <c r="H44" s="138">
        <v>15346</v>
      </c>
      <c r="I44" s="138">
        <v>7939</v>
      </c>
      <c r="J44" s="199"/>
    </row>
    <row r="45" spans="1:10" ht="21" customHeight="1" x14ac:dyDescent="0.25">
      <c r="A45" s="108">
        <v>2012</v>
      </c>
      <c r="B45" s="68" t="s">
        <v>54</v>
      </c>
      <c r="C45" s="76">
        <v>38564</v>
      </c>
      <c r="D45" s="141"/>
      <c r="E45" s="76">
        <v>15217</v>
      </c>
      <c r="F45" s="76">
        <v>12492</v>
      </c>
      <c r="G45" s="111">
        <v>27709</v>
      </c>
      <c r="H45" s="76">
        <v>16545</v>
      </c>
      <c r="I45" s="76">
        <v>8599</v>
      </c>
      <c r="J45" s="199"/>
    </row>
    <row r="46" spans="1:10" ht="13.5" customHeight="1" x14ac:dyDescent="0.25">
      <c r="A46" s="108"/>
      <c r="B46" s="72" t="s">
        <v>55</v>
      </c>
      <c r="C46" s="76">
        <v>34555</v>
      </c>
      <c r="D46" s="111"/>
      <c r="E46" s="76">
        <v>15094</v>
      </c>
      <c r="F46" s="76">
        <v>10694</v>
      </c>
      <c r="G46" s="111">
        <v>25788</v>
      </c>
      <c r="H46" s="76">
        <v>15469</v>
      </c>
      <c r="I46" s="76">
        <v>7859</v>
      </c>
      <c r="J46" s="199"/>
    </row>
    <row r="47" spans="1:10" ht="13.5" customHeight="1" x14ac:dyDescent="0.25">
      <c r="A47" s="108"/>
      <c r="B47" s="72" t="s">
        <v>56</v>
      </c>
      <c r="C47" s="76">
        <v>38947</v>
      </c>
      <c r="D47" s="111"/>
      <c r="E47" s="76">
        <v>16023</v>
      </c>
      <c r="F47" s="76">
        <v>11025</v>
      </c>
      <c r="G47" s="111">
        <v>27048</v>
      </c>
      <c r="H47" s="76">
        <v>17100</v>
      </c>
      <c r="I47" s="76">
        <v>8787</v>
      </c>
      <c r="J47" s="199"/>
    </row>
    <row r="48" spans="1:10" ht="13.5" customHeight="1" x14ac:dyDescent="0.25">
      <c r="A48" s="136"/>
      <c r="B48" s="72" t="s">
        <v>53</v>
      </c>
      <c r="C48" s="283">
        <v>38932</v>
      </c>
      <c r="D48" s="140"/>
      <c r="E48" s="138">
        <v>16068</v>
      </c>
      <c r="F48" s="138">
        <v>12417</v>
      </c>
      <c r="G48" s="140">
        <v>28485</v>
      </c>
      <c r="H48" s="138">
        <v>17096</v>
      </c>
      <c r="I48" s="138">
        <v>8685</v>
      </c>
      <c r="J48" s="199"/>
    </row>
    <row r="49" spans="1:10" ht="21" customHeight="1" x14ac:dyDescent="0.25">
      <c r="A49" s="108">
        <v>2013</v>
      </c>
      <c r="B49" s="118" t="s">
        <v>54</v>
      </c>
      <c r="C49" s="284">
        <v>42517</v>
      </c>
      <c r="D49" s="111"/>
      <c r="E49" s="76">
        <v>17050</v>
      </c>
      <c r="F49" s="76">
        <v>12734</v>
      </c>
      <c r="G49" s="111">
        <v>29784</v>
      </c>
      <c r="H49" s="76">
        <v>18593</v>
      </c>
      <c r="I49" s="76">
        <v>9308</v>
      </c>
      <c r="J49" s="199"/>
    </row>
    <row r="50" spans="1:10" ht="13.5" customHeight="1" x14ac:dyDescent="0.25">
      <c r="A50" s="108"/>
      <c r="B50" s="72" t="s">
        <v>55</v>
      </c>
      <c r="C50" s="284">
        <v>39292</v>
      </c>
      <c r="D50" s="111"/>
      <c r="E50" s="76">
        <v>17294</v>
      </c>
      <c r="F50" s="76">
        <v>11824</v>
      </c>
      <c r="G50" s="111">
        <v>29118</v>
      </c>
      <c r="H50" s="76">
        <v>17738</v>
      </c>
      <c r="I50" s="76">
        <v>9399</v>
      </c>
      <c r="J50" s="199"/>
    </row>
    <row r="51" spans="1:10" ht="13.5" customHeight="1" x14ac:dyDescent="0.25">
      <c r="A51" s="108"/>
      <c r="B51" s="72" t="s">
        <v>56</v>
      </c>
      <c r="C51" s="76">
        <v>44534</v>
      </c>
      <c r="D51" s="111"/>
      <c r="E51" s="76">
        <v>17755</v>
      </c>
      <c r="F51" s="76">
        <v>13284</v>
      </c>
      <c r="G51" s="111">
        <v>31039</v>
      </c>
      <c r="H51" s="76">
        <v>19428</v>
      </c>
      <c r="I51" s="76">
        <v>9472</v>
      </c>
      <c r="J51" s="199"/>
    </row>
    <row r="52" spans="1:10" ht="13.5" customHeight="1" x14ac:dyDescent="0.25">
      <c r="A52" s="136"/>
      <c r="B52" s="73" t="s">
        <v>53</v>
      </c>
      <c r="C52" s="138">
        <v>44105</v>
      </c>
      <c r="D52" s="140"/>
      <c r="E52" s="138">
        <v>17605</v>
      </c>
      <c r="F52" s="138">
        <v>14694</v>
      </c>
      <c r="G52" s="140">
        <v>32299</v>
      </c>
      <c r="H52" s="138">
        <v>18923</v>
      </c>
      <c r="I52" s="138">
        <v>9613</v>
      </c>
      <c r="J52" s="199"/>
    </row>
    <row r="53" spans="1:10" ht="21" customHeight="1" x14ac:dyDescent="0.25">
      <c r="A53" s="108">
        <v>2014</v>
      </c>
      <c r="B53" s="68" t="s">
        <v>54</v>
      </c>
      <c r="C53" s="76">
        <v>47208</v>
      </c>
      <c r="D53" s="111"/>
      <c r="E53" s="76">
        <v>18146</v>
      </c>
      <c r="F53" s="76">
        <v>15411</v>
      </c>
      <c r="G53" s="111">
        <v>33557</v>
      </c>
      <c r="H53" s="76">
        <v>20539</v>
      </c>
      <c r="I53" s="76">
        <v>10482</v>
      </c>
      <c r="J53" s="199"/>
    </row>
    <row r="54" spans="1:10" x14ac:dyDescent="0.25">
      <c r="A54" s="108"/>
      <c r="B54" s="72" t="s">
        <v>55</v>
      </c>
      <c r="C54" s="76">
        <v>38502</v>
      </c>
      <c r="D54" s="111"/>
      <c r="E54" s="76">
        <v>18407</v>
      </c>
      <c r="F54" s="76">
        <v>13726</v>
      </c>
      <c r="G54" s="111">
        <v>32133</v>
      </c>
      <c r="H54" s="76">
        <v>18795</v>
      </c>
      <c r="I54" s="76">
        <v>10000</v>
      </c>
      <c r="J54" s="199"/>
    </row>
    <row r="55" spans="1:10" x14ac:dyDescent="0.25">
      <c r="A55" s="108"/>
      <c r="B55" s="72" t="s">
        <v>56</v>
      </c>
      <c r="C55" s="76">
        <v>40852</v>
      </c>
      <c r="D55" s="111"/>
      <c r="E55" s="76">
        <v>18898</v>
      </c>
      <c r="F55" s="76">
        <v>12291</v>
      </c>
      <c r="G55" s="111">
        <v>31189</v>
      </c>
      <c r="H55" s="76">
        <v>20207</v>
      </c>
      <c r="I55" s="76">
        <v>11103</v>
      </c>
      <c r="J55" s="199"/>
    </row>
    <row r="56" spans="1:10" x14ac:dyDescent="0.25">
      <c r="A56" s="136"/>
      <c r="B56" s="74" t="s">
        <v>53</v>
      </c>
      <c r="C56" s="138">
        <v>38215</v>
      </c>
      <c r="D56" s="140"/>
      <c r="E56" s="138">
        <v>17552</v>
      </c>
      <c r="F56" s="138">
        <v>12839</v>
      </c>
      <c r="G56" s="140">
        <v>30391</v>
      </c>
      <c r="H56" s="138">
        <v>18727</v>
      </c>
      <c r="I56" s="138">
        <v>10382</v>
      </c>
      <c r="J56" s="199"/>
    </row>
    <row r="57" spans="1:10" ht="21" customHeight="1" x14ac:dyDescent="0.25">
      <c r="A57" s="108">
        <v>2015</v>
      </c>
      <c r="B57" s="60" t="s">
        <v>54</v>
      </c>
      <c r="C57" s="76">
        <v>42220</v>
      </c>
      <c r="D57" s="111"/>
      <c r="E57" s="76">
        <v>18196</v>
      </c>
      <c r="F57" s="76">
        <v>13217</v>
      </c>
      <c r="G57" s="111">
        <v>31413</v>
      </c>
      <c r="H57" s="76">
        <v>20697</v>
      </c>
      <c r="I57" s="76">
        <v>11312</v>
      </c>
      <c r="J57" s="199"/>
    </row>
    <row r="58" spans="1:10" s="75" customFormat="1" x14ac:dyDescent="0.25">
      <c r="A58" s="108"/>
      <c r="B58" s="75" t="s">
        <v>55</v>
      </c>
      <c r="C58" s="76">
        <v>36211</v>
      </c>
      <c r="D58" s="111"/>
      <c r="E58" s="76">
        <v>17759</v>
      </c>
      <c r="F58" s="76">
        <v>11630</v>
      </c>
      <c r="G58" s="111">
        <v>29389</v>
      </c>
      <c r="H58" s="76">
        <v>18271</v>
      </c>
      <c r="I58" s="76">
        <v>10372</v>
      </c>
      <c r="J58" s="199"/>
    </row>
    <row r="59" spans="1:10" s="75" customFormat="1" x14ac:dyDescent="0.25">
      <c r="A59" s="108"/>
      <c r="B59" s="77" t="s">
        <v>63</v>
      </c>
      <c r="C59" s="76">
        <v>38662</v>
      </c>
      <c r="D59" s="111"/>
      <c r="E59" s="76">
        <v>18123</v>
      </c>
      <c r="F59" s="76">
        <v>11080</v>
      </c>
      <c r="G59" s="111">
        <v>29203</v>
      </c>
      <c r="H59" s="76">
        <v>19988</v>
      </c>
      <c r="I59" s="76">
        <v>11269</v>
      </c>
      <c r="J59" s="199"/>
    </row>
    <row r="60" spans="1:10" s="75" customFormat="1" x14ac:dyDescent="0.25">
      <c r="A60" s="136"/>
      <c r="B60" s="249" t="s">
        <v>64</v>
      </c>
      <c r="C60" s="138">
        <v>36598</v>
      </c>
      <c r="D60" s="140"/>
      <c r="E60" s="138">
        <v>17287</v>
      </c>
      <c r="F60" s="138">
        <v>11169</v>
      </c>
      <c r="G60" s="140">
        <v>28456</v>
      </c>
      <c r="H60" s="138">
        <v>18662</v>
      </c>
      <c r="I60" s="138">
        <v>9776</v>
      </c>
      <c r="J60" s="199"/>
    </row>
    <row r="61" spans="1:10" s="75" customFormat="1" ht="21" customHeight="1" x14ac:dyDescent="0.25">
      <c r="A61" s="115">
        <v>2016</v>
      </c>
      <c r="B61" s="72" t="s">
        <v>54</v>
      </c>
      <c r="C61" s="76">
        <v>38046</v>
      </c>
      <c r="D61" s="111"/>
      <c r="E61" s="76">
        <v>17753</v>
      </c>
      <c r="F61" s="76">
        <v>11280</v>
      </c>
      <c r="G61" s="111">
        <v>29033</v>
      </c>
      <c r="H61" s="284">
        <v>19752</v>
      </c>
      <c r="I61" s="76">
        <v>10971</v>
      </c>
      <c r="J61" s="199"/>
    </row>
    <row r="62" spans="1:10" s="75" customFormat="1" x14ac:dyDescent="0.25">
      <c r="A62" s="108"/>
      <c r="B62" s="72" t="s">
        <v>55</v>
      </c>
      <c r="C62" s="76">
        <v>34000</v>
      </c>
      <c r="D62" s="111"/>
      <c r="E62" s="76">
        <v>17724</v>
      </c>
      <c r="F62" s="76">
        <v>10379</v>
      </c>
      <c r="G62" s="111">
        <v>28103</v>
      </c>
      <c r="H62" s="284">
        <v>18237</v>
      </c>
      <c r="I62" s="76">
        <v>10528</v>
      </c>
      <c r="J62" s="199"/>
    </row>
    <row r="63" spans="1:10" s="75" customFormat="1" x14ac:dyDescent="0.25">
      <c r="A63" s="108"/>
      <c r="B63" s="72" t="s">
        <v>56</v>
      </c>
      <c r="C63" s="76">
        <v>34406</v>
      </c>
      <c r="D63" s="111"/>
      <c r="E63" s="284">
        <v>16926</v>
      </c>
      <c r="F63" s="284">
        <v>9207</v>
      </c>
      <c r="G63" s="293">
        <v>26133</v>
      </c>
      <c r="H63" s="284">
        <v>18523</v>
      </c>
      <c r="I63" s="284">
        <v>9741</v>
      </c>
      <c r="J63" s="199"/>
    </row>
    <row r="64" spans="1:10" s="75" customFormat="1" x14ac:dyDescent="0.25">
      <c r="A64" s="108"/>
      <c r="B64" s="72" t="s">
        <v>53</v>
      </c>
      <c r="C64" s="76">
        <v>30917</v>
      </c>
      <c r="D64" s="111"/>
      <c r="E64" s="284">
        <v>15349</v>
      </c>
      <c r="F64" s="284">
        <v>9293</v>
      </c>
      <c r="G64" s="293">
        <v>24642</v>
      </c>
      <c r="H64" s="284">
        <v>14196</v>
      </c>
      <c r="I64" s="284">
        <v>9091</v>
      </c>
      <c r="J64" s="199"/>
    </row>
    <row r="65" spans="1:10" s="109" customFormat="1" ht="21" customHeight="1" x14ac:dyDescent="0.25">
      <c r="A65" s="317">
        <v>2017</v>
      </c>
      <c r="B65" s="153" t="s">
        <v>54</v>
      </c>
      <c r="C65" s="153">
        <v>35185</v>
      </c>
      <c r="D65" s="153"/>
      <c r="E65" s="153">
        <v>16308</v>
      </c>
      <c r="F65" s="153">
        <v>9674</v>
      </c>
      <c r="G65" s="327">
        <v>25982</v>
      </c>
      <c r="H65" s="153">
        <v>18106</v>
      </c>
      <c r="I65" s="153">
        <v>9429</v>
      </c>
      <c r="J65" s="299"/>
    </row>
    <row r="66" spans="1:10" s="109" customFormat="1" x14ac:dyDescent="0.25">
      <c r="A66" s="345"/>
      <c r="B66" s="109" t="s">
        <v>55</v>
      </c>
      <c r="C66" s="109">
        <v>32077</v>
      </c>
      <c r="E66" s="109">
        <v>16052</v>
      </c>
      <c r="F66" s="109">
        <v>9116</v>
      </c>
      <c r="G66" s="111">
        <v>25168</v>
      </c>
      <c r="H66" s="109">
        <v>16333</v>
      </c>
      <c r="I66" s="109">
        <v>8876</v>
      </c>
      <c r="J66" s="299"/>
    </row>
    <row r="67" spans="1:10" s="109" customFormat="1" ht="13.5" customHeight="1" x14ac:dyDescent="0.25">
      <c r="A67" s="345"/>
      <c r="B67" s="109" t="s">
        <v>56</v>
      </c>
      <c r="C67" s="109">
        <v>34167</v>
      </c>
      <c r="E67" s="109">
        <v>15847</v>
      </c>
      <c r="F67" s="109">
        <v>9403</v>
      </c>
      <c r="G67" s="111">
        <v>25250</v>
      </c>
      <c r="H67" s="109">
        <v>17072</v>
      </c>
      <c r="I67" s="109">
        <v>8892</v>
      </c>
      <c r="J67" s="299"/>
    </row>
    <row r="68" spans="1:10" s="109" customFormat="1" ht="13.5" customHeight="1" x14ac:dyDescent="0.25">
      <c r="A68" s="345"/>
      <c r="B68" s="362" t="s">
        <v>53</v>
      </c>
      <c r="C68" s="109">
        <v>31214</v>
      </c>
      <c r="E68" s="109">
        <v>15194</v>
      </c>
      <c r="F68" s="109">
        <v>9430</v>
      </c>
      <c r="G68" s="111">
        <v>24624</v>
      </c>
      <c r="H68" s="109">
        <v>15623</v>
      </c>
      <c r="I68" s="109">
        <v>8488</v>
      </c>
      <c r="J68" s="299"/>
    </row>
    <row r="69" spans="1:10" s="109" customFormat="1" ht="21" customHeight="1" x14ac:dyDescent="0.25">
      <c r="A69" s="317">
        <v>2018</v>
      </c>
      <c r="B69" s="153" t="s">
        <v>205</v>
      </c>
      <c r="C69" s="153">
        <v>31839</v>
      </c>
      <c r="D69" s="153"/>
      <c r="E69" s="153">
        <v>14627</v>
      </c>
      <c r="F69" s="153">
        <v>9341</v>
      </c>
      <c r="G69" s="327">
        <v>23968</v>
      </c>
      <c r="H69" s="153">
        <v>16192</v>
      </c>
      <c r="I69" s="153">
        <v>8790</v>
      </c>
      <c r="J69" s="299"/>
    </row>
    <row r="70" spans="1:10" s="109" customFormat="1" ht="13.2" customHeight="1" thickBot="1" x14ac:dyDescent="0.3">
      <c r="A70" s="414"/>
      <c r="B70" s="372" t="s">
        <v>204</v>
      </c>
      <c r="C70" s="372">
        <v>29440</v>
      </c>
      <c r="D70" s="372"/>
      <c r="E70" s="372">
        <v>14264</v>
      </c>
      <c r="F70" s="372">
        <v>8521</v>
      </c>
      <c r="G70" s="446">
        <v>22785</v>
      </c>
      <c r="H70" s="372">
        <v>14093</v>
      </c>
      <c r="I70" s="372">
        <v>8169</v>
      </c>
      <c r="J70" s="299"/>
    </row>
    <row r="71" spans="1:10" s="75" customFormat="1" ht="13.8" thickTop="1" x14ac:dyDescent="0.25">
      <c r="A71" s="363"/>
      <c r="B71" s="364"/>
      <c r="C71" s="365"/>
      <c r="D71" s="365"/>
      <c r="E71" s="366"/>
      <c r="F71" s="366"/>
      <c r="G71" s="365"/>
      <c r="H71" s="365"/>
      <c r="I71" s="365"/>
      <c r="J71" s="199"/>
    </row>
    <row r="72" spans="1:10" s="75" customFormat="1" x14ac:dyDescent="0.25">
      <c r="A72" s="143" t="s">
        <v>12</v>
      </c>
      <c r="B72" s="83"/>
      <c r="C72" s="263"/>
      <c r="D72" s="263"/>
      <c r="E72" s="263"/>
      <c r="F72" s="263"/>
      <c r="G72" s="263"/>
      <c r="H72" s="263"/>
      <c r="I72" s="263"/>
    </row>
    <row r="73" spans="1:10" s="75" customFormat="1" ht="13.5" customHeight="1" x14ac:dyDescent="0.25">
      <c r="A73" s="81" t="s">
        <v>38</v>
      </c>
      <c r="B73" s="81"/>
      <c r="C73" s="83"/>
      <c r="D73" s="83"/>
      <c r="E73" s="83"/>
      <c r="F73" s="84"/>
      <c r="G73" s="83"/>
      <c r="H73" s="83"/>
      <c r="I73" s="83"/>
    </row>
    <row r="74" spans="1:10" x14ac:dyDescent="0.25">
      <c r="A74" s="81"/>
      <c r="B74" s="81"/>
      <c r="C74" s="83"/>
      <c r="D74" s="83"/>
      <c r="E74" s="83"/>
      <c r="F74" s="84"/>
      <c r="G74" s="83"/>
      <c r="H74" s="83"/>
      <c r="I74" s="83"/>
    </row>
    <row r="75" spans="1:10" x14ac:dyDescent="0.25">
      <c r="A75" s="78" t="s">
        <v>4</v>
      </c>
      <c r="B75" s="85"/>
      <c r="C75" s="85"/>
      <c r="D75" s="85"/>
      <c r="E75" s="81"/>
      <c r="F75" s="81"/>
      <c r="G75" s="81"/>
      <c r="H75" s="81"/>
      <c r="I75" s="81"/>
    </row>
    <row r="76" spans="1:10" ht="13.5" customHeight="1" x14ac:dyDescent="0.25">
      <c r="A76" s="123" t="s">
        <v>104</v>
      </c>
      <c r="B76" s="85"/>
      <c r="C76" s="85"/>
      <c r="D76" s="85"/>
      <c r="E76" s="81"/>
      <c r="F76" s="81"/>
      <c r="G76" s="81"/>
      <c r="H76" s="81"/>
      <c r="I76" s="81"/>
    </row>
    <row r="77" spans="1:10" ht="39" customHeight="1" x14ac:dyDescent="0.25">
      <c r="A77" s="457" t="s">
        <v>109</v>
      </c>
      <c r="B77" s="458"/>
      <c r="C77" s="458"/>
      <c r="D77" s="458"/>
      <c r="E77" s="458"/>
      <c r="F77" s="458"/>
      <c r="G77" s="458"/>
      <c r="H77" s="458"/>
      <c r="I77" s="458"/>
    </row>
    <row r="78" spans="1:10" ht="20.25" customHeight="1" x14ac:dyDescent="0.25">
      <c r="A78" s="87" t="s">
        <v>51</v>
      </c>
      <c r="B78" s="85"/>
      <c r="C78" s="144"/>
      <c r="D78" s="144"/>
      <c r="E78" s="85"/>
      <c r="F78" s="144"/>
      <c r="G78" s="85"/>
      <c r="H78" s="81"/>
      <c r="I78" s="79"/>
    </row>
    <row r="79" spans="1:10" ht="12.75" customHeight="1" x14ac:dyDescent="0.25">
      <c r="A79" s="88" t="s">
        <v>52</v>
      </c>
      <c r="B79" s="81"/>
      <c r="C79" s="81"/>
      <c r="D79" s="81"/>
      <c r="E79" s="81"/>
      <c r="F79" s="81"/>
      <c r="G79" s="145"/>
      <c r="H79" s="145"/>
      <c r="I79" s="145"/>
    </row>
    <row r="80" spans="1:10" ht="12.75" customHeight="1" x14ac:dyDescent="0.25">
      <c r="A80" s="89" t="s">
        <v>73</v>
      </c>
      <c r="B80" s="81"/>
      <c r="C80" s="81"/>
      <c r="D80" s="81"/>
      <c r="E80" s="81"/>
      <c r="F80" s="81"/>
      <c r="G80" s="81"/>
      <c r="H80" s="81"/>
      <c r="I80" s="81"/>
    </row>
    <row r="81" spans="9:9" ht="12.75" customHeight="1" x14ac:dyDescent="0.25"/>
    <row r="82" spans="9:9" ht="12.75" customHeight="1" x14ac:dyDescent="0.25"/>
    <row r="83" spans="9:9" ht="14.25" customHeight="1" x14ac:dyDescent="0.25"/>
    <row r="84" spans="9:9" ht="12.75" customHeight="1" x14ac:dyDescent="0.25"/>
    <row r="85" spans="9:9" ht="13.5" customHeight="1" x14ac:dyDescent="0.25"/>
    <row r="87" spans="9:9" ht="14.25" customHeight="1" x14ac:dyDescent="0.25"/>
    <row r="88" spans="9:9" ht="12" customHeight="1" x14ac:dyDescent="0.25">
      <c r="I88" s="36"/>
    </row>
    <row r="89" spans="9:9" ht="12.75" customHeight="1" x14ac:dyDescent="0.25"/>
    <row r="90" spans="9:9" ht="12.75" customHeight="1" x14ac:dyDescent="0.25"/>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7:I77"/>
    <mergeCell ref="A3:A4"/>
    <mergeCell ref="B3:B4"/>
    <mergeCell ref="C3:C4"/>
    <mergeCell ref="H3:H4"/>
    <mergeCell ref="I3:I4"/>
  </mergeCells>
  <phoneticPr fontId="14"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75"/>
  <sheetViews>
    <sheetView zoomScaleNormal="100" workbookViewId="0">
      <pane ySplit="4" topLeftCell="A5" activePane="bottomLeft" state="frozen"/>
      <selection pane="bottomLeft" sqref="A1:K1"/>
    </sheetView>
  </sheetViews>
  <sheetFormatPr defaultColWidth="9.109375" defaultRowHeight="13.2" x14ac:dyDescent="0.25"/>
  <cols>
    <col min="1" max="1" width="12.44140625" style="35" customWidth="1"/>
    <col min="2" max="2" width="10.109375" style="35" customWidth="1"/>
    <col min="3" max="3" width="9.44140625" style="35" customWidth="1"/>
    <col min="4" max="4" width="2" style="35" customWidth="1"/>
    <col min="5" max="5" width="14" style="92" customWidth="1"/>
    <col min="6" max="6" width="15.88671875" style="35" customWidth="1"/>
    <col min="7" max="7" width="1.44140625" style="146" customWidth="1"/>
    <col min="8" max="8" width="14" style="92" customWidth="1"/>
    <col min="9" max="9" width="15.88671875" style="35" customWidth="1"/>
    <col min="10" max="10" width="1.44140625" style="146" customWidth="1"/>
    <col min="11" max="11" width="14" style="92" customWidth="1"/>
    <col min="12" max="12" width="15.88671875" style="35" customWidth="1"/>
    <col min="13" max="16384" width="9.109375" style="35"/>
  </cols>
  <sheetData>
    <row r="1" spans="1:12" ht="30" customHeight="1" x14ac:dyDescent="0.25">
      <c r="A1" s="485" t="s">
        <v>208</v>
      </c>
      <c r="B1" s="485"/>
      <c r="C1" s="485"/>
      <c r="D1" s="485"/>
      <c r="E1" s="485"/>
      <c r="F1" s="485"/>
      <c r="G1" s="485"/>
      <c r="H1" s="485"/>
      <c r="I1" s="485"/>
      <c r="J1" s="485"/>
      <c r="K1" s="485"/>
      <c r="L1" s="93" t="s">
        <v>32</v>
      </c>
    </row>
    <row r="2" spans="1:12" x14ac:dyDescent="0.25">
      <c r="B2" s="45"/>
      <c r="C2" s="75"/>
      <c r="D2" s="75"/>
      <c r="E2" s="109"/>
      <c r="F2" s="75"/>
      <c r="G2" s="114"/>
      <c r="H2" s="109"/>
      <c r="I2" s="75"/>
      <c r="K2" s="95"/>
      <c r="L2" s="45"/>
    </row>
    <row r="3" spans="1:12" ht="27.75" customHeight="1" x14ac:dyDescent="0.25">
      <c r="A3" s="459" t="s">
        <v>37</v>
      </c>
      <c r="B3" s="461" t="s">
        <v>27</v>
      </c>
      <c r="C3" s="461" t="s">
        <v>16</v>
      </c>
      <c r="D3" s="390"/>
      <c r="E3" s="465" t="s">
        <v>24</v>
      </c>
      <c r="F3" s="454"/>
      <c r="G3" s="487"/>
      <c r="H3" s="465" t="s">
        <v>127</v>
      </c>
      <c r="I3" s="454"/>
      <c r="J3" s="147"/>
      <c r="K3" s="465" t="s">
        <v>28</v>
      </c>
      <c r="L3" s="465"/>
    </row>
    <row r="4" spans="1:12" ht="51" customHeight="1" x14ac:dyDescent="0.25">
      <c r="A4" s="486"/>
      <c r="B4" s="470"/>
      <c r="C4" s="470"/>
      <c r="D4" s="393"/>
      <c r="E4" s="148" t="s">
        <v>25</v>
      </c>
      <c r="F4" s="102" t="s">
        <v>26</v>
      </c>
      <c r="G4" s="99"/>
      <c r="H4" s="148" t="s">
        <v>25</v>
      </c>
      <c r="I4" s="102" t="s">
        <v>26</v>
      </c>
      <c r="J4" s="114"/>
      <c r="K4" s="148" t="s">
        <v>25</v>
      </c>
      <c r="L4" s="102" t="s">
        <v>26</v>
      </c>
    </row>
    <row r="5" spans="1:12" ht="12.75" customHeight="1" x14ac:dyDescent="0.25">
      <c r="A5" s="108">
        <v>1999</v>
      </c>
      <c r="B5" s="149"/>
      <c r="C5" s="106">
        <v>185282</v>
      </c>
      <c r="D5" s="106"/>
      <c r="E5" s="106">
        <v>119485</v>
      </c>
      <c r="F5" s="110">
        <f>E5/C5</f>
        <v>0.64488185576580559</v>
      </c>
      <c r="G5" s="428"/>
      <c r="H5" s="106">
        <v>65472</v>
      </c>
      <c r="I5" s="110">
        <f>H5/C5</f>
        <v>0.35336406126876868</v>
      </c>
      <c r="J5" s="428"/>
      <c r="K5" s="106">
        <v>32883</v>
      </c>
      <c r="L5" s="110">
        <f>K5/C5</f>
        <v>0.17747541585259227</v>
      </c>
    </row>
    <row r="6" spans="1:12" x14ac:dyDescent="0.25">
      <c r="A6" s="108">
        <v>2000</v>
      </c>
      <c r="B6" s="149"/>
      <c r="C6" s="109">
        <v>192334</v>
      </c>
      <c r="D6" s="109"/>
      <c r="E6" s="109">
        <v>126301</v>
      </c>
      <c r="F6" s="110">
        <f t="shared" ref="F6:F61" si="0">E6/C6</f>
        <v>0.65667536680982042</v>
      </c>
      <c r="G6" s="429"/>
      <c r="H6" s="109">
        <v>68807</v>
      </c>
      <c r="I6" s="110">
        <f t="shared" ref="I6:I61" si="1">H6/C6</f>
        <v>0.35774746014745185</v>
      </c>
      <c r="J6" s="429"/>
      <c r="K6" s="109">
        <v>35625</v>
      </c>
      <c r="L6" s="110">
        <f t="shared" ref="L6:L61" si="2">K6/C6</f>
        <v>0.18522466126633877</v>
      </c>
    </row>
    <row r="7" spans="1:12" x14ac:dyDescent="0.25">
      <c r="A7" s="108">
        <v>2001</v>
      </c>
      <c r="B7" s="149"/>
      <c r="C7" s="109">
        <v>192702</v>
      </c>
      <c r="D7" s="109"/>
      <c r="E7" s="109">
        <v>126855</v>
      </c>
      <c r="F7" s="110">
        <f t="shared" si="0"/>
        <v>0.65829622941121524</v>
      </c>
      <c r="G7" s="429"/>
      <c r="H7" s="109">
        <v>69873</v>
      </c>
      <c r="I7" s="110">
        <f t="shared" si="1"/>
        <v>0.36259613288912412</v>
      </c>
      <c r="J7" s="429"/>
      <c r="K7" s="109">
        <v>37573</v>
      </c>
      <c r="L7" s="110">
        <f t="shared" si="2"/>
        <v>0.19497981339062387</v>
      </c>
    </row>
    <row r="8" spans="1:12" x14ac:dyDescent="0.25">
      <c r="A8" s="108">
        <v>2002</v>
      </c>
      <c r="B8" s="149"/>
      <c r="C8" s="109">
        <v>194645</v>
      </c>
      <c r="D8" s="109"/>
      <c r="E8" s="109">
        <v>128423</v>
      </c>
      <c r="F8" s="110">
        <f t="shared" si="0"/>
        <v>0.65978062626833467</v>
      </c>
      <c r="G8" s="429"/>
      <c r="H8" s="109">
        <v>70541</v>
      </c>
      <c r="I8" s="110">
        <f t="shared" si="1"/>
        <v>0.36240848724601199</v>
      </c>
      <c r="J8" s="429"/>
      <c r="K8" s="109">
        <v>37760</v>
      </c>
      <c r="L8" s="110">
        <f t="shared" si="2"/>
        <v>0.19399419455932596</v>
      </c>
    </row>
    <row r="9" spans="1:12" x14ac:dyDescent="0.25">
      <c r="A9" s="108">
        <v>2003</v>
      </c>
      <c r="B9" s="149"/>
      <c r="C9" s="109">
        <v>177119</v>
      </c>
      <c r="D9" s="109"/>
      <c r="E9" s="109">
        <v>115666</v>
      </c>
      <c r="F9" s="110">
        <f t="shared" si="0"/>
        <v>0.65304117570672826</v>
      </c>
      <c r="G9" s="429"/>
      <c r="H9" s="109">
        <v>63534</v>
      </c>
      <c r="I9" s="110">
        <f t="shared" si="1"/>
        <v>0.35870798728538439</v>
      </c>
      <c r="J9" s="429"/>
      <c r="K9" s="109">
        <v>34339</v>
      </c>
      <c r="L9" s="110">
        <f t="shared" si="2"/>
        <v>0.1938753041740299</v>
      </c>
    </row>
    <row r="10" spans="1:12" x14ac:dyDescent="0.25">
      <c r="A10" s="108">
        <v>2004</v>
      </c>
      <c r="B10" s="149"/>
      <c r="C10" s="109">
        <v>174266</v>
      </c>
      <c r="D10" s="109"/>
      <c r="E10" s="109">
        <v>114445</v>
      </c>
      <c r="F10" s="110">
        <f t="shared" si="0"/>
        <v>0.65672592473574876</v>
      </c>
      <c r="G10" s="429"/>
      <c r="H10" s="109">
        <v>62507</v>
      </c>
      <c r="I10" s="110">
        <f t="shared" si="1"/>
        <v>0.35868729413654987</v>
      </c>
      <c r="J10" s="429"/>
      <c r="K10" s="109">
        <v>34526</v>
      </c>
      <c r="L10" s="110">
        <f t="shared" si="2"/>
        <v>0.19812241056775273</v>
      </c>
    </row>
    <row r="11" spans="1:12" x14ac:dyDescent="0.25">
      <c r="A11" s="108">
        <v>2005</v>
      </c>
      <c r="B11" s="149"/>
      <c r="C11" s="109">
        <v>165689</v>
      </c>
      <c r="D11" s="109"/>
      <c r="E11" s="109">
        <v>109804</v>
      </c>
      <c r="F11" s="110">
        <f t="shared" si="0"/>
        <v>0.66271146545636705</v>
      </c>
      <c r="G11" s="429"/>
      <c r="H11" s="109">
        <v>60121</v>
      </c>
      <c r="I11" s="110">
        <f t="shared" si="1"/>
        <v>0.36285450452353507</v>
      </c>
      <c r="J11" s="429"/>
      <c r="K11" s="109">
        <v>33598</v>
      </c>
      <c r="L11" s="110">
        <f t="shared" si="2"/>
        <v>0.2027774927726041</v>
      </c>
    </row>
    <row r="12" spans="1:12" x14ac:dyDescent="0.25">
      <c r="A12" s="108">
        <v>2006</v>
      </c>
      <c r="B12" s="149"/>
      <c r="C12" s="109">
        <v>158160</v>
      </c>
      <c r="D12" s="109"/>
      <c r="E12" s="109">
        <v>102258</v>
      </c>
      <c r="F12" s="110">
        <f t="shared" si="0"/>
        <v>0.64654779969650988</v>
      </c>
      <c r="G12" s="429"/>
      <c r="H12" s="109">
        <v>52924</v>
      </c>
      <c r="I12" s="110">
        <f t="shared" si="1"/>
        <v>0.33462316641375822</v>
      </c>
      <c r="J12" s="429"/>
      <c r="K12" s="109">
        <v>31644</v>
      </c>
      <c r="L12" s="110">
        <f t="shared" si="2"/>
        <v>0.20007587253414263</v>
      </c>
    </row>
    <row r="13" spans="1:12" x14ac:dyDescent="0.25">
      <c r="A13" s="108">
        <v>2007</v>
      </c>
      <c r="B13" s="149"/>
      <c r="C13" s="109">
        <v>147057</v>
      </c>
      <c r="D13" s="109"/>
      <c r="E13" s="109">
        <v>99075</v>
      </c>
      <c r="F13" s="110">
        <f t="shared" si="0"/>
        <v>0.67371835410759096</v>
      </c>
      <c r="G13" s="429"/>
      <c r="H13" s="109">
        <v>50627</v>
      </c>
      <c r="I13" s="110">
        <f t="shared" si="1"/>
        <v>0.34426786892157463</v>
      </c>
      <c r="J13" s="429"/>
      <c r="K13" s="109">
        <v>31192</v>
      </c>
      <c r="L13" s="110">
        <f t="shared" si="2"/>
        <v>0.21210823014205377</v>
      </c>
    </row>
    <row r="14" spans="1:12" x14ac:dyDescent="0.25">
      <c r="A14" s="108">
        <v>2008</v>
      </c>
      <c r="B14" s="149"/>
      <c r="C14" s="109">
        <v>148217</v>
      </c>
      <c r="D14" s="109"/>
      <c r="E14" s="109">
        <v>100562</v>
      </c>
      <c r="F14" s="110">
        <f t="shared" si="0"/>
        <v>0.67847817726711512</v>
      </c>
      <c r="G14" s="429"/>
      <c r="H14" s="109">
        <v>49781</v>
      </c>
      <c r="I14" s="110">
        <f t="shared" si="1"/>
        <v>0.33586565643617128</v>
      </c>
      <c r="J14" s="429"/>
      <c r="K14" s="109">
        <v>30203</v>
      </c>
      <c r="L14" s="110">
        <f t="shared" si="2"/>
        <v>0.20377554531531472</v>
      </c>
    </row>
    <row r="15" spans="1:12" x14ac:dyDescent="0.25">
      <c r="A15" s="108">
        <v>2009</v>
      </c>
      <c r="B15" s="149"/>
      <c r="C15" s="109">
        <v>136592</v>
      </c>
      <c r="D15" s="109"/>
      <c r="E15" s="109">
        <v>91368</v>
      </c>
      <c r="F15" s="110">
        <f t="shared" si="0"/>
        <v>0.6689117957127797</v>
      </c>
      <c r="G15" s="429"/>
      <c r="H15" s="109">
        <v>47347</v>
      </c>
      <c r="I15" s="110">
        <f t="shared" si="1"/>
        <v>0.34663084221623519</v>
      </c>
      <c r="J15" s="429"/>
      <c r="K15" s="109">
        <v>26845</v>
      </c>
      <c r="L15" s="110">
        <f t="shared" si="2"/>
        <v>0.196534204052946</v>
      </c>
    </row>
    <row r="16" spans="1:12" x14ac:dyDescent="0.25">
      <c r="A16" s="108">
        <v>2010</v>
      </c>
      <c r="B16" s="149"/>
      <c r="C16" s="109">
        <v>134961</v>
      </c>
      <c r="D16" s="109"/>
      <c r="E16" s="109">
        <v>91758</v>
      </c>
      <c r="F16" s="110">
        <f t="shared" si="0"/>
        <v>0.67988530019783489</v>
      </c>
      <c r="G16" s="429"/>
      <c r="H16" s="109">
        <v>49054</v>
      </c>
      <c r="I16" s="110">
        <f t="shared" si="1"/>
        <v>0.36346796481946636</v>
      </c>
      <c r="J16" s="429"/>
      <c r="K16" s="109">
        <v>28902</v>
      </c>
      <c r="L16" s="110">
        <f t="shared" si="2"/>
        <v>0.21415075466245803</v>
      </c>
    </row>
    <row r="17" spans="1:12" x14ac:dyDescent="0.25">
      <c r="A17" s="108">
        <v>2011</v>
      </c>
      <c r="B17" s="149"/>
      <c r="C17" s="109">
        <v>142083</v>
      </c>
      <c r="D17" s="109"/>
      <c r="E17" s="109">
        <v>98266</v>
      </c>
      <c r="F17" s="110">
        <f t="shared" si="0"/>
        <v>0.69160983368875939</v>
      </c>
      <c r="G17" s="429"/>
      <c r="H17" s="109">
        <v>53371</v>
      </c>
      <c r="I17" s="110">
        <f t="shared" si="1"/>
        <v>0.37563255280364294</v>
      </c>
      <c r="J17" s="429"/>
      <c r="K17" s="109">
        <v>32019</v>
      </c>
      <c r="L17" s="110">
        <f t="shared" si="2"/>
        <v>0.22535419437934165</v>
      </c>
    </row>
    <row r="18" spans="1:12" x14ac:dyDescent="0.25">
      <c r="A18" s="108">
        <v>2012</v>
      </c>
      <c r="B18" s="149"/>
      <c r="C18" s="285">
        <v>150998</v>
      </c>
      <c r="D18" s="109"/>
      <c r="E18" s="109">
        <v>104897</v>
      </c>
      <c r="F18" s="110">
        <f t="shared" si="0"/>
        <v>0.69469132041483994</v>
      </c>
      <c r="G18" s="107"/>
      <c r="H18" s="109">
        <v>58408</v>
      </c>
      <c r="I18" s="110">
        <f t="shared" si="1"/>
        <v>0.38681307037179302</v>
      </c>
      <c r="J18" s="107"/>
      <c r="K18" s="109">
        <v>35566</v>
      </c>
      <c r="L18" s="110">
        <f t="shared" si="2"/>
        <v>0.2355395435701135</v>
      </c>
    </row>
    <row r="19" spans="1:12" x14ac:dyDescent="0.25">
      <c r="A19" s="108">
        <v>2013</v>
      </c>
      <c r="B19" s="149"/>
      <c r="C19" s="285">
        <v>170448</v>
      </c>
      <c r="D19" s="109"/>
      <c r="E19" s="109">
        <v>119785</v>
      </c>
      <c r="F19" s="110">
        <f t="shared" si="0"/>
        <v>0.70276565286773673</v>
      </c>
      <c r="G19" s="107"/>
      <c r="H19" s="109">
        <v>64310</v>
      </c>
      <c r="I19" s="110">
        <f t="shared" si="1"/>
        <v>0.37729982164648457</v>
      </c>
      <c r="J19" s="107"/>
      <c r="K19" s="109">
        <v>38819</v>
      </c>
      <c r="L19" s="110">
        <f t="shared" si="2"/>
        <v>0.22774687881347977</v>
      </c>
    </row>
    <row r="20" spans="1:12" x14ac:dyDescent="0.25">
      <c r="A20" s="77">
        <v>2014</v>
      </c>
      <c r="B20" s="149"/>
      <c r="C20" s="109">
        <v>164777</v>
      </c>
      <c r="D20" s="109"/>
      <c r="E20" s="109">
        <v>119234</v>
      </c>
      <c r="F20" s="110">
        <f t="shared" si="0"/>
        <v>0.72360827057174237</v>
      </c>
      <c r="G20" s="107"/>
      <c r="H20" s="109">
        <v>64069</v>
      </c>
      <c r="I20" s="110">
        <f t="shared" si="1"/>
        <v>0.38882246915528257</v>
      </c>
      <c r="J20" s="107"/>
      <c r="K20" s="109">
        <v>40290</v>
      </c>
      <c r="L20" s="110">
        <f t="shared" si="2"/>
        <v>0.24451228023328497</v>
      </c>
    </row>
    <row r="21" spans="1:12" x14ac:dyDescent="0.25">
      <c r="A21" s="77">
        <v>2015</v>
      </c>
      <c r="B21" s="149"/>
      <c r="C21" s="109">
        <v>153691</v>
      </c>
      <c r="D21" s="109"/>
      <c r="E21" s="109">
        <v>112917</v>
      </c>
      <c r="F21" s="110">
        <f t="shared" si="0"/>
        <v>0.73470144640870316</v>
      </c>
      <c r="G21" s="107"/>
      <c r="H21" s="109">
        <v>61118</v>
      </c>
      <c r="I21" s="110">
        <f t="shared" si="1"/>
        <v>0.39766804822663654</v>
      </c>
      <c r="J21" s="107"/>
      <c r="K21" s="109">
        <v>39184</v>
      </c>
      <c r="L21" s="110">
        <f t="shared" si="2"/>
        <v>0.2549531202217436</v>
      </c>
    </row>
    <row r="22" spans="1:12" x14ac:dyDescent="0.25">
      <c r="A22" s="77">
        <v>2016</v>
      </c>
      <c r="B22" s="149"/>
      <c r="C22" s="122">
        <v>137369</v>
      </c>
      <c r="D22" s="75"/>
      <c r="E22" s="109">
        <v>100735</v>
      </c>
      <c r="F22" s="110">
        <f t="shared" si="0"/>
        <v>0.73331683276430637</v>
      </c>
      <c r="G22" s="75"/>
      <c r="H22" s="109">
        <v>52749</v>
      </c>
      <c r="I22" s="110">
        <f t="shared" si="1"/>
        <v>0.38399493335468698</v>
      </c>
      <c r="J22" s="75"/>
      <c r="K22" s="109">
        <v>34287</v>
      </c>
      <c r="L22" s="110">
        <f t="shared" si="2"/>
        <v>0.24959779862996745</v>
      </c>
    </row>
    <row r="23" spans="1:12" ht="13.8" thickBot="1" x14ac:dyDescent="0.3">
      <c r="A23" s="360">
        <v>2017</v>
      </c>
      <c r="B23" s="250"/>
      <c r="C23" s="373">
        <v>132643</v>
      </c>
      <c r="D23" s="248"/>
      <c r="E23" s="372">
        <v>93879</v>
      </c>
      <c r="F23" s="438">
        <f t="shared" si="0"/>
        <v>0.70775691140881913</v>
      </c>
      <c r="G23" s="248"/>
      <c r="H23" s="372">
        <v>43765</v>
      </c>
      <c r="I23" s="438">
        <f t="shared" si="1"/>
        <v>0.3299457943502484</v>
      </c>
      <c r="J23" s="248"/>
      <c r="K23" s="372">
        <v>28453</v>
      </c>
      <c r="L23" s="438">
        <f t="shared" si="2"/>
        <v>0.21450811576939605</v>
      </c>
    </row>
    <row r="24" spans="1:12" ht="21" customHeight="1" thickTop="1" x14ac:dyDescent="0.25">
      <c r="A24" s="108">
        <v>2009</v>
      </c>
      <c r="B24" s="37" t="s">
        <v>54</v>
      </c>
      <c r="C24" s="113">
        <v>37307</v>
      </c>
      <c r="D24" s="113"/>
      <c r="E24" s="113">
        <v>24880</v>
      </c>
      <c r="F24" s="110">
        <f t="shared" si="0"/>
        <v>0.66689897338301118</v>
      </c>
      <c r="G24" s="114"/>
      <c r="H24" s="113">
        <v>12481</v>
      </c>
      <c r="I24" s="110">
        <f t="shared" si="1"/>
        <v>0.3345484761572895</v>
      </c>
      <c r="J24" s="114"/>
      <c r="K24" s="113">
        <v>7210</v>
      </c>
      <c r="L24" s="110">
        <f t="shared" si="2"/>
        <v>0.19326131825126652</v>
      </c>
    </row>
    <row r="25" spans="1:12" x14ac:dyDescent="0.25">
      <c r="A25" s="108"/>
      <c r="B25" s="37" t="s">
        <v>55</v>
      </c>
      <c r="C25" s="113">
        <v>32585</v>
      </c>
      <c r="D25" s="113"/>
      <c r="E25" s="113">
        <v>21800</v>
      </c>
      <c r="F25" s="110">
        <f t="shared" si="0"/>
        <v>0.66901948749424578</v>
      </c>
      <c r="G25" s="114"/>
      <c r="H25" s="113">
        <v>11335</v>
      </c>
      <c r="I25" s="110">
        <f t="shared" si="1"/>
        <v>0.34785944452969159</v>
      </c>
      <c r="J25" s="114"/>
      <c r="K25" s="113">
        <v>6497</v>
      </c>
      <c r="L25" s="110">
        <f t="shared" si="2"/>
        <v>0.19938622065367501</v>
      </c>
    </row>
    <row r="26" spans="1:12" x14ac:dyDescent="0.25">
      <c r="A26" s="108"/>
      <c r="B26" s="37" t="s">
        <v>56</v>
      </c>
      <c r="C26" s="113">
        <v>34179</v>
      </c>
      <c r="D26" s="113"/>
      <c r="E26" s="113">
        <v>22961</v>
      </c>
      <c r="F26" s="110">
        <f t="shared" si="0"/>
        <v>0.67178676965388107</v>
      </c>
      <c r="G26" s="114"/>
      <c r="H26" s="113">
        <v>11929</v>
      </c>
      <c r="I26" s="110">
        <f t="shared" si="1"/>
        <v>0.34901547733988708</v>
      </c>
      <c r="J26" s="114"/>
      <c r="K26" s="113">
        <v>6580</v>
      </c>
      <c r="L26" s="110">
        <f t="shared" si="2"/>
        <v>0.19251587231926037</v>
      </c>
    </row>
    <row r="27" spans="1:12" x14ac:dyDescent="0.25">
      <c r="A27" s="108"/>
      <c r="B27" s="64" t="s">
        <v>53</v>
      </c>
      <c r="C27" s="113">
        <v>32521</v>
      </c>
      <c r="D27" s="113"/>
      <c r="E27" s="113">
        <v>21727</v>
      </c>
      <c r="F27" s="441">
        <f t="shared" si="0"/>
        <v>0.66809138710371763</v>
      </c>
      <c r="G27" s="114"/>
      <c r="H27" s="113">
        <v>11602</v>
      </c>
      <c r="I27" s="441">
        <f t="shared" si="1"/>
        <v>0.35675409735247993</v>
      </c>
      <c r="J27" s="114"/>
      <c r="K27" s="113">
        <v>6558</v>
      </c>
      <c r="L27" s="441">
        <f t="shared" si="2"/>
        <v>0.20165431567294978</v>
      </c>
    </row>
    <row r="28" spans="1:12" ht="21" customHeight="1" x14ac:dyDescent="0.25">
      <c r="A28" s="115">
        <v>2010</v>
      </c>
      <c r="B28" s="37" t="s">
        <v>54</v>
      </c>
      <c r="C28" s="117">
        <v>35318</v>
      </c>
      <c r="D28" s="117"/>
      <c r="E28" s="117">
        <v>23526</v>
      </c>
      <c r="F28" s="110">
        <f t="shared" si="0"/>
        <v>0.66611925930120619</v>
      </c>
      <c r="G28" s="442"/>
      <c r="H28" s="117">
        <v>12203</v>
      </c>
      <c r="I28" s="110">
        <f t="shared" si="1"/>
        <v>0.34551786624384168</v>
      </c>
      <c r="J28" s="442"/>
      <c r="K28" s="117">
        <v>7066</v>
      </c>
      <c r="L28" s="110">
        <f t="shared" si="2"/>
        <v>0.2000679540177813</v>
      </c>
    </row>
    <row r="29" spans="1:12" x14ac:dyDescent="0.25">
      <c r="A29" s="108"/>
      <c r="B29" s="37" t="s">
        <v>55</v>
      </c>
      <c r="C29" s="113">
        <v>31495</v>
      </c>
      <c r="D29" s="113"/>
      <c r="E29" s="113">
        <v>21570</v>
      </c>
      <c r="F29" s="110">
        <f t="shared" si="0"/>
        <v>0.68487061438323549</v>
      </c>
      <c r="G29" s="114"/>
      <c r="H29" s="113">
        <v>11574</v>
      </c>
      <c r="I29" s="110">
        <f t="shared" si="1"/>
        <v>0.36748690268296558</v>
      </c>
      <c r="J29" s="114"/>
      <c r="K29" s="113">
        <v>6869</v>
      </c>
      <c r="L29" s="110">
        <f t="shared" si="2"/>
        <v>0.21809811081123989</v>
      </c>
    </row>
    <row r="30" spans="1:12" x14ac:dyDescent="0.25">
      <c r="A30" s="108"/>
      <c r="B30" s="37" t="s">
        <v>56</v>
      </c>
      <c r="C30" s="113">
        <v>34602</v>
      </c>
      <c r="D30" s="113"/>
      <c r="E30" s="113">
        <v>23382</v>
      </c>
      <c r="F30" s="110">
        <f t="shared" si="0"/>
        <v>0.67574128663083055</v>
      </c>
      <c r="G30" s="114"/>
      <c r="H30" s="113">
        <v>12614</v>
      </c>
      <c r="I30" s="110">
        <f t="shared" si="1"/>
        <v>0.36454540199988439</v>
      </c>
      <c r="J30" s="114"/>
      <c r="K30" s="113">
        <v>7474</v>
      </c>
      <c r="L30" s="110">
        <f t="shared" si="2"/>
        <v>0.21599907519796543</v>
      </c>
    </row>
    <row r="31" spans="1:12" x14ac:dyDescent="0.25">
      <c r="A31" s="108"/>
      <c r="B31" s="64" t="s">
        <v>53</v>
      </c>
      <c r="C31" s="113">
        <v>33546</v>
      </c>
      <c r="D31" s="113"/>
      <c r="E31" s="113">
        <v>23280</v>
      </c>
      <c r="F31" s="441">
        <f t="shared" si="0"/>
        <v>0.69397245573242716</v>
      </c>
      <c r="G31" s="114"/>
      <c r="H31" s="113">
        <v>12663</v>
      </c>
      <c r="I31" s="441">
        <f t="shared" si="1"/>
        <v>0.37748166696476482</v>
      </c>
      <c r="J31" s="114"/>
      <c r="K31" s="113">
        <v>7493</v>
      </c>
      <c r="L31" s="441">
        <f t="shared" si="2"/>
        <v>0.22336493173552732</v>
      </c>
    </row>
    <row r="32" spans="1:12" ht="21" customHeight="1" x14ac:dyDescent="0.25">
      <c r="A32" s="115">
        <v>2011</v>
      </c>
      <c r="B32" s="37" t="s">
        <v>54</v>
      </c>
      <c r="C32" s="117">
        <v>37011</v>
      </c>
      <c r="D32" s="117"/>
      <c r="E32" s="117">
        <v>25294</v>
      </c>
      <c r="F32" s="110">
        <f t="shared" si="0"/>
        <v>0.68341844316554534</v>
      </c>
      <c r="G32" s="442"/>
      <c r="H32" s="117">
        <v>13502</v>
      </c>
      <c r="I32" s="110">
        <f t="shared" si="1"/>
        <v>0.36481046175461351</v>
      </c>
      <c r="J32" s="442"/>
      <c r="K32" s="117">
        <v>8066</v>
      </c>
      <c r="L32" s="110">
        <f t="shared" si="2"/>
        <v>0.21793520845154143</v>
      </c>
    </row>
    <row r="33" spans="1:12" x14ac:dyDescent="0.25">
      <c r="A33" s="108"/>
      <c r="B33" s="68" t="s">
        <v>55</v>
      </c>
      <c r="C33" s="113">
        <v>33108</v>
      </c>
      <c r="D33" s="113"/>
      <c r="E33" s="113">
        <v>23074</v>
      </c>
      <c r="F33" s="110">
        <f t="shared" si="0"/>
        <v>0.69693125528573152</v>
      </c>
      <c r="G33" s="114"/>
      <c r="H33" s="113">
        <v>12616</v>
      </c>
      <c r="I33" s="110">
        <f t="shared" si="1"/>
        <v>0.38105593814183886</v>
      </c>
      <c r="J33" s="114"/>
      <c r="K33" s="113">
        <v>7675</v>
      </c>
      <c r="L33" s="110">
        <f t="shared" si="2"/>
        <v>0.23181708348435423</v>
      </c>
    </row>
    <row r="34" spans="1:12" x14ac:dyDescent="0.25">
      <c r="A34" s="108"/>
      <c r="B34" s="68" t="s">
        <v>56</v>
      </c>
      <c r="C34" s="113">
        <v>37439</v>
      </c>
      <c r="D34" s="113"/>
      <c r="E34" s="113">
        <v>26100</v>
      </c>
      <c r="F34" s="110">
        <f t="shared" si="0"/>
        <v>0.69713400464756003</v>
      </c>
      <c r="G34" s="114"/>
      <c r="H34" s="113">
        <v>14191</v>
      </c>
      <c r="I34" s="110">
        <f t="shared" si="1"/>
        <v>0.37904324367638026</v>
      </c>
      <c r="J34" s="114"/>
      <c r="K34" s="113">
        <v>8468</v>
      </c>
      <c r="L34" s="110">
        <f t="shared" si="2"/>
        <v>0.22618125484120838</v>
      </c>
    </row>
    <row r="35" spans="1:12" x14ac:dyDescent="0.25">
      <c r="A35" s="108"/>
      <c r="B35" s="70" t="s">
        <v>53</v>
      </c>
      <c r="C35" s="113">
        <v>34525</v>
      </c>
      <c r="D35" s="113"/>
      <c r="E35" s="113">
        <v>23798</v>
      </c>
      <c r="F35" s="441">
        <f t="shared" si="0"/>
        <v>0.68929761042722659</v>
      </c>
      <c r="G35" s="114"/>
      <c r="H35" s="113">
        <v>13062</v>
      </c>
      <c r="I35" s="441">
        <f t="shared" si="1"/>
        <v>0.3783345401882694</v>
      </c>
      <c r="J35" s="114"/>
      <c r="K35" s="113">
        <v>7810</v>
      </c>
      <c r="L35" s="441">
        <f t="shared" si="2"/>
        <v>0.22621288921071686</v>
      </c>
    </row>
    <row r="36" spans="1:12" ht="21" customHeight="1" x14ac:dyDescent="0.25">
      <c r="A36" s="115">
        <v>2012</v>
      </c>
      <c r="B36" s="68" t="s">
        <v>54</v>
      </c>
      <c r="C36" s="117">
        <v>38564</v>
      </c>
      <c r="D36" s="117"/>
      <c r="E36" s="117">
        <v>26415</v>
      </c>
      <c r="F36" s="110">
        <f t="shared" si="0"/>
        <v>0.68496525256716112</v>
      </c>
      <c r="G36" s="442"/>
      <c r="H36" s="117">
        <v>14480</v>
      </c>
      <c r="I36" s="110">
        <f t="shared" si="1"/>
        <v>0.37547972202053731</v>
      </c>
      <c r="J36" s="442"/>
      <c r="K36" s="117">
        <v>8781</v>
      </c>
      <c r="L36" s="110">
        <f t="shared" si="2"/>
        <v>0.22769940877502334</v>
      </c>
    </row>
    <row r="37" spans="1:12" x14ac:dyDescent="0.25">
      <c r="A37" s="108"/>
      <c r="B37" s="72" t="s">
        <v>55</v>
      </c>
      <c r="C37" s="113">
        <v>34555</v>
      </c>
      <c r="D37" s="113"/>
      <c r="E37" s="113">
        <v>24187</v>
      </c>
      <c r="F37" s="110">
        <f t="shared" si="0"/>
        <v>0.6999565909419766</v>
      </c>
      <c r="G37" s="107"/>
      <c r="H37" s="113">
        <v>13701</v>
      </c>
      <c r="I37" s="110">
        <f t="shared" si="1"/>
        <v>0.39649833598610912</v>
      </c>
      <c r="J37" s="107"/>
      <c r="K37" s="113">
        <v>8446</v>
      </c>
      <c r="L37" s="110">
        <f t="shared" si="2"/>
        <v>0.24442193604398785</v>
      </c>
    </row>
    <row r="38" spans="1:12" x14ac:dyDescent="0.25">
      <c r="A38" s="108"/>
      <c r="B38" s="72" t="s">
        <v>56</v>
      </c>
      <c r="C38" s="113">
        <v>38947</v>
      </c>
      <c r="D38" s="113"/>
      <c r="E38" s="113">
        <v>26987</v>
      </c>
      <c r="F38" s="110">
        <f t="shared" si="0"/>
        <v>0.69291601407040337</v>
      </c>
      <c r="G38" s="107"/>
      <c r="H38" s="113">
        <v>15007</v>
      </c>
      <c r="I38" s="110">
        <f t="shared" si="1"/>
        <v>0.38531850976968701</v>
      </c>
      <c r="J38" s="107"/>
      <c r="K38" s="113">
        <v>9160</v>
      </c>
      <c r="L38" s="110">
        <f t="shared" si="2"/>
        <v>0.23519141397283488</v>
      </c>
    </row>
    <row r="39" spans="1:12" x14ac:dyDescent="0.25">
      <c r="A39" s="108"/>
      <c r="B39" s="73" t="s">
        <v>53</v>
      </c>
      <c r="C39" s="113">
        <v>38932</v>
      </c>
      <c r="D39" s="113"/>
      <c r="E39" s="113">
        <v>27308</v>
      </c>
      <c r="F39" s="441">
        <f t="shared" si="0"/>
        <v>0.70142813110038016</v>
      </c>
      <c r="G39" s="107"/>
      <c r="H39" s="113">
        <v>15220</v>
      </c>
      <c r="I39" s="441">
        <f t="shared" si="1"/>
        <v>0.39093804582348712</v>
      </c>
      <c r="J39" s="107"/>
      <c r="K39" s="113">
        <v>9179</v>
      </c>
      <c r="L39" s="441">
        <f t="shared" si="2"/>
        <v>0.23577006061851433</v>
      </c>
    </row>
    <row r="40" spans="1:12" ht="21" customHeight="1" x14ac:dyDescent="0.25">
      <c r="A40" s="115">
        <v>2013</v>
      </c>
      <c r="B40" s="72" t="s">
        <v>54</v>
      </c>
      <c r="C40" s="117">
        <v>42517</v>
      </c>
      <c r="D40" s="117"/>
      <c r="E40" s="117">
        <v>29710</v>
      </c>
      <c r="F40" s="110">
        <f t="shared" si="0"/>
        <v>0.69877931180468988</v>
      </c>
      <c r="G40" s="443"/>
      <c r="H40" s="117">
        <v>15984</v>
      </c>
      <c r="I40" s="110">
        <f t="shared" si="1"/>
        <v>0.37594374015099841</v>
      </c>
      <c r="J40" s="443"/>
      <c r="K40" s="117">
        <v>9678</v>
      </c>
      <c r="L40" s="110">
        <f t="shared" si="2"/>
        <v>0.22762659642025543</v>
      </c>
    </row>
    <row r="41" spans="1:12" ht="12.75" customHeight="1" x14ac:dyDescent="0.25">
      <c r="A41" s="108"/>
      <c r="B41" s="72" t="s">
        <v>55</v>
      </c>
      <c r="C41" s="113">
        <v>39292</v>
      </c>
      <c r="D41" s="113"/>
      <c r="E41" s="113">
        <v>27692</v>
      </c>
      <c r="F41" s="110">
        <f t="shared" si="0"/>
        <v>0.70477450880586379</v>
      </c>
      <c r="G41" s="107"/>
      <c r="H41" s="113">
        <v>15105</v>
      </c>
      <c r="I41" s="110">
        <f t="shared" si="1"/>
        <v>0.3844294003868472</v>
      </c>
      <c r="J41" s="107"/>
      <c r="K41" s="113">
        <v>9288</v>
      </c>
      <c r="L41" s="110">
        <f t="shared" si="2"/>
        <v>0.2363839967423394</v>
      </c>
    </row>
    <row r="42" spans="1:12" ht="12.75" customHeight="1" x14ac:dyDescent="0.25">
      <c r="A42" s="108"/>
      <c r="B42" s="72" t="s">
        <v>56</v>
      </c>
      <c r="C42" s="113">
        <v>44534</v>
      </c>
      <c r="D42" s="113"/>
      <c r="E42" s="113">
        <v>31524</v>
      </c>
      <c r="F42" s="110">
        <f t="shared" si="0"/>
        <v>0.70786365473570756</v>
      </c>
      <c r="G42" s="107"/>
      <c r="H42" s="113">
        <v>16798</v>
      </c>
      <c r="I42" s="110">
        <f t="shared" si="1"/>
        <v>0.37719495217137466</v>
      </c>
      <c r="J42" s="107"/>
      <c r="K42" s="113">
        <v>10003</v>
      </c>
      <c r="L42" s="110">
        <f t="shared" si="2"/>
        <v>0.22461490097453632</v>
      </c>
    </row>
    <row r="43" spans="1:12" s="75" customFormat="1" ht="12.75" customHeight="1" x14ac:dyDescent="0.25">
      <c r="A43" s="136"/>
      <c r="B43" s="73" t="s">
        <v>53</v>
      </c>
      <c r="C43" s="192">
        <v>44105</v>
      </c>
      <c r="D43" s="192"/>
      <c r="E43" s="192">
        <v>30859</v>
      </c>
      <c r="F43" s="441">
        <f t="shared" si="0"/>
        <v>0.69967123908853868</v>
      </c>
      <c r="G43" s="447"/>
      <c r="H43" s="192">
        <v>16423</v>
      </c>
      <c r="I43" s="441">
        <f t="shared" si="1"/>
        <v>0.37236141027094433</v>
      </c>
      <c r="J43" s="447"/>
      <c r="K43" s="192">
        <v>9850</v>
      </c>
      <c r="L43" s="441">
        <f t="shared" si="2"/>
        <v>0.22333068813059745</v>
      </c>
    </row>
    <row r="44" spans="1:12" s="75" customFormat="1" ht="21" customHeight="1" x14ac:dyDescent="0.25">
      <c r="A44" s="108">
        <v>2014</v>
      </c>
      <c r="B44" s="68" t="s">
        <v>54</v>
      </c>
      <c r="C44" s="113">
        <v>47208</v>
      </c>
      <c r="D44" s="113"/>
      <c r="E44" s="113">
        <v>33147</v>
      </c>
      <c r="F44" s="110">
        <f t="shared" si="0"/>
        <v>0.70214794102694456</v>
      </c>
      <c r="G44" s="114"/>
      <c r="H44" s="113">
        <v>17416</v>
      </c>
      <c r="I44" s="110">
        <f t="shared" si="1"/>
        <v>0.36892052194543296</v>
      </c>
      <c r="J44" s="114"/>
      <c r="K44" s="113">
        <v>10644</v>
      </c>
      <c r="L44" s="110">
        <f t="shared" si="2"/>
        <v>0.22547025927808845</v>
      </c>
    </row>
    <row r="45" spans="1:12" s="75" customFormat="1" x14ac:dyDescent="0.25">
      <c r="A45" s="108"/>
      <c r="B45" s="72" t="s">
        <v>55</v>
      </c>
      <c r="C45" s="113">
        <v>38502</v>
      </c>
      <c r="D45" s="113"/>
      <c r="E45" s="113">
        <v>28126</v>
      </c>
      <c r="F45" s="110">
        <f t="shared" si="0"/>
        <v>0.73050750610357906</v>
      </c>
      <c r="G45" s="114"/>
      <c r="H45" s="113">
        <v>15408</v>
      </c>
      <c r="I45" s="110">
        <f t="shared" si="1"/>
        <v>0.4001870032725573</v>
      </c>
      <c r="J45" s="114"/>
      <c r="K45" s="113">
        <v>9849</v>
      </c>
      <c r="L45" s="110">
        <f t="shared" si="2"/>
        <v>0.2558048932522986</v>
      </c>
    </row>
    <row r="46" spans="1:12" s="75" customFormat="1" x14ac:dyDescent="0.25">
      <c r="A46" s="108"/>
      <c r="B46" s="72" t="s">
        <v>56</v>
      </c>
      <c r="C46" s="113">
        <v>40852</v>
      </c>
      <c r="D46" s="113"/>
      <c r="E46" s="113">
        <v>29910</v>
      </c>
      <c r="F46" s="110">
        <f t="shared" si="0"/>
        <v>0.73215509644570642</v>
      </c>
      <c r="G46" s="114"/>
      <c r="H46" s="113">
        <v>16213</v>
      </c>
      <c r="I46" s="110">
        <f t="shared" si="1"/>
        <v>0.39687163419171645</v>
      </c>
      <c r="J46" s="114"/>
      <c r="K46" s="113">
        <v>10161</v>
      </c>
      <c r="L46" s="110">
        <f t="shared" si="2"/>
        <v>0.2487271125036718</v>
      </c>
    </row>
    <row r="47" spans="1:12" s="75" customFormat="1" x14ac:dyDescent="0.25">
      <c r="A47" s="136"/>
      <c r="B47" s="74" t="s">
        <v>53</v>
      </c>
      <c r="C47" s="113">
        <v>38215</v>
      </c>
      <c r="D47" s="113"/>
      <c r="E47" s="113">
        <v>28051</v>
      </c>
      <c r="F47" s="441">
        <f t="shared" si="0"/>
        <v>0.73403113960486721</v>
      </c>
      <c r="G47" s="114"/>
      <c r="H47" s="113">
        <v>15032</v>
      </c>
      <c r="I47" s="441">
        <f t="shared" si="1"/>
        <v>0.39335339526363994</v>
      </c>
      <c r="J47" s="114"/>
      <c r="K47" s="113">
        <v>9636</v>
      </c>
      <c r="L47" s="441">
        <f t="shared" si="2"/>
        <v>0.25215229621876228</v>
      </c>
    </row>
    <row r="48" spans="1:12" s="75" customFormat="1" ht="21" customHeight="1" x14ac:dyDescent="0.25">
      <c r="A48" s="108">
        <v>2015</v>
      </c>
      <c r="B48" s="60" t="s">
        <v>54</v>
      </c>
      <c r="C48" s="117">
        <v>42220</v>
      </c>
      <c r="D48" s="117"/>
      <c r="E48" s="117">
        <v>30823</v>
      </c>
      <c r="F48" s="110">
        <f t="shared" si="0"/>
        <v>0.73005684509711033</v>
      </c>
      <c r="G48" s="442"/>
      <c r="H48" s="117">
        <v>16388</v>
      </c>
      <c r="I48" s="110">
        <f t="shared" si="1"/>
        <v>0.38815727143533868</v>
      </c>
      <c r="J48" s="442"/>
      <c r="K48" s="117">
        <v>10382</v>
      </c>
      <c r="L48" s="110">
        <f t="shared" si="2"/>
        <v>0.2459024159166272</v>
      </c>
    </row>
    <row r="49" spans="1:12" x14ac:dyDescent="0.25">
      <c r="A49" s="75"/>
      <c r="B49" s="75" t="s">
        <v>55</v>
      </c>
      <c r="C49" s="113">
        <v>36211</v>
      </c>
      <c r="D49" s="113"/>
      <c r="E49" s="113">
        <v>26861</v>
      </c>
      <c r="F49" s="110">
        <f t="shared" si="0"/>
        <v>0.74179116842948278</v>
      </c>
      <c r="G49" s="114"/>
      <c r="H49" s="113">
        <v>14968</v>
      </c>
      <c r="I49" s="110">
        <f t="shared" si="1"/>
        <v>0.41335505785534782</v>
      </c>
      <c r="J49" s="114"/>
      <c r="K49" s="113">
        <v>9725</v>
      </c>
      <c r="L49" s="110">
        <f t="shared" si="2"/>
        <v>0.26856480075115297</v>
      </c>
    </row>
    <row r="50" spans="1:12" x14ac:dyDescent="0.25">
      <c r="A50" s="75"/>
      <c r="B50" s="77" t="s">
        <v>63</v>
      </c>
      <c r="C50" s="113">
        <v>38662</v>
      </c>
      <c r="D50" s="113"/>
      <c r="E50" s="113">
        <v>28441</v>
      </c>
      <c r="F50" s="110">
        <f t="shared" si="0"/>
        <v>0.73563188660700429</v>
      </c>
      <c r="G50" s="114"/>
      <c r="H50" s="113">
        <v>15381</v>
      </c>
      <c r="I50" s="110">
        <f t="shared" si="1"/>
        <v>0.39783249702550305</v>
      </c>
      <c r="J50" s="114"/>
      <c r="K50" s="113">
        <v>9835</v>
      </c>
      <c r="L50" s="110">
        <f t="shared" si="2"/>
        <v>0.25438414981118412</v>
      </c>
    </row>
    <row r="51" spans="1:12" x14ac:dyDescent="0.25">
      <c r="A51" s="137"/>
      <c r="B51" s="249" t="s">
        <v>64</v>
      </c>
      <c r="C51" s="200">
        <v>36598</v>
      </c>
      <c r="D51" s="200"/>
      <c r="E51" s="200">
        <v>26792</v>
      </c>
      <c r="F51" s="441">
        <f t="shared" si="0"/>
        <v>0.73206186130389639</v>
      </c>
      <c r="G51" s="137"/>
      <c r="H51" s="200">
        <v>14381</v>
      </c>
      <c r="I51" s="441">
        <f t="shared" si="1"/>
        <v>0.39294496967047382</v>
      </c>
      <c r="J51" s="137"/>
      <c r="K51" s="140">
        <v>9242</v>
      </c>
      <c r="L51" s="441">
        <f t="shared" si="2"/>
        <v>0.25252746051696812</v>
      </c>
    </row>
    <row r="52" spans="1:12" ht="21" customHeight="1" x14ac:dyDescent="0.25">
      <c r="A52" s="115">
        <v>2016</v>
      </c>
      <c r="B52" s="118" t="s">
        <v>65</v>
      </c>
      <c r="C52" s="153">
        <v>38046</v>
      </c>
      <c r="D52" s="153"/>
      <c r="E52" s="153">
        <v>27635</v>
      </c>
      <c r="F52" s="110">
        <f t="shared" si="0"/>
        <v>0.72635756715554856</v>
      </c>
      <c r="G52" s="116"/>
      <c r="H52" s="153">
        <v>14334</v>
      </c>
      <c r="I52" s="110">
        <f t="shared" si="1"/>
        <v>0.37675445513325972</v>
      </c>
      <c r="J52" s="116"/>
      <c r="K52" s="327">
        <v>9183</v>
      </c>
      <c r="L52" s="110">
        <f t="shared" si="2"/>
        <v>0.24136571518687905</v>
      </c>
    </row>
    <row r="53" spans="1:12" x14ac:dyDescent="0.25">
      <c r="A53" s="108"/>
      <c r="B53" s="72" t="s">
        <v>55</v>
      </c>
      <c r="C53" s="109">
        <v>34000</v>
      </c>
      <c r="D53" s="109"/>
      <c r="E53" s="109">
        <v>25369</v>
      </c>
      <c r="F53" s="110">
        <f t="shared" si="0"/>
        <v>0.74614705882352939</v>
      </c>
      <c r="G53" s="75"/>
      <c r="H53" s="109">
        <v>13777</v>
      </c>
      <c r="I53" s="110">
        <f t="shared" si="1"/>
        <v>0.40520588235294119</v>
      </c>
      <c r="J53" s="75"/>
      <c r="K53" s="111">
        <v>9079</v>
      </c>
      <c r="L53" s="110">
        <f t="shared" si="2"/>
        <v>0.2670294117647059</v>
      </c>
    </row>
    <row r="54" spans="1:12" x14ac:dyDescent="0.25">
      <c r="A54" s="108"/>
      <c r="B54" s="72" t="s">
        <v>56</v>
      </c>
      <c r="C54" s="76">
        <v>34406</v>
      </c>
      <c r="D54" s="109"/>
      <c r="E54" s="109">
        <v>25361</v>
      </c>
      <c r="F54" s="110">
        <f t="shared" si="0"/>
        <v>0.73710980642911117</v>
      </c>
      <c r="G54" s="75"/>
      <c r="H54" s="109">
        <v>13232</v>
      </c>
      <c r="I54" s="110">
        <f t="shared" si="1"/>
        <v>0.38458408417136547</v>
      </c>
      <c r="J54" s="75"/>
      <c r="K54" s="111">
        <v>8611</v>
      </c>
      <c r="L54" s="110">
        <f t="shared" si="2"/>
        <v>0.250276114631169</v>
      </c>
    </row>
    <row r="55" spans="1:12" x14ac:dyDescent="0.25">
      <c r="A55" s="108"/>
      <c r="B55" s="72" t="s">
        <v>53</v>
      </c>
      <c r="C55" s="76">
        <v>30917</v>
      </c>
      <c r="D55" s="109"/>
      <c r="E55" s="109">
        <v>22370</v>
      </c>
      <c r="F55" s="441">
        <f t="shared" si="0"/>
        <v>0.72355015040269111</v>
      </c>
      <c r="G55" s="75"/>
      <c r="H55" s="109">
        <v>11406</v>
      </c>
      <c r="I55" s="441">
        <f t="shared" si="1"/>
        <v>0.36892324611055405</v>
      </c>
      <c r="J55" s="75"/>
      <c r="K55" s="111">
        <v>7414</v>
      </c>
      <c r="L55" s="441">
        <f t="shared" si="2"/>
        <v>0.2398033444383349</v>
      </c>
    </row>
    <row r="56" spans="1:12" ht="21" customHeight="1" x14ac:dyDescent="0.25">
      <c r="A56" s="115">
        <v>2017</v>
      </c>
      <c r="B56" s="116" t="s">
        <v>54</v>
      </c>
      <c r="C56" s="153">
        <v>35185</v>
      </c>
      <c r="D56" s="116"/>
      <c r="E56" s="153">
        <v>25310</v>
      </c>
      <c r="F56" s="110">
        <f t="shared" si="0"/>
        <v>0.71934062810856902</v>
      </c>
      <c r="G56" s="116"/>
      <c r="H56" s="153">
        <v>12374</v>
      </c>
      <c r="I56" s="110">
        <f t="shared" si="1"/>
        <v>0.35168395623134857</v>
      </c>
      <c r="J56" s="116"/>
      <c r="K56" s="327">
        <v>7942</v>
      </c>
      <c r="L56" s="110">
        <f t="shared" si="2"/>
        <v>0.22572118800625265</v>
      </c>
    </row>
    <row r="57" spans="1:12" x14ac:dyDescent="0.25">
      <c r="A57" s="108"/>
      <c r="B57" s="75" t="s">
        <v>55</v>
      </c>
      <c r="C57" s="109">
        <v>32077</v>
      </c>
      <c r="D57" s="75"/>
      <c r="E57" s="109">
        <v>23265</v>
      </c>
      <c r="F57" s="110">
        <f t="shared" si="0"/>
        <v>0.72528603048913554</v>
      </c>
      <c r="G57" s="75"/>
      <c r="H57" s="109">
        <v>11325</v>
      </c>
      <c r="I57" s="110">
        <f t="shared" si="1"/>
        <v>0.35305670729806404</v>
      </c>
      <c r="J57" s="75"/>
      <c r="K57" s="111">
        <v>7423</v>
      </c>
      <c r="L57" s="110">
        <f t="shared" si="2"/>
        <v>0.23141191507934034</v>
      </c>
    </row>
    <row r="58" spans="1:12" ht="13.5" customHeight="1" x14ac:dyDescent="0.25">
      <c r="A58" s="108"/>
      <c r="B58" s="75" t="s">
        <v>56</v>
      </c>
      <c r="C58" s="109">
        <v>34167</v>
      </c>
      <c r="D58" s="75"/>
      <c r="E58" s="109">
        <v>23946</v>
      </c>
      <c r="F58" s="110">
        <f t="shared" si="0"/>
        <v>0.70085169900781452</v>
      </c>
      <c r="G58" s="75"/>
      <c r="H58" s="109">
        <v>10926</v>
      </c>
      <c r="I58" s="110">
        <f t="shared" si="1"/>
        <v>0.31978224602686806</v>
      </c>
      <c r="J58" s="75"/>
      <c r="K58" s="111">
        <v>7171</v>
      </c>
      <c r="L58" s="110">
        <f t="shared" si="2"/>
        <v>0.20988087921093454</v>
      </c>
    </row>
    <row r="59" spans="1:12" ht="13.5" customHeight="1" x14ac:dyDescent="0.25">
      <c r="A59" s="108"/>
      <c r="B59" s="75" t="s">
        <v>53</v>
      </c>
      <c r="C59" s="109">
        <v>31214</v>
      </c>
      <c r="D59" s="75"/>
      <c r="E59" s="109">
        <v>21358</v>
      </c>
      <c r="F59" s="441">
        <f t="shared" si="0"/>
        <v>0.68424424937528028</v>
      </c>
      <c r="G59" s="75"/>
      <c r="H59" s="109">
        <v>9140</v>
      </c>
      <c r="I59" s="441">
        <f t="shared" si="1"/>
        <v>0.29281732555904399</v>
      </c>
      <c r="J59" s="75"/>
      <c r="K59" s="111">
        <v>5917</v>
      </c>
      <c r="L59" s="441">
        <f t="shared" si="2"/>
        <v>0.18956237585698724</v>
      </c>
    </row>
    <row r="60" spans="1:12" ht="21" customHeight="1" x14ac:dyDescent="0.25">
      <c r="A60" s="115">
        <v>2018</v>
      </c>
      <c r="B60" s="116" t="s">
        <v>205</v>
      </c>
      <c r="C60" s="153">
        <v>31839</v>
      </c>
      <c r="D60" s="116"/>
      <c r="E60" s="153">
        <v>20860</v>
      </c>
      <c r="F60" s="110">
        <f t="shared" si="0"/>
        <v>0.65517133075787559</v>
      </c>
      <c r="G60" s="116"/>
      <c r="H60" s="153">
        <v>7489</v>
      </c>
      <c r="I60" s="110">
        <f t="shared" si="1"/>
        <v>0.23521467382769559</v>
      </c>
      <c r="J60" s="116"/>
      <c r="K60" s="327">
        <v>4237</v>
      </c>
      <c r="L60" s="110">
        <f t="shared" si="2"/>
        <v>0.13307578755614183</v>
      </c>
    </row>
    <row r="61" spans="1:12" ht="12.6" customHeight="1" thickBot="1" x14ac:dyDescent="0.3">
      <c r="A61" s="412"/>
      <c r="B61" s="248" t="s">
        <v>204</v>
      </c>
      <c r="C61" s="372">
        <v>29440</v>
      </c>
      <c r="D61" s="248"/>
      <c r="E61" s="372">
        <v>8639</v>
      </c>
      <c r="F61" s="438">
        <f t="shared" si="0"/>
        <v>0.29344429347826084</v>
      </c>
      <c r="G61" s="248"/>
      <c r="H61" s="372">
        <v>2414</v>
      </c>
      <c r="I61" s="438">
        <f t="shared" si="1"/>
        <v>8.1997282608695654E-2</v>
      </c>
      <c r="J61" s="248"/>
      <c r="K61" s="446">
        <v>428</v>
      </c>
      <c r="L61" s="438">
        <f t="shared" si="2"/>
        <v>1.4538043478260869E-2</v>
      </c>
    </row>
    <row r="62" spans="1:12" ht="13.8" thickTop="1" x14ac:dyDescent="0.25">
      <c r="A62" s="195"/>
      <c r="B62" s="72"/>
      <c r="C62" s="109"/>
      <c r="D62" s="109"/>
      <c r="E62" s="109"/>
      <c r="F62" s="109"/>
      <c r="G62" s="109"/>
      <c r="H62" s="109"/>
      <c r="I62" s="109"/>
      <c r="J62" s="109"/>
      <c r="K62" s="109"/>
      <c r="L62" s="109"/>
    </row>
    <row r="63" spans="1:12" x14ac:dyDescent="0.25">
      <c r="A63" s="78" t="s">
        <v>12</v>
      </c>
      <c r="C63" s="92"/>
      <c r="D63" s="92"/>
      <c r="F63" s="120"/>
      <c r="G63" s="114"/>
      <c r="I63" s="120"/>
      <c r="J63" s="114"/>
    </row>
    <row r="64" spans="1:12" x14ac:dyDescent="0.25">
      <c r="A64" s="81" t="s">
        <v>39</v>
      </c>
      <c r="F64" s="120"/>
      <c r="G64" s="114"/>
      <c r="I64" s="120"/>
      <c r="J64" s="114"/>
    </row>
    <row r="65" spans="1:12" ht="6.75" customHeight="1" x14ac:dyDescent="0.25">
      <c r="A65" s="81"/>
      <c r="F65" s="120"/>
      <c r="G65" s="114"/>
      <c r="I65" s="120"/>
      <c r="J65" s="114"/>
    </row>
    <row r="66" spans="1:12" x14ac:dyDescent="0.25">
      <c r="A66" s="78" t="s">
        <v>4</v>
      </c>
      <c r="F66" s="120"/>
      <c r="G66" s="114"/>
      <c r="I66" s="120"/>
      <c r="J66" s="114"/>
    </row>
    <row r="67" spans="1:12" x14ac:dyDescent="0.25">
      <c r="A67" s="85" t="s">
        <v>128</v>
      </c>
      <c r="B67" s="36"/>
      <c r="C67" s="36"/>
      <c r="D67" s="36"/>
      <c r="E67" s="36"/>
      <c r="F67" s="36"/>
      <c r="G67" s="36"/>
      <c r="H67" s="36"/>
      <c r="I67" s="36"/>
      <c r="J67" s="36"/>
      <c r="K67" s="36"/>
      <c r="L67" s="120"/>
    </row>
    <row r="68" spans="1:12" x14ac:dyDescent="0.25">
      <c r="A68" s="484" t="s">
        <v>129</v>
      </c>
      <c r="B68" s="484"/>
      <c r="C68" s="484"/>
      <c r="D68" s="484"/>
      <c r="E68" s="484"/>
      <c r="F68" s="484"/>
      <c r="G68" s="484"/>
      <c r="H68" s="484"/>
      <c r="I68" s="484"/>
      <c r="J68" s="484"/>
      <c r="K68" s="484"/>
      <c r="L68" s="484"/>
    </row>
    <row r="69" spans="1:12" ht="12.75" customHeight="1" x14ac:dyDescent="0.25">
      <c r="A69" s="457" t="s">
        <v>111</v>
      </c>
      <c r="B69" s="458"/>
      <c r="C69" s="458"/>
      <c r="D69" s="458"/>
      <c r="E69" s="458"/>
      <c r="F69" s="458"/>
      <c r="G69" s="458"/>
      <c r="H69" s="458"/>
      <c r="I69" s="458"/>
      <c r="J69" s="458"/>
      <c r="K69" s="458"/>
      <c r="L69" s="85"/>
    </row>
    <row r="70" spans="1:12" ht="26.25" customHeight="1" x14ac:dyDescent="0.25">
      <c r="A70" s="482"/>
      <c r="B70" s="483"/>
      <c r="C70" s="483"/>
      <c r="D70" s="483"/>
      <c r="E70" s="483"/>
      <c r="F70" s="483"/>
      <c r="G70" s="483"/>
      <c r="H70" s="483"/>
      <c r="I70" s="483"/>
      <c r="J70" s="483"/>
      <c r="K70" s="483"/>
      <c r="L70" s="483"/>
    </row>
    <row r="71" spans="1:12" ht="12.75" customHeight="1" x14ac:dyDescent="0.25">
      <c r="A71" s="88" t="s">
        <v>52</v>
      </c>
      <c r="B71" s="81"/>
      <c r="C71" s="81"/>
      <c r="D71" s="81"/>
      <c r="E71" s="81"/>
      <c r="F71" s="81"/>
      <c r="G71" s="145"/>
      <c r="H71" s="145"/>
      <c r="I71" s="145"/>
      <c r="J71" s="35"/>
      <c r="K71" s="35"/>
    </row>
    <row r="72" spans="1:12" ht="12.75" customHeight="1" x14ac:dyDescent="0.25">
      <c r="A72" s="89" t="s">
        <v>73</v>
      </c>
      <c r="B72" s="81"/>
      <c r="C72" s="81"/>
      <c r="D72" s="81"/>
      <c r="E72" s="81"/>
      <c r="F72" s="81"/>
      <c r="G72" s="81"/>
      <c r="H72" s="81"/>
      <c r="I72" s="81"/>
      <c r="J72" s="35"/>
      <c r="K72" s="35"/>
    </row>
    <row r="74" spans="1:12" x14ac:dyDescent="0.25">
      <c r="E74" s="35"/>
      <c r="G74" s="35"/>
      <c r="H74" s="35"/>
      <c r="J74" s="35"/>
      <c r="K74" s="35"/>
    </row>
    <row r="75" spans="1:12" x14ac:dyDescent="0.25">
      <c r="E75" s="35"/>
      <c r="G75" s="35"/>
      <c r="H75" s="35"/>
      <c r="J75" s="35"/>
      <c r="K75" s="35"/>
    </row>
  </sheetData>
  <mergeCells count="10">
    <mergeCell ref="A70:L70"/>
    <mergeCell ref="A68:L68"/>
    <mergeCell ref="A69:K69"/>
    <mergeCell ref="A1:K1"/>
    <mergeCell ref="K3:L3"/>
    <mergeCell ref="H3:I3"/>
    <mergeCell ref="A3:A4"/>
    <mergeCell ref="B3:B4"/>
    <mergeCell ref="C3:C4"/>
    <mergeCell ref="E3:G3"/>
  </mergeCells>
  <phoneticPr fontId="14"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7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workbookViewId="0">
      <pane ySplit="8" topLeftCell="A9" activePane="bottomLeft" state="frozen"/>
      <selection pane="bottomLeft" activeCell="C20" sqref="C20"/>
    </sheetView>
  </sheetViews>
  <sheetFormatPr defaultColWidth="9.109375" defaultRowHeight="13.2" x14ac:dyDescent="0.25"/>
  <cols>
    <col min="1" max="2" width="7.6640625" style="34" customWidth="1"/>
    <col min="3" max="11" width="15.6640625" style="34" customWidth="1"/>
    <col min="12" max="15" width="9.109375" style="34"/>
    <col min="16" max="16" width="0.88671875" style="34" customWidth="1"/>
    <col min="17" max="16384" width="9.109375" style="34"/>
  </cols>
  <sheetData>
    <row r="1" spans="1:17" ht="30" customHeight="1" x14ac:dyDescent="0.25">
      <c r="A1" s="477" t="s">
        <v>221</v>
      </c>
      <c r="B1" s="477"/>
      <c r="C1" s="477"/>
      <c r="D1" s="477"/>
      <c r="E1" s="477"/>
      <c r="F1" s="477"/>
      <c r="G1" s="477"/>
      <c r="H1" s="477"/>
      <c r="I1" s="380"/>
      <c r="J1" s="380"/>
      <c r="K1" s="93" t="s">
        <v>32</v>
      </c>
      <c r="M1" s="126" t="s">
        <v>194</v>
      </c>
      <c r="Q1" s="126" t="s">
        <v>193</v>
      </c>
    </row>
    <row r="3" spans="1:17" ht="66" customHeight="1" x14ac:dyDescent="0.25">
      <c r="A3" s="473" t="s">
        <v>69</v>
      </c>
      <c r="B3" s="473" t="s">
        <v>27</v>
      </c>
      <c r="C3" s="471" t="s">
        <v>70</v>
      </c>
      <c r="D3" s="471" t="s">
        <v>74</v>
      </c>
      <c r="E3" s="471"/>
      <c r="F3" s="471" t="s">
        <v>105</v>
      </c>
      <c r="G3" s="471" t="s">
        <v>75</v>
      </c>
      <c r="H3" s="471"/>
      <c r="I3" s="471" t="s">
        <v>71</v>
      </c>
      <c r="J3" s="471" t="s">
        <v>76</v>
      </c>
      <c r="K3" s="471"/>
    </row>
    <row r="4" spans="1:17" x14ac:dyDescent="0.25">
      <c r="A4" s="474"/>
      <c r="B4" s="474"/>
      <c r="C4" s="472"/>
      <c r="D4" s="381" t="s">
        <v>182</v>
      </c>
      <c r="E4" s="381" t="s">
        <v>183</v>
      </c>
      <c r="F4" s="472"/>
      <c r="G4" s="381" t="s">
        <v>182</v>
      </c>
      <c r="H4" s="381" t="s">
        <v>183</v>
      </c>
      <c r="I4" s="472"/>
      <c r="J4" s="381" t="s">
        <v>182</v>
      </c>
      <c r="K4" s="381" t="s">
        <v>183</v>
      </c>
    </row>
    <row r="5" spans="1:17" hidden="1" x14ac:dyDescent="0.25">
      <c r="A5" s="34" t="s">
        <v>164</v>
      </c>
      <c r="B5" s="34" t="s">
        <v>159</v>
      </c>
    </row>
    <row r="6" spans="1:17" hidden="1" x14ac:dyDescent="0.25"/>
    <row r="7" spans="1:17" hidden="1" x14ac:dyDescent="0.25"/>
    <row r="8" spans="1:17" hidden="1" x14ac:dyDescent="0.25">
      <c r="C8" s="34" t="s">
        <v>188</v>
      </c>
      <c r="D8" s="34" t="s">
        <v>174</v>
      </c>
      <c r="E8" s="34" t="s">
        <v>175</v>
      </c>
      <c r="F8" s="34" t="s">
        <v>189</v>
      </c>
      <c r="G8" s="34" t="s">
        <v>177</v>
      </c>
      <c r="H8" s="34" t="s">
        <v>178</v>
      </c>
      <c r="I8" s="34" t="s">
        <v>190</v>
      </c>
      <c r="J8" s="34" t="s">
        <v>180</v>
      </c>
      <c r="K8" s="34" t="s">
        <v>181</v>
      </c>
    </row>
    <row r="9" spans="1:17" x14ac:dyDescent="0.25">
      <c r="A9" s="34">
        <v>2005</v>
      </c>
      <c r="B9" s="451" t="s">
        <v>160</v>
      </c>
      <c r="C9" s="90">
        <v>11873</v>
      </c>
      <c r="D9" s="315">
        <v>9.2192302495000007</v>
      </c>
      <c r="E9" s="315">
        <v>7.2857142857000001</v>
      </c>
      <c r="F9" s="90">
        <v>6604</v>
      </c>
      <c r="G9" s="315">
        <v>24.385839052000001</v>
      </c>
      <c r="H9" s="315">
        <v>11.857142856999999</v>
      </c>
      <c r="I9" s="90">
        <v>3979</v>
      </c>
      <c r="J9" s="315">
        <v>28.897185856</v>
      </c>
      <c r="K9" s="315">
        <v>16.857142856999999</v>
      </c>
    </row>
    <row r="10" spans="1:17" x14ac:dyDescent="0.25">
      <c r="A10" s="34">
        <v>2006</v>
      </c>
      <c r="B10" s="451" t="s">
        <v>160</v>
      </c>
      <c r="C10" s="90">
        <v>11773</v>
      </c>
      <c r="D10" s="315">
        <v>9.4140573326000005</v>
      </c>
      <c r="E10" s="315">
        <v>7.4285714285999997</v>
      </c>
      <c r="F10" s="90">
        <v>6737</v>
      </c>
      <c r="G10" s="315">
        <v>24.130609323000002</v>
      </c>
      <c r="H10" s="315">
        <v>11.857142856999999</v>
      </c>
      <c r="I10" s="90">
        <v>4101</v>
      </c>
      <c r="J10" s="315">
        <v>29.149706202000001</v>
      </c>
      <c r="K10" s="315">
        <v>17.142857143000001</v>
      </c>
    </row>
    <row r="11" spans="1:17" x14ac:dyDescent="0.25">
      <c r="A11" s="34">
        <v>2007</v>
      </c>
      <c r="B11" s="451" t="s">
        <v>160</v>
      </c>
      <c r="C11" s="90">
        <v>14257</v>
      </c>
      <c r="D11" s="315">
        <v>9.1988732393999992</v>
      </c>
      <c r="E11" s="315">
        <v>7</v>
      </c>
      <c r="F11" s="90">
        <v>7155</v>
      </c>
      <c r="G11" s="315">
        <v>21.654604641999999</v>
      </c>
      <c r="H11" s="315">
        <v>10.571428571</v>
      </c>
      <c r="I11" s="90">
        <v>4342</v>
      </c>
      <c r="J11" s="315">
        <v>28.466042155</v>
      </c>
      <c r="K11" s="315">
        <v>16.285714286000001</v>
      </c>
    </row>
    <row r="12" spans="1:17" x14ac:dyDescent="0.25">
      <c r="A12" s="34">
        <v>2008</v>
      </c>
      <c r="B12" s="451" t="s">
        <v>160</v>
      </c>
      <c r="C12" s="90">
        <v>14930</v>
      </c>
      <c r="D12" s="315">
        <v>8.8908340340999992</v>
      </c>
      <c r="E12" s="315">
        <v>7</v>
      </c>
      <c r="F12" s="90">
        <v>7255</v>
      </c>
      <c r="G12" s="315">
        <v>19.333495146000001</v>
      </c>
      <c r="H12" s="315">
        <v>10.428571429</v>
      </c>
      <c r="I12" s="90">
        <v>4435</v>
      </c>
      <c r="J12" s="315">
        <v>25.042833270999999</v>
      </c>
      <c r="K12" s="315">
        <v>16</v>
      </c>
    </row>
    <row r="13" spans="1:17" x14ac:dyDescent="0.25">
      <c r="A13" s="34">
        <v>2009</v>
      </c>
      <c r="B13" s="451" t="s">
        <v>160</v>
      </c>
      <c r="C13" s="90">
        <v>14803</v>
      </c>
      <c r="D13" s="315">
        <v>8.8710119667999994</v>
      </c>
      <c r="E13" s="315">
        <v>6.8571428571000004</v>
      </c>
      <c r="F13" s="90">
        <v>7504</v>
      </c>
      <c r="G13" s="315">
        <v>18.924612467999999</v>
      </c>
      <c r="H13" s="315">
        <v>10</v>
      </c>
      <c r="I13" s="90">
        <v>4618</v>
      </c>
      <c r="J13" s="315">
        <v>24.915117193</v>
      </c>
      <c r="K13" s="315">
        <v>15.571428571</v>
      </c>
    </row>
    <row r="14" spans="1:17" x14ac:dyDescent="0.25">
      <c r="A14" s="34">
        <v>2010</v>
      </c>
      <c r="B14" s="451" t="s">
        <v>160</v>
      </c>
      <c r="C14" s="90">
        <v>15526</v>
      </c>
      <c r="D14" s="315">
        <v>8.8164294475999991</v>
      </c>
      <c r="E14" s="315">
        <v>7</v>
      </c>
      <c r="F14" s="90">
        <v>8313</v>
      </c>
      <c r="G14" s="315">
        <v>16.586462054999998</v>
      </c>
      <c r="H14" s="315">
        <v>10</v>
      </c>
      <c r="I14" s="90">
        <v>5279</v>
      </c>
      <c r="J14" s="315">
        <v>24.172375878</v>
      </c>
      <c r="K14" s="315">
        <v>15.428571429</v>
      </c>
    </row>
    <row r="15" spans="1:17" x14ac:dyDescent="0.25">
      <c r="A15" s="34">
        <v>2011</v>
      </c>
      <c r="B15" s="451" t="s">
        <v>160</v>
      </c>
      <c r="C15" s="90">
        <v>15777</v>
      </c>
      <c r="D15" s="315">
        <v>8.7817666418999991</v>
      </c>
      <c r="E15" s="315">
        <v>6.8571428571000004</v>
      </c>
      <c r="F15" s="90">
        <v>8680</v>
      </c>
      <c r="G15" s="315">
        <v>16.687670023999999</v>
      </c>
      <c r="H15" s="315">
        <v>10.142857143000001</v>
      </c>
      <c r="I15" s="90">
        <v>5852</v>
      </c>
      <c r="J15" s="315">
        <v>27.125584552999999</v>
      </c>
      <c r="K15" s="315">
        <v>16.285714286000001</v>
      </c>
    </row>
    <row r="16" spans="1:17" x14ac:dyDescent="0.25">
      <c r="A16" s="34">
        <v>2012</v>
      </c>
      <c r="B16" s="451" t="s">
        <v>160</v>
      </c>
      <c r="C16" s="90">
        <v>15810</v>
      </c>
      <c r="D16" s="315">
        <v>8.5624154725999997</v>
      </c>
      <c r="E16" s="315">
        <v>6.8571428571000004</v>
      </c>
      <c r="F16" s="90">
        <v>8943</v>
      </c>
      <c r="G16" s="315">
        <v>16.051549489999999</v>
      </c>
      <c r="H16" s="315">
        <v>10</v>
      </c>
      <c r="I16" s="90">
        <v>6097</v>
      </c>
      <c r="J16" s="315">
        <v>23.041697674000002</v>
      </c>
      <c r="K16" s="315">
        <v>15.857142856999999</v>
      </c>
    </row>
    <row r="17" spans="1:11" x14ac:dyDescent="0.25">
      <c r="A17" s="34">
        <v>2013</v>
      </c>
      <c r="B17" s="451" t="s">
        <v>160</v>
      </c>
      <c r="C17" s="90">
        <v>15993</v>
      </c>
      <c r="D17" s="315">
        <v>8.9071377328000008</v>
      </c>
      <c r="E17" s="315">
        <v>7</v>
      </c>
      <c r="F17" s="90">
        <v>8927</v>
      </c>
      <c r="G17" s="315">
        <v>16.778860426000001</v>
      </c>
      <c r="H17" s="315">
        <v>10</v>
      </c>
      <c r="I17" s="90">
        <v>6049</v>
      </c>
      <c r="J17" s="315">
        <v>23.964092793999999</v>
      </c>
      <c r="K17" s="315">
        <v>16.142857143000001</v>
      </c>
    </row>
    <row r="18" spans="1:11" x14ac:dyDescent="0.25">
      <c r="A18" s="34">
        <v>2014</v>
      </c>
      <c r="B18" s="451" t="s">
        <v>160</v>
      </c>
      <c r="C18" s="90">
        <v>16382</v>
      </c>
      <c r="D18" s="315">
        <v>8.8384805630999992</v>
      </c>
      <c r="E18" s="315">
        <v>7</v>
      </c>
      <c r="F18" s="90">
        <v>9079</v>
      </c>
      <c r="G18" s="315">
        <v>16.012946482</v>
      </c>
      <c r="H18" s="315">
        <v>10.142857143000001</v>
      </c>
      <c r="I18" s="90">
        <v>6321</v>
      </c>
      <c r="J18" s="315">
        <v>23.355679487</v>
      </c>
      <c r="K18" s="315">
        <v>16.571428570999998</v>
      </c>
    </row>
    <row r="19" spans="1:11" x14ac:dyDescent="0.25">
      <c r="A19" s="34">
        <v>2015</v>
      </c>
      <c r="B19" s="451" t="s">
        <v>160</v>
      </c>
      <c r="C19" s="90">
        <v>15031</v>
      </c>
      <c r="D19" s="315">
        <v>8.6708164533000005</v>
      </c>
      <c r="E19" s="315">
        <v>6.8571428571000004</v>
      </c>
      <c r="F19" s="90">
        <v>8323</v>
      </c>
      <c r="G19" s="315">
        <v>15.963467617999999</v>
      </c>
      <c r="H19" s="315">
        <v>9.8571428570999995</v>
      </c>
      <c r="I19" s="90">
        <v>6061</v>
      </c>
      <c r="J19" s="315">
        <v>22.127360200999998</v>
      </c>
      <c r="K19" s="315">
        <v>15.714285714000001</v>
      </c>
    </row>
    <row r="20" spans="1:11" x14ac:dyDescent="0.25">
      <c r="A20" s="34">
        <v>2016</v>
      </c>
      <c r="B20" s="451" t="s">
        <v>160</v>
      </c>
      <c r="C20" s="90">
        <v>14844</v>
      </c>
      <c r="D20" s="315">
        <v>8.3989827973000004</v>
      </c>
      <c r="E20" s="315">
        <v>6.7142857142999999</v>
      </c>
      <c r="F20" s="90">
        <v>8399</v>
      </c>
      <c r="G20" s="315">
        <v>15.142179661</v>
      </c>
      <c r="H20" s="315">
        <v>9.8571428570999995</v>
      </c>
      <c r="I20" s="90">
        <v>6011</v>
      </c>
      <c r="J20" s="315">
        <v>24.024571817999998</v>
      </c>
      <c r="K20" s="315">
        <v>16</v>
      </c>
    </row>
    <row r="21" spans="1:11" x14ac:dyDescent="0.25">
      <c r="A21" s="34">
        <v>2017</v>
      </c>
      <c r="B21" s="451" t="s">
        <v>160</v>
      </c>
      <c r="C21" s="90">
        <v>15788</v>
      </c>
      <c r="D21" s="315">
        <v>8.5345336869999997</v>
      </c>
      <c r="E21" s="315">
        <v>6.8571428571000004</v>
      </c>
      <c r="F21" s="90">
        <v>8917</v>
      </c>
      <c r="G21" s="315">
        <v>14.653855998999999</v>
      </c>
      <c r="H21" s="315">
        <v>9.8571428570999995</v>
      </c>
      <c r="I21" s="90">
        <v>6260</v>
      </c>
      <c r="J21" s="315">
        <v>21.981509047999999</v>
      </c>
      <c r="K21" s="315">
        <v>16.142857143000001</v>
      </c>
    </row>
    <row r="22" spans="1:11" ht="2.1" customHeight="1" thickBot="1" x14ac:dyDescent="0.3">
      <c r="A22" s="247"/>
      <c r="B22" s="247"/>
      <c r="C22" s="247"/>
      <c r="D22" s="247"/>
      <c r="E22" s="247"/>
      <c r="F22" s="247"/>
      <c r="G22" s="247"/>
      <c r="H22" s="247"/>
      <c r="I22" s="247"/>
      <c r="J22" s="247"/>
      <c r="K22" s="247"/>
    </row>
    <row r="23" spans="1:11" hidden="1" x14ac:dyDescent="0.25"/>
    <row r="24" spans="1:11" hidden="1" x14ac:dyDescent="0.25"/>
    <row r="25" spans="1:11" hidden="1" x14ac:dyDescent="0.25"/>
    <row r="26" spans="1:11" hidden="1" x14ac:dyDescent="0.25">
      <c r="A26" s="34" t="s">
        <v>164</v>
      </c>
      <c r="B26" s="34" t="s">
        <v>156</v>
      </c>
    </row>
    <row r="27" spans="1:11" hidden="1" x14ac:dyDescent="0.25"/>
    <row r="28" spans="1:11" hidden="1" x14ac:dyDescent="0.25"/>
    <row r="29" spans="1:11" hidden="1" x14ac:dyDescent="0.25">
      <c r="C29" s="34" t="s">
        <v>188</v>
      </c>
      <c r="D29" s="34" t="s">
        <v>174</v>
      </c>
      <c r="E29" s="34" t="s">
        <v>175</v>
      </c>
      <c r="F29" s="34" t="s">
        <v>189</v>
      </c>
      <c r="G29" s="34" t="s">
        <v>177</v>
      </c>
      <c r="H29" s="34" t="s">
        <v>178</v>
      </c>
      <c r="I29" s="34" t="s">
        <v>190</v>
      </c>
      <c r="J29" s="34" t="s">
        <v>180</v>
      </c>
      <c r="K29" s="34" t="s">
        <v>181</v>
      </c>
    </row>
    <row r="30" spans="1:11" ht="21" customHeight="1" thickTop="1" x14ac:dyDescent="0.25">
      <c r="A30" s="34">
        <v>2009</v>
      </c>
      <c r="B30" s="34" t="s">
        <v>54</v>
      </c>
      <c r="C30" s="90">
        <v>3742</v>
      </c>
      <c r="D30" s="315">
        <v>8.9457679979000009</v>
      </c>
      <c r="E30" s="315">
        <v>6.8571428571000004</v>
      </c>
      <c r="F30" s="90">
        <v>1934</v>
      </c>
      <c r="G30" s="315">
        <v>19.906052076000002</v>
      </c>
      <c r="H30" s="315">
        <v>10.285714285999999</v>
      </c>
      <c r="I30" s="90">
        <v>1250</v>
      </c>
      <c r="J30" s="315">
        <v>27.414031261000002</v>
      </c>
      <c r="K30" s="315">
        <v>16.428571429000002</v>
      </c>
    </row>
    <row r="31" spans="1:11" x14ac:dyDescent="0.25">
      <c r="B31" s="34" t="s">
        <v>55</v>
      </c>
      <c r="C31" s="90">
        <v>3677</v>
      </c>
      <c r="D31" s="315">
        <v>8.8837664270999994</v>
      </c>
      <c r="E31" s="315">
        <v>7</v>
      </c>
      <c r="F31" s="90">
        <v>1764</v>
      </c>
      <c r="G31" s="315">
        <v>18.277615595</v>
      </c>
      <c r="H31" s="315">
        <v>10</v>
      </c>
      <c r="I31" s="90">
        <v>1011</v>
      </c>
      <c r="J31" s="315">
        <v>24.915537017999998</v>
      </c>
      <c r="K31" s="315">
        <v>15</v>
      </c>
    </row>
    <row r="32" spans="1:11" x14ac:dyDescent="0.25">
      <c r="B32" s="34" t="s">
        <v>56</v>
      </c>
      <c r="C32" s="90">
        <v>3861</v>
      </c>
      <c r="D32" s="315">
        <v>8.8614852640000006</v>
      </c>
      <c r="E32" s="315">
        <v>6.8571428571000004</v>
      </c>
      <c r="F32" s="90">
        <v>2000</v>
      </c>
      <c r="G32" s="315">
        <v>19.354222296</v>
      </c>
      <c r="H32" s="315">
        <v>9.8571428570999995</v>
      </c>
      <c r="I32" s="90">
        <v>1244</v>
      </c>
      <c r="J32" s="315">
        <v>24.523000364000001</v>
      </c>
      <c r="K32" s="315">
        <v>15.428571429</v>
      </c>
    </row>
    <row r="33" spans="1:11" x14ac:dyDescent="0.25">
      <c r="A33" s="64"/>
      <c r="B33" s="64" t="s">
        <v>53</v>
      </c>
      <c r="C33" s="66">
        <v>3523</v>
      </c>
      <c r="D33" s="382">
        <v>8.7919466053999997</v>
      </c>
      <c r="E33" s="382">
        <v>6.8571428571000004</v>
      </c>
      <c r="F33" s="66">
        <v>1806</v>
      </c>
      <c r="G33" s="382">
        <v>18.056148747999998</v>
      </c>
      <c r="H33" s="382">
        <v>10</v>
      </c>
      <c r="I33" s="66">
        <v>1113</v>
      </c>
      <c r="J33" s="382">
        <v>22.546098324999999</v>
      </c>
      <c r="K33" s="382">
        <v>15</v>
      </c>
    </row>
    <row r="34" spans="1:11" ht="21" customHeight="1" x14ac:dyDescent="0.25">
      <c r="A34" s="34">
        <v>2010</v>
      </c>
      <c r="B34" s="34" t="s">
        <v>54</v>
      </c>
      <c r="C34" s="90">
        <v>3711</v>
      </c>
      <c r="D34" s="315">
        <v>9.0580982321000008</v>
      </c>
      <c r="E34" s="315">
        <v>6.8571428571000004</v>
      </c>
      <c r="F34" s="90">
        <v>2003</v>
      </c>
      <c r="G34" s="315">
        <v>17.743728924999999</v>
      </c>
      <c r="H34" s="315">
        <v>10.142857143000001</v>
      </c>
      <c r="I34" s="90">
        <v>1341</v>
      </c>
      <c r="J34" s="315">
        <v>28.065977296</v>
      </c>
      <c r="K34" s="315">
        <v>16</v>
      </c>
    </row>
    <row r="35" spans="1:11" x14ac:dyDescent="0.25">
      <c r="B35" s="34" t="s">
        <v>55</v>
      </c>
      <c r="C35" s="90">
        <v>4108</v>
      </c>
      <c r="D35" s="315">
        <v>8.7900416159999999</v>
      </c>
      <c r="E35" s="315">
        <v>7.1428571428999996</v>
      </c>
      <c r="F35" s="90">
        <v>2151</v>
      </c>
      <c r="G35" s="315">
        <v>15.864945978</v>
      </c>
      <c r="H35" s="315">
        <v>10</v>
      </c>
      <c r="I35" s="90">
        <v>1324</v>
      </c>
      <c r="J35" s="315">
        <v>21.221558237</v>
      </c>
      <c r="K35" s="315">
        <v>15</v>
      </c>
    </row>
    <row r="36" spans="1:11" x14ac:dyDescent="0.25">
      <c r="B36" s="34" t="s">
        <v>56</v>
      </c>
      <c r="C36" s="90">
        <v>4021</v>
      </c>
      <c r="D36" s="315">
        <v>8.7468112245</v>
      </c>
      <c r="E36" s="315">
        <v>7</v>
      </c>
      <c r="F36" s="90">
        <v>2168</v>
      </c>
      <c r="G36" s="315">
        <v>16.309288317</v>
      </c>
      <c r="H36" s="315">
        <v>10</v>
      </c>
      <c r="I36" s="90">
        <v>1371</v>
      </c>
      <c r="J36" s="315">
        <v>24.150900901</v>
      </c>
      <c r="K36" s="315">
        <v>15.285714285999999</v>
      </c>
    </row>
    <row r="37" spans="1:11" x14ac:dyDescent="0.25">
      <c r="A37" s="64"/>
      <c r="B37" s="64" t="s">
        <v>53</v>
      </c>
      <c r="C37" s="66">
        <v>3686</v>
      </c>
      <c r="D37" s="382">
        <v>8.6793496068000007</v>
      </c>
      <c r="E37" s="382">
        <v>6.8571428571000004</v>
      </c>
      <c r="F37" s="66">
        <v>1991</v>
      </c>
      <c r="G37" s="382">
        <v>16.527228327</v>
      </c>
      <c r="H37" s="382">
        <v>10</v>
      </c>
      <c r="I37" s="66">
        <v>1243</v>
      </c>
      <c r="J37" s="382">
        <v>23.185344313000002</v>
      </c>
      <c r="K37" s="382">
        <v>15.428571429</v>
      </c>
    </row>
    <row r="38" spans="1:11" ht="21" customHeight="1" x14ac:dyDescent="0.25">
      <c r="A38" s="34">
        <v>2011</v>
      </c>
      <c r="B38" s="34" t="s">
        <v>54</v>
      </c>
      <c r="C38" s="90">
        <v>4068</v>
      </c>
      <c r="D38" s="315">
        <v>8.7881953513000006</v>
      </c>
      <c r="E38" s="315">
        <v>7</v>
      </c>
      <c r="F38" s="90">
        <v>2195</v>
      </c>
      <c r="G38" s="315">
        <v>17.539592258999999</v>
      </c>
      <c r="H38" s="315">
        <v>10.285714285999999</v>
      </c>
      <c r="I38" s="90">
        <v>1444</v>
      </c>
      <c r="J38" s="315">
        <v>24.267129581999999</v>
      </c>
      <c r="K38" s="315">
        <v>16.428571429000002</v>
      </c>
    </row>
    <row r="39" spans="1:11" x14ac:dyDescent="0.25">
      <c r="B39" s="34" t="s">
        <v>55</v>
      </c>
      <c r="C39" s="90">
        <v>3909</v>
      </c>
      <c r="D39" s="315">
        <v>8.740410142</v>
      </c>
      <c r="E39" s="315">
        <v>7</v>
      </c>
      <c r="F39" s="90">
        <v>2159</v>
      </c>
      <c r="G39" s="315">
        <v>16.485173824</v>
      </c>
      <c r="H39" s="315">
        <v>10.285714285999999</v>
      </c>
      <c r="I39" s="90">
        <v>1392</v>
      </c>
      <c r="J39" s="315">
        <v>23.966878307000002</v>
      </c>
      <c r="K39" s="315">
        <v>16</v>
      </c>
    </row>
    <row r="40" spans="1:11" x14ac:dyDescent="0.25">
      <c r="B40" s="34" t="s">
        <v>56</v>
      </c>
      <c r="C40" s="90">
        <v>4041</v>
      </c>
      <c r="D40" s="315">
        <v>9.1068194419000008</v>
      </c>
      <c r="E40" s="315">
        <v>6.8571428571000004</v>
      </c>
      <c r="F40" s="90">
        <v>2254</v>
      </c>
      <c r="G40" s="315">
        <v>16.909800581999999</v>
      </c>
      <c r="H40" s="315">
        <v>9.8571428570999995</v>
      </c>
      <c r="I40" s="90">
        <v>1623</v>
      </c>
      <c r="J40" s="315">
        <v>31.409898476999999</v>
      </c>
      <c r="K40" s="315">
        <v>16.571428570999998</v>
      </c>
    </row>
    <row r="41" spans="1:11" x14ac:dyDescent="0.25">
      <c r="A41" s="64"/>
      <c r="B41" s="64" t="s">
        <v>53</v>
      </c>
      <c r="C41" s="66">
        <v>3759</v>
      </c>
      <c r="D41" s="382">
        <v>8.4695573051000004</v>
      </c>
      <c r="E41" s="382">
        <v>6.7142857142999999</v>
      </c>
      <c r="F41" s="66">
        <v>2072</v>
      </c>
      <c r="G41" s="382">
        <v>15.778796912000001</v>
      </c>
      <c r="H41" s="382">
        <v>10</v>
      </c>
      <c r="I41" s="66">
        <v>1393</v>
      </c>
      <c r="J41" s="382">
        <v>28.239183071999999</v>
      </c>
      <c r="K41" s="382">
        <v>16</v>
      </c>
    </row>
    <row r="42" spans="1:11" ht="21" customHeight="1" x14ac:dyDescent="0.25">
      <c r="A42" s="34">
        <v>2012</v>
      </c>
      <c r="B42" s="34" t="s">
        <v>54</v>
      </c>
      <c r="C42" s="90">
        <v>3903</v>
      </c>
      <c r="D42" s="315">
        <v>8.5863868275000002</v>
      </c>
      <c r="E42" s="315">
        <v>6.7142857142999999</v>
      </c>
      <c r="F42" s="90">
        <v>2142</v>
      </c>
      <c r="G42" s="315">
        <v>17.225208318</v>
      </c>
      <c r="H42" s="315">
        <v>10.142857143000001</v>
      </c>
      <c r="I42" s="90">
        <v>1539</v>
      </c>
      <c r="J42" s="315">
        <v>23.406300561999998</v>
      </c>
      <c r="K42" s="315">
        <v>16.285714286000001</v>
      </c>
    </row>
    <row r="43" spans="1:11" x14ac:dyDescent="0.25">
      <c r="B43" s="34" t="s">
        <v>55</v>
      </c>
      <c r="C43" s="90">
        <v>4092</v>
      </c>
      <c r="D43" s="315">
        <v>8.3561383642999996</v>
      </c>
      <c r="E43" s="315">
        <v>6.8571428571000004</v>
      </c>
      <c r="F43" s="90">
        <v>2263</v>
      </c>
      <c r="G43" s="315">
        <v>14.702787455999999</v>
      </c>
      <c r="H43" s="315">
        <v>9.8571428570999995</v>
      </c>
      <c r="I43" s="90">
        <v>1436</v>
      </c>
      <c r="J43" s="315">
        <v>23.593941874999999</v>
      </c>
      <c r="K43" s="315">
        <v>15.285714285999999</v>
      </c>
    </row>
    <row r="44" spans="1:11" x14ac:dyDescent="0.25">
      <c r="B44" s="34" t="s">
        <v>56</v>
      </c>
      <c r="C44" s="90">
        <v>3963</v>
      </c>
      <c r="D44" s="315">
        <v>8.7649405388999995</v>
      </c>
      <c r="E44" s="315">
        <v>6.8571428571000004</v>
      </c>
      <c r="F44" s="90">
        <v>2326</v>
      </c>
      <c r="G44" s="315">
        <v>16.228140973999999</v>
      </c>
      <c r="H44" s="315">
        <v>10</v>
      </c>
      <c r="I44" s="90">
        <v>1579</v>
      </c>
      <c r="J44" s="315">
        <v>21.738018283999999</v>
      </c>
      <c r="K44" s="315">
        <v>15.857142856999999</v>
      </c>
    </row>
    <row r="45" spans="1:11" x14ac:dyDescent="0.25">
      <c r="A45" s="64"/>
      <c r="B45" s="64" t="s">
        <v>53</v>
      </c>
      <c r="C45" s="66">
        <v>3852</v>
      </c>
      <c r="D45" s="382">
        <v>8.5487381338000006</v>
      </c>
      <c r="E45" s="382">
        <v>6.7142857142999999</v>
      </c>
      <c r="F45" s="66">
        <v>2212</v>
      </c>
      <c r="G45" s="382">
        <v>16.129597947000001</v>
      </c>
      <c r="H45" s="382">
        <v>9.8571428570999995</v>
      </c>
      <c r="I45" s="66">
        <v>1543</v>
      </c>
      <c r="J45" s="382">
        <v>23.505261162</v>
      </c>
      <c r="K45" s="382">
        <v>15.428571429</v>
      </c>
    </row>
    <row r="46" spans="1:11" ht="21" customHeight="1" x14ac:dyDescent="0.25">
      <c r="A46" s="34">
        <v>2013</v>
      </c>
      <c r="B46" s="34" t="s">
        <v>54</v>
      </c>
      <c r="C46" s="90">
        <v>3833</v>
      </c>
      <c r="D46" s="315">
        <v>9.1932336988000003</v>
      </c>
      <c r="E46" s="315">
        <v>6.8571428571000004</v>
      </c>
      <c r="F46" s="90">
        <v>2206</v>
      </c>
      <c r="G46" s="315">
        <v>17.640460691000001</v>
      </c>
      <c r="H46" s="315">
        <v>10.142857143000001</v>
      </c>
      <c r="I46" s="90">
        <v>1517</v>
      </c>
      <c r="J46" s="315">
        <v>24.936486486</v>
      </c>
      <c r="K46" s="315">
        <v>16.428571429000002</v>
      </c>
    </row>
    <row r="47" spans="1:11" x14ac:dyDescent="0.25">
      <c r="B47" s="34" t="s">
        <v>55</v>
      </c>
      <c r="C47" s="90">
        <v>4177</v>
      </c>
      <c r="D47" s="315">
        <v>8.7808331843000005</v>
      </c>
      <c r="E47" s="315">
        <v>7</v>
      </c>
      <c r="F47" s="90">
        <v>2272</v>
      </c>
      <c r="G47" s="315">
        <v>17.697844181000001</v>
      </c>
      <c r="H47" s="315">
        <v>10</v>
      </c>
      <c r="I47" s="90">
        <v>1548</v>
      </c>
      <c r="J47" s="315">
        <v>23.936831237</v>
      </c>
      <c r="K47" s="315">
        <v>16</v>
      </c>
    </row>
    <row r="48" spans="1:11" x14ac:dyDescent="0.25">
      <c r="B48" s="34" t="s">
        <v>56</v>
      </c>
      <c r="C48" s="90">
        <v>4102</v>
      </c>
      <c r="D48" s="315">
        <v>8.84513836</v>
      </c>
      <c r="E48" s="315">
        <v>7</v>
      </c>
      <c r="F48" s="90">
        <v>2295</v>
      </c>
      <c r="G48" s="315">
        <v>15.663777928</v>
      </c>
      <c r="H48" s="315">
        <v>10</v>
      </c>
      <c r="I48" s="90">
        <v>1506</v>
      </c>
      <c r="J48" s="315">
        <v>24.274583817</v>
      </c>
      <c r="K48" s="315">
        <v>16.142857143000001</v>
      </c>
    </row>
    <row r="49" spans="1:11" x14ac:dyDescent="0.25">
      <c r="A49" s="64"/>
      <c r="B49" s="64" t="s">
        <v>53</v>
      </c>
      <c r="C49" s="66">
        <v>3881</v>
      </c>
      <c r="D49" s="382">
        <v>8.8272567453999997</v>
      </c>
      <c r="E49" s="382">
        <v>7</v>
      </c>
      <c r="F49" s="66">
        <v>2154</v>
      </c>
      <c r="G49" s="382">
        <v>16.126262625999999</v>
      </c>
      <c r="H49" s="382">
        <v>10</v>
      </c>
      <c r="I49" s="66">
        <v>1478</v>
      </c>
      <c r="J49" s="382">
        <v>22.68059672</v>
      </c>
      <c r="K49" s="382">
        <v>16.142857143000001</v>
      </c>
    </row>
    <row r="50" spans="1:11" ht="21" customHeight="1" x14ac:dyDescent="0.25">
      <c r="A50" s="34">
        <v>2014</v>
      </c>
      <c r="B50" s="34" t="s">
        <v>54</v>
      </c>
      <c r="C50" s="90">
        <v>3910</v>
      </c>
      <c r="D50" s="315">
        <v>9.0153373068999993</v>
      </c>
      <c r="E50" s="315">
        <v>7.1428571428999996</v>
      </c>
      <c r="F50" s="90">
        <v>2240</v>
      </c>
      <c r="G50" s="315">
        <v>16.466965599000002</v>
      </c>
      <c r="H50" s="315">
        <v>10.142857143000001</v>
      </c>
      <c r="I50" s="90">
        <v>1533</v>
      </c>
      <c r="J50" s="315">
        <v>24.029612109999999</v>
      </c>
      <c r="K50" s="315">
        <v>17</v>
      </c>
    </row>
    <row r="51" spans="1:11" x14ac:dyDescent="0.25">
      <c r="B51" s="34" t="s">
        <v>55</v>
      </c>
      <c r="C51" s="90">
        <v>4406</v>
      </c>
      <c r="D51" s="315">
        <v>8.6775452526999999</v>
      </c>
      <c r="E51" s="315">
        <v>7.1428571428999996</v>
      </c>
      <c r="F51" s="90">
        <v>2352</v>
      </c>
      <c r="G51" s="315">
        <v>15.729854733</v>
      </c>
      <c r="H51" s="315">
        <v>10.142857143000001</v>
      </c>
      <c r="I51" s="90">
        <v>1494</v>
      </c>
      <c r="J51" s="315">
        <v>22.732252710000001</v>
      </c>
      <c r="K51" s="315">
        <v>16.285714286000001</v>
      </c>
    </row>
    <row r="52" spans="1:11" x14ac:dyDescent="0.25">
      <c r="A52" s="37"/>
      <c r="B52" s="37" t="s">
        <v>56</v>
      </c>
      <c r="C52" s="50">
        <v>4261</v>
      </c>
      <c r="D52" s="301">
        <v>8.9433139535000006</v>
      </c>
      <c r="E52" s="301">
        <v>7</v>
      </c>
      <c r="F52" s="50">
        <v>2405</v>
      </c>
      <c r="G52" s="301">
        <v>16.505088238999999</v>
      </c>
      <c r="H52" s="301">
        <v>10</v>
      </c>
      <c r="I52" s="50">
        <v>1727</v>
      </c>
      <c r="J52" s="301">
        <v>22.182506945</v>
      </c>
      <c r="K52" s="301">
        <v>16.285714286000001</v>
      </c>
    </row>
    <row r="53" spans="1:11" x14ac:dyDescent="0.25">
      <c r="A53" s="64"/>
      <c r="B53" s="64" t="s">
        <v>53</v>
      </c>
      <c r="C53" s="66">
        <v>3805</v>
      </c>
      <c r="D53" s="382">
        <v>8.7242369414999992</v>
      </c>
      <c r="E53" s="382">
        <v>6.8571428571000004</v>
      </c>
      <c r="F53" s="66">
        <v>2082</v>
      </c>
      <c r="G53" s="382">
        <v>15.270524797</v>
      </c>
      <c r="H53" s="382">
        <v>9.8571428570999995</v>
      </c>
      <c r="I53" s="66">
        <v>1567</v>
      </c>
      <c r="J53" s="382">
        <v>24.588713445</v>
      </c>
      <c r="K53" s="382">
        <v>16.428571429000002</v>
      </c>
    </row>
    <row r="54" spans="1:11" ht="21" customHeight="1" x14ac:dyDescent="0.25">
      <c r="A54" s="34">
        <v>2015</v>
      </c>
      <c r="B54" s="34" t="s">
        <v>54</v>
      </c>
      <c r="C54" s="90">
        <v>3816</v>
      </c>
      <c r="D54" s="315">
        <v>8.5961208911</v>
      </c>
      <c r="E54" s="315">
        <v>6.8571428571000004</v>
      </c>
      <c r="F54" s="90">
        <v>2135</v>
      </c>
      <c r="G54" s="315">
        <v>17.276853802000002</v>
      </c>
      <c r="H54" s="315">
        <v>10.142857143000001</v>
      </c>
      <c r="I54" s="90">
        <v>1626</v>
      </c>
      <c r="J54" s="315">
        <v>22.863562387000002</v>
      </c>
      <c r="K54" s="315">
        <v>16.428571429000002</v>
      </c>
    </row>
    <row r="55" spans="1:11" x14ac:dyDescent="0.25">
      <c r="B55" s="34" t="s">
        <v>55</v>
      </c>
      <c r="C55" s="90">
        <v>3808</v>
      </c>
      <c r="D55" s="315">
        <v>9.1055477746999998</v>
      </c>
      <c r="E55" s="315">
        <v>7</v>
      </c>
      <c r="F55" s="90">
        <v>2071</v>
      </c>
      <c r="G55" s="315">
        <v>15.280467076000001</v>
      </c>
      <c r="H55" s="315">
        <v>9.8571428570999995</v>
      </c>
      <c r="I55" s="90">
        <v>1498</v>
      </c>
      <c r="J55" s="315">
        <v>21.722309198000001</v>
      </c>
      <c r="K55" s="315">
        <v>15.285714285999999</v>
      </c>
    </row>
    <row r="56" spans="1:11" x14ac:dyDescent="0.25">
      <c r="B56" s="34" t="s">
        <v>56</v>
      </c>
      <c r="C56" s="90">
        <v>3749</v>
      </c>
      <c r="D56" s="315">
        <v>8.4831619993</v>
      </c>
      <c r="E56" s="315">
        <v>6.7142857142999999</v>
      </c>
      <c r="F56" s="90">
        <v>2101</v>
      </c>
      <c r="G56" s="315">
        <v>15.747020744</v>
      </c>
      <c r="H56" s="315">
        <v>9.8571428570999995</v>
      </c>
      <c r="I56" s="90">
        <v>1565</v>
      </c>
      <c r="J56" s="315">
        <v>22.584050112</v>
      </c>
      <c r="K56" s="315">
        <v>15.428571429</v>
      </c>
    </row>
    <row r="57" spans="1:11" x14ac:dyDescent="0.25">
      <c r="A57" s="64"/>
      <c r="B57" s="64" t="s">
        <v>53</v>
      </c>
      <c r="C57" s="66">
        <v>3658</v>
      </c>
      <c r="D57" s="382">
        <v>8.4888177619</v>
      </c>
      <c r="E57" s="382">
        <v>6.8571428571000004</v>
      </c>
      <c r="F57" s="66">
        <v>2016</v>
      </c>
      <c r="G57" s="382">
        <v>15.516331943999999</v>
      </c>
      <c r="H57" s="382">
        <v>9.7142857143000008</v>
      </c>
      <c r="I57" s="66">
        <v>1372</v>
      </c>
      <c r="J57" s="382">
        <v>21.180568871999998</v>
      </c>
      <c r="K57" s="382">
        <v>15.428571429</v>
      </c>
    </row>
    <row r="58" spans="1:11" ht="21" customHeight="1" x14ac:dyDescent="0.25">
      <c r="A58" s="34">
        <v>2016</v>
      </c>
      <c r="B58" s="34" t="s">
        <v>54</v>
      </c>
      <c r="C58" s="90">
        <v>3607</v>
      </c>
      <c r="D58" s="315">
        <v>8.3431921238999998</v>
      </c>
      <c r="E58" s="315">
        <v>6.8571428571000004</v>
      </c>
      <c r="F58" s="90">
        <v>2042</v>
      </c>
      <c r="G58" s="315">
        <v>14.990345452</v>
      </c>
      <c r="H58" s="315">
        <v>10</v>
      </c>
      <c r="I58" s="90">
        <v>1611</v>
      </c>
      <c r="J58" s="315">
        <v>29.730410363000001</v>
      </c>
      <c r="K58" s="315">
        <v>16.428571429000002</v>
      </c>
    </row>
    <row r="59" spans="1:11" x14ac:dyDescent="0.25">
      <c r="B59" s="34" t="s">
        <v>55</v>
      </c>
      <c r="C59" s="90">
        <v>3901</v>
      </c>
      <c r="D59" s="315">
        <v>8.3740736517999999</v>
      </c>
      <c r="E59" s="315">
        <v>6.7142857142999999</v>
      </c>
      <c r="F59" s="90">
        <v>2192</v>
      </c>
      <c r="G59" s="315">
        <v>14.647964181000001</v>
      </c>
      <c r="H59" s="315">
        <v>9.8571428570999995</v>
      </c>
      <c r="I59" s="90">
        <v>1506</v>
      </c>
      <c r="J59" s="315">
        <v>22.441452784999999</v>
      </c>
      <c r="K59" s="315">
        <v>16</v>
      </c>
    </row>
    <row r="60" spans="1:11" x14ac:dyDescent="0.25">
      <c r="B60" s="34" t="s">
        <v>56</v>
      </c>
      <c r="C60" s="90">
        <v>3806</v>
      </c>
      <c r="D60" s="315">
        <v>8.3918634556999994</v>
      </c>
      <c r="E60" s="315">
        <v>6.7142857142999999</v>
      </c>
      <c r="F60" s="90">
        <v>2186</v>
      </c>
      <c r="G60" s="315">
        <v>15.687064782</v>
      </c>
      <c r="H60" s="315">
        <v>9.8571428570999995</v>
      </c>
      <c r="I60" s="90">
        <v>1482</v>
      </c>
      <c r="J60" s="315">
        <v>22.097953507</v>
      </c>
      <c r="K60" s="315">
        <v>16</v>
      </c>
    </row>
    <row r="61" spans="1:11" x14ac:dyDescent="0.25">
      <c r="A61" s="64"/>
      <c r="B61" s="64" t="s">
        <v>53</v>
      </c>
      <c r="C61" s="66">
        <v>3528</v>
      </c>
      <c r="D61" s="382">
        <v>8.4914990974000002</v>
      </c>
      <c r="E61" s="382">
        <v>6.7142857142999999</v>
      </c>
      <c r="F61" s="66">
        <v>1979</v>
      </c>
      <c r="G61" s="382">
        <v>15.245776567</v>
      </c>
      <c r="H61" s="382">
        <v>9.7142857143000008</v>
      </c>
      <c r="I61" s="66">
        <v>1412</v>
      </c>
      <c r="J61" s="382">
        <v>21.207980153000001</v>
      </c>
      <c r="K61" s="382">
        <v>15.571428571</v>
      </c>
    </row>
    <row r="62" spans="1:11" ht="21" customHeight="1" x14ac:dyDescent="0.25">
      <c r="A62" s="34">
        <v>2017</v>
      </c>
      <c r="B62" s="34" t="s">
        <v>54</v>
      </c>
      <c r="C62" s="90">
        <v>3883</v>
      </c>
      <c r="D62" s="315">
        <v>8.6370336426000005</v>
      </c>
      <c r="E62" s="315">
        <v>7</v>
      </c>
      <c r="F62" s="90">
        <v>2235</v>
      </c>
      <c r="G62" s="315">
        <v>15.313781593</v>
      </c>
      <c r="H62" s="315">
        <v>10.142857143000001</v>
      </c>
      <c r="I62" s="90">
        <v>1575</v>
      </c>
      <c r="J62" s="315">
        <v>22.407022107</v>
      </c>
      <c r="K62" s="315">
        <v>16.285714286000001</v>
      </c>
    </row>
    <row r="63" spans="1:11" x14ac:dyDescent="0.25">
      <c r="B63" s="34" t="s">
        <v>55</v>
      </c>
      <c r="C63" s="90">
        <v>3996</v>
      </c>
      <c r="D63" s="315">
        <v>8.6828187324999995</v>
      </c>
      <c r="E63" s="315">
        <v>7</v>
      </c>
      <c r="F63" s="90">
        <v>2227</v>
      </c>
      <c r="G63" s="315">
        <v>14.523376623000001</v>
      </c>
      <c r="H63" s="315">
        <v>9.8571428570999995</v>
      </c>
      <c r="I63" s="90">
        <v>1548</v>
      </c>
      <c r="J63" s="315">
        <v>21.987064116999999</v>
      </c>
      <c r="K63" s="315">
        <v>15.857142856999999</v>
      </c>
    </row>
    <row r="64" spans="1:11" x14ac:dyDescent="0.25">
      <c r="B64" s="34" t="s">
        <v>56</v>
      </c>
      <c r="C64" s="90">
        <v>4148</v>
      </c>
      <c r="D64" s="315">
        <v>8.6099978453000006</v>
      </c>
      <c r="E64" s="315">
        <v>7</v>
      </c>
      <c r="F64" s="90">
        <v>2298</v>
      </c>
      <c r="G64" s="315">
        <v>14.378314207000001</v>
      </c>
      <c r="H64" s="315">
        <v>9.7142857143000008</v>
      </c>
      <c r="I64" s="90">
        <v>1540</v>
      </c>
      <c r="J64" s="315">
        <v>21.768211920999999</v>
      </c>
      <c r="K64" s="315">
        <v>16.285714286000001</v>
      </c>
    </row>
    <row r="65" spans="1:11" x14ac:dyDescent="0.25">
      <c r="A65" s="64"/>
      <c r="B65" s="64" t="s">
        <v>53</v>
      </c>
      <c r="C65" s="66">
        <v>3761</v>
      </c>
      <c r="D65" s="382">
        <v>8.1852101774000001</v>
      </c>
      <c r="E65" s="382">
        <v>6.7142857142999999</v>
      </c>
      <c r="F65" s="66">
        <v>2158</v>
      </c>
      <c r="G65" s="382">
        <v>14.398980603</v>
      </c>
      <c r="H65" s="382">
        <v>9.5714285714000003</v>
      </c>
      <c r="I65" s="66">
        <v>1597</v>
      </c>
      <c r="J65" s="382">
        <v>21.764422201999999</v>
      </c>
      <c r="K65" s="382">
        <v>16</v>
      </c>
    </row>
    <row r="66" spans="1:11" ht="21" customHeight="1" x14ac:dyDescent="0.25">
      <c r="A66" s="34">
        <v>2018</v>
      </c>
      <c r="B66" s="34" t="s">
        <v>205</v>
      </c>
      <c r="C66" s="90">
        <v>4027</v>
      </c>
      <c r="D66" s="315">
        <v>8.6994921616000003</v>
      </c>
      <c r="E66" s="315">
        <v>6.8571428571000004</v>
      </c>
      <c r="F66" s="90">
        <v>2283</v>
      </c>
      <c r="G66" s="315">
        <v>15.637020825</v>
      </c>
      <c r="H66" s="315">
        <v>10.142857143000001</v>
      </c>
      <c r="I66" s="90">
        <v>1604</v>
      </c>
      <c r="J66" s="315">
        <v>22.670489435</v>
      </c>
      <c r="K66" s="315">
        <v>16.857142856999999</v>
      </c>
    </row>
    <row r="67" spans="1:11" ht="13.8" customHeight="1" thickBot="1" x14ac:dyDescent="0.3">
      <c r="B67" s="34" t="s">
        <v>204</v>
      </c>
      <c r="C67" s="90">
        <v>4257</v>
      </c>
      <c r="D67" s="315">
        <v>8.8331646364999994</v>
      </c>
      <c r="E67" s="315">
        <v>7.1428571428999996</v>
      </c>
      <c r="F67" s="90">
        <v>2327</v>
      </c>
      <c r="G67" s="315">
        <v>14.217640095</v>
      </c>
      <c r="H67" s="315">
        <v>10</v>
      </c>
      <c r="I67" s="90">
        <v>1728</v>
      </c>
      <c r="J67" s="315">
        <v>21.972893340999999</v>
      </c>
      <c r="K67" s="315">
        <v>16.285714286000001</v>
      </c>
    </row>
    <row r="68" spans="1:11" ht="13.8" thickTop="1" x14ac:dyDescent="0.25">
      <c r="A68" s="383"/>
      <c r="B68" s="383"/>
      <c r="C68" s="383"/>
      <c r="D68" s="383"/>
      <c r="E68" s="383"/>
      <c r="F68" s="383"/>
      <c r="G68" s="383"/>
      <c r="H68" s="383"/>
      <c r="I68" s="383"/>
      <c r="J68" s="383"/>
      <c r="K68" s="383"/>
    </row>
    <row r="69" spans="1:11" x14ac:dyDescent="0.25">
      <c r="A69" s="78" t="s">
        <v>12</v>
      </c>
    </row>
    <row r="70" spans="1:11" x14ac:dyDescent="0.25">
      <c r="A70" s="81" t="s">
        <v>39</v>
      </c>
    </row>
    <row r="71" spans="1:11" x14ac:dyDescent="0.25">
      <c r="A71" s="81"/>
    </row>
    <row r="72" spans="1:11" x14ac:dyDescent="0.25">
      <c r="A72" s="78" t="s">
        <v>4</v>
      </c>
    </row>
    <row r="73" spans="1:11" x14ac:dyDescent="0.25">
      <c r="A73" s="81" t="s">
        <v>113</v>
      </c>
    </row>
    <row r="74" spans="1:11" x14ac:dyDescent="0.25">
      <c r="A74" s="123" t="s">
        <v>107</v>
      </c>
    </row>
    <row r="75" spans="1:11" ht="38.25" customHeight="1" x14ac:dyDescent="0.25">
      <c r="A75" s="488" t="s">
        <v>135</v>
      </c>
      <c r="B75" s="489"/>
      <c r="C75" s="489"/>
      <c r="D75" s="489"/>
      <c r="E75" s="489"/>
      <c r="F75" s="489"/>
      <c r="G75" s="489"/>
      <c r="H75" s="489"/>
    </row>
    <row r="76" spans="1:11" ht="38.25" customHeight="1" x14ac:dyDescent="0.25">
      <c r="A76" s="475" t="s">
        <v>191</v>
      </c>
      <c r="B76" s="476"/>
      <c r="C76" s="476"/>
      <c r="D76" s="476"/>
      <c r="E76" s="476"/>
      <c r="F76" s="476"/>
      <c r="G76" s="476"/>
      <c r="H76" s="476"/>
    </row>
    <row r="77" spans="1:11" x14ac:dyDescent="0.25">
      <c r="A77" s="89"/>
    </row>
    <row r="78" spans="1:11" x14ac:dyDescent="0.25">
      <c r="A78" s="81"/>
    </row>
  </sheetData>
  <mergeCells count="11">
    <mergeCell ref="I3:I4"/>
    <mergeCell ref="J3:K3"/>
    <mergeCell ref="A75:H75"/>
    <mergeCell ref="A76:H76"/>
    <mergeCell ref="A1:H1"/>
    <mergeCell ref="A3:A4"/>
    <mergeCell ref="B3:B4"/>
    <mergeCell ref="C3:C4"/>
    <mergeCell ref="D3:E3"/>
    <mergeCell ref="F3:F4"/>
    <mergeCell ref="G3:H3"/>
  </mergeCells>
  <hyperlinks>
    <hyperlink ref="K1" location="'Index of Tables'!A1" display=" Back"/>
  </hyperlinks>
  <pageMargins left="0.7" right="0.7" top="0.75" bottom="0.75" header="0.3" footer="0.3"/>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of Tables</vt:lpstr>
      <vt:lpstr>Table 1</vt:lpstr>
      <vt:lpstr>Table 2</vt:lpstr>
      <vt:lpstr>Table 3a</vt:lpstr>
      <vt:lpstr>DATA 3a</vt:lpstr>
      <vt:lpstr>Table 3b</vt:lpstr>
      <vt:lpstr>Table 4</vt:lpstr>
      <vt:lpstr>Table 5</vt:lpstr>
      <vt:lpstr>Table 6a</vt:lpstr>
      <vt:lpstr>DATA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Bullock, Katie</cp:lastModifiedBy>
  <cp:lastPrinted>2016-08-01T10:42:35Z</cp:lastPrinted>
  <dcterms:created xsi:type="dcterms:W3CDTF">2009-05-13T15:01:29Z</dcterms:created>
  <dcterms:modified xsi:type="dcterms:W3CDTF">2018-08-08T07:40:21Z</dcterms:modified>
</cp:coreProperties>
</file>