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5600"/>
  </bookViews>
  <sheets>
    <sheet name="Contents" sheetId="38" r:id="rId1"/>
    <sheet name="35 CI Exports 2010-16 (£m)" sheetId="2" r:id="rId2"/>
    <sheet name="36 DS Exports 2010-16 (£m)" sheetId="3" r:id="rId3"/>
    <sheet name="37 CS Exports 2010-16 (£m)" sheetId="4" r:id="rId4"/>
    <sheet name="38 CI Exports to EU, 2015" sheetId="24" r:id="rId5"/>
    <sheet name="39 DS Exports to EU, 2015" sheetId="25" r:id="rId6"/>
    <sheet name="40 CS Exports to EU, 2015" sheetId="26" r:id="rId7"/>
    <sheet name="41 CI Exports to EU, 2016" sheetId="5" r:id="rId8"/>
    <sheet name="42 DS Exports to EU, 2016" sheetId="6" r:id="rId9"/>
    <sheet name="43 CS Exports to EU, 2016" sheetId="7" r:id="rId10"/>
    <sheet name="44 CI Exports by country, 2015" sheetId="27" r:id="rId11"/>
    <sheet name="45 DS Exports by country, 2015" sheetId="28" r:id="rId12"/>
    <sheet name="46 CS Exports by country, 2015" sheetId="29" r:id="rId13"/>
    <sheet name="47 CI Exports by country, 2016" sheetId="8" r:id="rId14"/>
    <sheet name="48 DS Exports by country, 2016" sheetId="15" r:id="rId15"/>
    <sheet name="49 CS Exports by country, 2016" sheetId="16" r:id="rId16"/>
    <sheet name="50 CI Imports 2010-16 (£m)" sheetId="9" r:id="rId17"/>
    <sheet name="51 DS Imports 2010-16 (£m)" sheetId="10" r:id="rId18"/>
    <sheet name="52 CS Imports 2010-16 (£m)" sheetId="11" r:id="rId19"/>
    <sheet name="53 CI Imports from EU, 2015" sheetId="30" r:id="rId20"/>
    <sheet name="54 DS Imports from EU, 2015" sheetId="31" r:id="rId21"/>
    <sheet name="55 CS Imports from EU, 2015" sheetId="32" r:id="rId22"/>
    <sheet name="56 CI Imports from EU, 2016" sheetId="17" r:id="rId23"/>
    <sheet name="57 DS Imports from EU, 2016" sheetId="19" r:id="rId24"/>
    <sheet name="58 CS Imports from EU, 2016" sheetId="20" r:id="rId25"/>
    <sheet name="59 CI Imports by country, 2015" sheetId="33" r:id="rId26"/>
    <sheet name="60 DS Imports by country, 2015" sheetId="34" r:id="rId27"/>
    <sheet name="61 CS Imports by country, 2015" sheetId="35" r:id="rId28"/>
    <sheet name="62 CI Imports by country, 2016" sheetId="21" r:id="rId29"/>
    <sheet name="63 DS Imports by country, 2016" sheetId="22" r:id="rId30"/>
    <sheet name="64 CS Imports by country, 2016" sheetId="23" r:id="rId31"/>
    <sheet name="Products in DCMS sectors 2016 " sheetId="41" r:id="rId32"/>
    <sheet name="Substituted codes 2010-16" sheetId="43" r:id="rId33"/>
  </sheets>
  <definedNames>
    <definedName name="_xlnm._FilterDatabase" localSheetId="31" hidden="1">'Products in DCMS sectors 2016 '!$C$11:$AK$11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32" l="1"/>
  <c r="M38" i="31"/>
  <c r="M38" i="26"/>
  <c r="M38" i="7" l="1"/>
  <c r="M38" i="19"/>
  <c r="M38" i="20"/>
</calcChain>
</file>

<file path=xl/sharedStrings.xml><?xml version="1.0" encoding="utf-8"?>
<sst xmlns="http://schemas.openxmlformats.org/spreadsheetml/2006/main" count="5562" uniqueCount="657">
  <si>
    <t>Creative Industries total</t>
  </si>
  <si>
    <t>Music, performing and visual arts</t>
  </si>
  <si>
    <t>Museums, Galleries and Libraries</t>
  </si>
  <si>
    <t>Publishing</t>
  </si>
  <si>
    <t>IT, software and computer services</t>
  </si>
  <si>
    <t>Film, TV, video, radio and photography</t>
  </si>
  <si>
    <t>N/A</t>
  </si>
  <si>
    <t>Crafts</t>
  </si>
  <si>
    <t>Architecture</t>
  </si>
  <si>
    <t>2015-2016</t>
  </si>
  <si>
    <t>Percentage change</t>
  </si>
  <si>
    <t>Percentage of total value of UK exports of goods</t>
  </si>
  <si>
    <t>Exports of goods (£m)</t>
  </si>
  <si>
    <t>Sub-sector</t>
  </si>
  <si>
    <r>
      <t xml:space="preserve">Coverage: </t>
    </r>
    <r>
      <rPr>
        <sz val="11"/>
        <color theme="1"/>
        <rFont val="Arial"/>
        <family val="2"/>
      </rPr>
      <t>UK</t>
    </r>
  </si>
  <si>
    <r>
      <t xml:space="preserve">Years: </t>
    </r>
    <r>
      <rPr>
        <sz val="11"/>
        <color theme="1"/>
        <rFont val="Arial"/>
        <family val="2"/>
      </rPr>
      <t>2010 - 2016</t>
    </r>
  </si>
  <si>
    <t>Back to contents</t>
  </si>
  <si>
    <t>Digital Sector total</t>
  </si>
  <si>
    <t>Repair of computers and communication equipment</t>
  </si>
  <si>
    <t>Film, TV, video, radio and music</t>
  </si>
  <si>
    <t>Software publishing</t>
  </si>
  <si>
    <t>Publishing (excluding translation and interpretation activities)</t>
  </si>
  <si>
    <t>Manufacturing of electronics and computers</t>
  </si>
  <si>
    <t>Cultural Sector total</t>
  </si>
  <si>
    <t>Museums and Galleries</t>
  </si>
  <si>
    <t>Photography</t>
  </si>
  <si>
    <t>Film, TV and Music</t>
  </si>
  <si>
    <t>Arts</t>
  </si>
  <si>
    <t>World total</t>
  </si>
  <si>
    <t>Sweden</t>
  </si>
  <si>
    <t>Spain</t>
  </si>
  <si>
    <t>Slovenia</t>
  </si>
  <si>
    <t>Slovakia</t>
  </si>
  <si>
    <t>Romania</t>
  </si>
  <si>
    <t>Portugal</t>
  </si>
  <si>
    <t>Poland</t>
  </si>
  <si>
    <t>Netherlands</t>
  </si>
  <si>
    <t>Malta</t>
  </si>
  <si>
    <t>Luxembourg</t>
  </si>
  <si>
    <t>Lithuania</t>
  </si>
  <si>
    <t>Latvia</t>
  </si>
  <si>
    <t>Italy</t>
  </si>
  <si>
    <t>Ireland</t>
  </si>
  <si>
    <t>Hungary</t>
  </si>
  <si>
    <t>Greece</t>
  </si>
  <si>
    <t>Germany</t>
  </si>
  <si>
    <t>France</t>
  </si>
  <si>
    <t>Finland</t>
  </si>
  <si>
    <t>Estonia</t>
  </si>
  <si>
    <t>Denmark</t>
  </si>
  <si>
    <t>Czech Republic</t>
  </si>
  <si>
    <t>Cyprus</t>
  </si>
  <si>
    <t>Croatia</t>
  </si>
  <si>
    <t>Bulgaria</t>
  </si>
  <si>
    <t>Belgium</t>
  </si>
  <si>
    <t>Austria</t>
  </si>
  <si>
    <t>Museums, galleries and libraries</t>
  </si>
  <si>
    <t>Film, TV, radio and photography</t>
  </si>
  <si>
    <t>Country</t>
  </si>
  <si>
    <r>
      <t xml:space="preserve">Year: </t>
    </r>
    <r>
      <rPr>
        <sz val="11"/>
        <color theme="1"/>
        <rFont val="Arial"/>
        <family val="2"/>
      </rPr>
      <t>2016</t>
    </r>
  </si>
  <si>
    <t>EU total</t>
  </si>
  <si>
    <t>Total</t>
  </si>
  <si>
    <t>USA</t>
  </si>
  <si>
    <t>Switzerland</t>
  </si>
  <si>
    <t>South Korea</t>
  </si>
  <si>
    <t>New Zealand</t>
  </si>
  <si>
    <t>Japan</t>
  </si>
  <si>
    <t>India</t>
  </si>
  <si>
    <t>China</t>
  </si>
  <si>
    <t>Canada</t>
  </si>
  <si>
    <t>Australia</t>
  </si>
  <si>
    <t>Percentage of total value of UK imports of goods</t>
  </si>
  <si>
    <t>Imports of goods (£m)</t>
  </si>
  <si>
    <r>
      <t xml:space="preserve">Year: </t>
    </r>
    <r>
      <rPr>
        <sz val="11"/>
        <color theme="1"/>
        <rFont val="Arial"/>
        <family val="2"/>
      </rPr>
      <t>2015</t>
    </r>
  </si>
  <si>
    <t>DCMS Sectors Economic Estimates</t>
  </si>
  <si>
    <t>June 2018</t>
  </si>
  <si>
    <t>Responsible statistician:</t>
  </si>
  <si>
    <t>Emily Pycroft</t>
  </si>
  <si>
    <t xml:space="preserve">Email: </t>
  </si>
  <si>
    <t>evidence@culture.gov.uk</t>
  </si>
  <si>
    <t xml:space="preserve">Telephone: </t>
  </si>
  <si>
    <t>0207 211 6872</t>
  </si>
  <si>
    <t>Publication date:</t>
  </si>
  <si>
    <t>Next update:</t>
  </si>
  <si>
    <t>June 2019</t>
  </si>
  <si>
    <t>Background</t>
  </si>
  <si>
    <t>Last year (July 2017), DCMS produced estimates of trade in goods based on data from HMRC for the first time. The data are collected from HMRC's Intrastat survey</t>
  </si>
  <si>
    <t xml:space="preserve">and Customs import and export entries, which record the movement (for trade purposes) of goods across international borders. As such, the data are gathered under the cross-border principle of trade, </t>
  </si>
  <si>
    <t>as opposed to DCMS estimates of trade in services which are based on the change of ownership principle of trade. To reflect these differences, the trade in services and trade in goods data are presented separately.</t>
  </si>
  <si>
    <t>For more information on the methodology behind the Economic Estimates publications, please see the</t>
  </si>
  <si>
    <t>Tables</t>
  </si>
  <si>
    <t>Product codes in DCMS sectors</t>
  </si>
  <si>
    <t>Notes</t>
  </si>
  <si>
    <t xml:space="preserve">At the same time as the estimates of trade in goods were published, a consultation on the methodology behind producing the estimates was released. In response to consultation feedback,  </t>
  </si>
  <si>
    <t xml:space="preserve">For the purposes of comparability of the data, the change has not only been introduced for the 2016 figures, but the backseries has also been revised. </t>
  </si>
  <si>
    <t xml:space="preserve">Ad hoc statistical analysis: 2017/18 Quarter 4 </t>
  </si>
  <si>
    <t xml:space="preserve">the products associated with the Crafts sub-sector have been revised for this publication. This change affects the figures for Crafts sub-sectors, Creative Industries, Cultural Sector, and DCMS Sector total.  </t>
  </si>
  <si>
    <r>
      <t xml:space="preserve">Unit: </t>
    </r>
    <r>
      <rPr>
        <sz val="11"/>
        <color theme="1"/>
        <rFont val="Arial"/>
        <family val="2"/>
      </rPr>
      <t>£m</t>
    </r>
    <r>
      <rPr>
        <vertAlign val="superscript"/>
        <sz val="11"/>
        <color theme="1"/>
        <rFont val="Arial"/>
        <family val="2"/>
      </rPr>
      <t>2</t>
    </r>
  </si>
  <si>
    <t xml:space="preserve">Notes </t>
  </si>
  <si>
    <t>1. Data cover trade in goods only (not services)</t>
  </si>
  <si>
    <t>Civil Society is not included in the DCMS sector totals due to there being no formally recognised imports or exports from the data sources available.</t>
  </si>
  <si>
    <t>https://www.uktradeinfo.com/Pages/Home.aspx</t>
  </si>
  <si>
    <t>Key</t>
  </si>
  <si>
    <t>"0" The value of trade is less than £0.5 million (figures in this table are displayed to the nearest million)</t>
  </si>
  <si>
    <t>2. Data are in current prices (i.e. have not been adjusted for inflation).</t>
  </si>
  <si>
    <r>
      <t>Advertising and marketing</t>
    </r>
    <r>
      <rPr>
        <vertAlign val="superscript"/>
        <sz val="10"/>
        <color theme="1"/>
        <rFont val="Arial"/>
        <family val="2"/>
      </rPr>
      <t>3</t>
    </r>
  </si>
  <si>
    <r>
      <t>Design and designer fashion</t>
    </r>
    <r>
      <rPr>
        <vertAlign val="superscript"/>
        <sz val="10"/>
        <color theme="1"/>
        <rFont val="Arial"/>
        <family val="2"/>
      </rPr>
      <t>3</t>
    </r>
  </si>
  <si>
    <t>5. UK trade in goods figure is taken from HMRC, uktradeinfo:</t>
  </si>
  <si>
    <r>
      <t xml:space="preserve">Total value of UK exports of goods </t>
    </r>
    <r>
      <rPr>
        <b/>
        <sz val="9"/>
        <color rgb="FF000000"/>
        <rFont val="Arial"/>
        <family val="2"/>
      </rPr>
      <t>(HMRC, uktradeinfo)</t>
    </r>
    <r>
      <rPr>
        <b/>
        <vertAlign val="superscript"/>
        <sz val="9"/>
        <color rgb="FF000000"/>
        <rFont val="Arial"/>
        <family val="2"/>
      </rPr>
      <t>5</t>
    </r>
  </si>
  <si>
    <r>
      <t>Wholesale of computers and electronics</t>
    </r>
    <r>
      <rPr>
        <vertAlign val="superscript"/>
        <sz val="10"/>
        <color theme="1"/>
        <rFont val="Arial"/>
        <family val="2"/>
      </rPr>
      <t>3</t>
    </r>
  </si>
  <si>
    <r>
      <t>Telecoms</t>
    </r>
    <r>
      <rPr>
        <vertAlign val="superscript"/>
        <sz val="10"/>
        <color theme="1"/>
        <rFont val="Arial"/>
        <family val="2"/>
      </rPr>
      <t>3</t>
    </r>
  </si>
  <si>
    <r>
      <t>Computer programming, consultancy and related activities</t>
    </r>
    <r>
      <rPr>
        <vertAlign val="superscript"/>
        <sz val="10"/>
        <color theme="1"/>
        <rFont val="Arial"/>
        <family val="2"/>
      </rPr>
      <t>3</t>
    </r>
  </si>
  <si>
    <r>
      <t>Information service activities</t>
    </r>
    <r>
      <rPr>
        <vertAlign val="superscript"/>
        <sz val="10"/>
        <color theme="1"/>
        <rFont val="Arial"/>
        <family val="2"/>
      </rPr>
      <t>3</t>
    </r>
  </si>
  <si>
    <r>
      <t>Repair of computers and communication equipment</t>
    </r>
    <r>
      <rPr>
        <vertAlign val="superscript"/>
        <sz val="10"/>
        <color theme="1"/>
        <rFont val="Arial"/>
        <family val="2"/>
      </rPr>
      <t>3</t>
    </r>
  </si>
  <si>
    <r>
      <t>Radio</t>
    </r>
    <r>
      <rPr>
        <vertAlign val="superscript"/>
        <sz val="10"/>
        <color theme="1"/>
        <rFont val="Arial"/>
        <family val="2"/>
      </rPr>
      <t>3</t>
    </r>
  </si>
  <si>
    <r>
      <t>Library and archives</t>
    </r>
    <r>
      <rPr>
        <vertAlign val="superscript"/>
        <sz val="10"/>
        <color theme="1"/>
        <rFont val="Arial"/>
        <family val="2"/>
      </rPr>
      <t>3</t>
    </r>
  </si>
  <si>
    <r>
      <t>Cultural education</t>
    </r>
    <r>
      <rPr>
        <vertAlign val="superscript"/>
        <sz val="10"/>
        <color theme="1"/>
        <rFont val="Arial"/>
        <family val="2"/>
      </rPr>
      <t>3</t>
    </r>
  </si>
  <si>
    <r>
      <t>Advertising and marketing</t>
    </r>
    <r>
      <rPr>
        <b/>
        <vertAlign val="superscript"/>
        <sz val="10"/>
        <color theme="1"/>
        <rFont val="Arial"/>
        <family val="2"/>
      </rPr>
      <t>3</t>
    </r>
  </si>
  <si>
    <r>
      <t>Design and designer fashion</t>
    </r>
    <r>
      <rPr>
        <b/>
        <vertAlign val="superscript"/>
        <sz val="10"/>
        <color theme="1"/>
        <rFont val="Arial"/>
        <family val="2"/>
      </rPr>
      <t>3</t>
    </r>
  </si>
  <si>
    <r>
      <t xml:space="preserve">Total value of DCMS exports of goods </t>
    </r>
    <r>
      <rPr>
        <b/>
        <sz val="9"/>
        <color theme="1"/>
        <rFont val="Arial"/>
        <family val="2"/>
      </rPr>
      <t>(all sectors excluding Tourism and Civil Society)</t>
    </r>
    <r>
      <rPr>
        <b/>
        <vertAlign val="superscript"/>
        <sz val="9"/>
        <color theme="1"/>
        <rFont val="Arial"/>
        <family val="2"/>
      </rPr>
      <t>4</t>
    </r>
  </si>
  <si>
    <r>
      <t>Wholesale of computers and electronics</t>
    </r>
    <r>
      <rPr>
        <b/>
        <vertAlign val="superscript"/>
        <sz val="10"/>
        <color theme="1"/>
        <rFont val="Arial"/>
        <family val="2"/>
      </rPr>
      <t>3</t>
    </r>
  </si>
  <si>
    <r>
      <t>Telecoms</t>
    </r>
    <r>
      <rPr>
        <b/>
        <vertAlign val="superscript"/>
        <sz val="10"/>
        <color theme="1"/>
        <rFont val="Arial"/>
        <family val="2"/>
      </rPr>
      <t>3</t>
    </r>
  </si>
  <si>
    <r>
      <t>Computer programming, consultancy and related activities</t>
    </r>
    <r>
      <rPr>
        <b/>
        <vertAlign val="superscript"/>
        <sz val="10"/>
        <color theme="1"/>
        <rFont val="Arial"/>
        <family val="2"/>
      </rPr>
      <t>3</t>
    </r>
  </si>
  <si>
    <r>
      <t>Information service activities</t>
    </r>
    <r>
      <rPr>
        <b/>
        <vertAlign val="superscript"/>
        <sz val="10"/>
        <color theme="1"/>
        <rFont val="Arial"/>
        <family val="2"/>
      </rPr>
      <t>3</t>
    </r>
  </si>
  <si>
    <r>
      <t>Library and archives</t>
    </r>
    <r>
      <rPr>
        <b/>
        <vertAlign val="superscript"/>
        <sz val="10"/>
        <color theme="1"/>
        <rFont val="Arial"/>
        <family val="2"/>
      </rPr>
      <t>3</t>
    </r>
  </si>
  <si>
    <r>
      <t>Cultural education</t>
    </r>
    <r>
      <rPr>
        <b/>
        <vertAlign val="superscript"/>
        <sz val="10"/>
        <color theme="1"/>
        <rFont val="Arial"/>
        <family val="2"/>
      </rPr>
      <t>3</t>
    </r>
  </si>
  <si>
    <r>
      <t>Radio</t>
    </r>
    <r>
      <rPr>
        <b/>
        <vertAlign val="superscript"/>
        <sz val="10"/>
        <color theme="1"/>
        <rFont val="Arial"/>
        <family val="2"/>
      </rPr>
      <t>3</t>
    </r>
  </si>
  <si>
    <r>
      <t>Gulf</t>
    </r>
    <r>
      <rPr>
        <vertAlign val="superscript"/>
        <sz val="10"/>
        <color theme="1"/>
        <rFont val="Arial"/>
        <family val="2"/>
      </rPr>
      <t>5</t>
    </r>
  </si>
  <si>
    <t>5. The Gulf includes Bahrain, Iraq, Kuwait, Oman, Qatar. Saudi Arabia and UAE.</t>
  </si>
  <si>
    <r>
      <t xml:space="preserve">Total value of UK imports of goods </t>
    </r>
    <r>
      <rPr>
        <b/>
        <sz val="9"/>
        <color rgb="FF000000"/>
        <rFont val="Arial"/>
        <family val="2"/>
      </rPr>
      <t>(HMRC, uktradeinfo)</t>
    </r>
    <r>
      <rPr>
        <b/>
        <vertAlign val="superscript"/>
        <sz val="9"/>
        <color rgb="FF000000"/>
        <rFont val="Arial"/>
        <family val="2"/>
      </rPr>
      <t>5</t>
    </r>
  </si>
  <si>
    <r>
      <t xml:space="preserve">Total value of DCMS imports of goods </t>
    </r>
    <r>
      <rPr>
        <b/>
        <sz val="9"/>
        <color theme="1"/>
        <rFont val="Arial"/>
        <family val="2"/>
      </rPr>
      <t>(all sectors excluding Tourism and Civil Society)</t>
    </r>
    <r>
      <rPr>
        <b/>
        <vertAlign val="superscript"/>
        <sz val="9"/>
        <color theme="1"/>
        <rFont val="Arial"/>
        <family val="2"/>
      </rPr>
      <t>4</t>
    </r>
  </si>
  <si>
    <r>
      <t>Repair of computers and communication equipment</t>
    </r>
    <r>
      <rPr>
        <b/>
        <vertAlign val="superscript"/>
        <sz val="10"/>
        <color theme="1"/>
        <rFont val="Arial"/>
        <family val="2"/>
      </rPr>
      <t>3</t>
    </r>
  </si>
  <si>
    <t>Exports and imports of goods by DCMS sub-sectors</t>
  </si>
  <si>
    <t xml:space="preserve">Please note that this change affects trade in goods data only, and not trade in services. </t>
  </si>
  <si>
    <t>Exports of goods by Creative Industries sub-sectors (£m)</t>
  </si>
  <si>
    <t>Exports of goods by Digital Sector sub-sectors (£m)</t>
  </si>
  <si>
    <t>Exports of goods by Cultural Sector sub-sectors (£m)</t>
  </si>
  <si>
    <t>Exports of goods by Creative Industries sub-sectors to EU, 2015</t>
  </si>
  <si>
    <t>Exports of goods by Digital Sector sub-sectors to EU, 2015</t>
  </si>
  <si>
    <t>Exports of goods by Cultural Sector sub-sectors to EU, 2015</t>
  </si>
  <si>
    <t>Exports of goods by Creative Industries sub-sectors to EU, 2016</t>
  </si>
  <si>
    <t>Exports of goods by Digital Sector sub-sectors to EU, 2016</t>
  </si>
  <si>
    <t>Exports of goods by Cultural Sector sub-sectors to EU, 2016</t>
  </si>
  <si>
    <t>Exports of goods by Creative Industries sub-sectors by country, 2015</t>
  </si>
  <si>
    <t>Exports of goods by Digital Sector sub-sectors by country, 2015</t>
  </si>
  <si>
    <t>Exports of goods by Cultural Sector sub-sectors by country, 2015</t>
  </si>
  <si>
    <t>Exports of goods by Creative Industries sub-sectors by country, 2016</t>
  </si>
  <si>
    <t>Exports of goods by Digital Sector sub-sectors by country, 2016</t>
  </si>
  <si>
    <t>Exports of goods by Cultural Sector sub-sectors by country, 2016</t>
  </si>
  <si>
    <t>Percentage of world total DCMS Creative Industries goods exports</t>
  </si>
  <si>
    <t>Percentage of world total DCMS Digital Sector goods exports</t>
  </si>
  <si>
    <t>Percentage of world total DCMS Cultural Sector goods exports</t>
  </si>
  <si>
    <t>Percentage of world total DCMS Creative Industries goods imports</t>
  </si>
  <si>
    <t>Percentage of world total DCMS Digital Sector goods imports</t>
  </si>
  <si>
    <t>Percentage of world total DCMS Cultural Sector goods imports</t>
  </si>
  <si>
    <t>Commodity Code description</t>
  </si>
  <si>
    <t>DCMS Sectors</t>
  </si>
  <si>
    <t>Creative Industries sub-sectors</t>
  </si>
  <si>
    <t>Digital Sector sub-sectors</t>
  </si>
  <si>
    <t>Cultural Sector sub-sectors</t>
  </si>
  <si>
    <t>Creative</t>
  </si>
  <si>
    <t>Digital</t>
  </si>
  <si>
    <t>Culture</t>
  </si>
  <si>
    <t>Telecoms</t>
  </si>
  <si>
    <t>Gambling</t>
  </si>
  <si>
    <t>Sport</t>
  </si>
  <si>
    <t>DCMS total</t>
  </si>
  <si>
    <t>Audio Visual</t>
  </si>
  <si>
    <t>Advertising and marketing</t>
  </si>
  <si>
    <t>Design and designer fashion</t>
  </si>
  <si>
    <t>Wholesale of computers and electronics</t>
  </si>
  <si>
    <t>Computer programming, consultancy and related activities</t>
  </si>
  <si>
    <t>Information service activities</t>
  </si>
  <si>
    <t>Radio</t>
  </si>
  <si>
    <t>Museums and galleries</t>
  </si>
  <si>
    <t>Library and archives</t>
  </si>
  <si>
    <t>Cultural education</t>
  </si>
  <si>
    <t>Photographic plates and film, exposed but not developed (excl. products made of paper, paperboard or textiles)  </t>
  </si>
  <si>
    <t>*</t>
  </si>
  <si>
    <t>Photographic paper, paperboard and textiles, exposed but not developed</t>
  </si>
  <si>
    <t>Photographic plates and film, exposed and developed, for offset reproduction (excl. products made of paper, paperboard or textiles and readytouse plates)  </t>
  </si>
  <si>
    <t>Microfilm, exposed and developed (excl. microfilm for offset reproduction)  </t>
  </si>
  <si>
    <t>Photographic plates and film, exposed and developed (excl. products made of paper, paperboard or textiles, cinematographic film, film for offset reproduction and microfilm)  </t>
  </si>
  <si>
    <t>Cinematographic film, exposed and developed, consisting only of soundtrack, width &gt;= 35 mm  </t>
  </si>
  <si>
    <t>Negatives and intermediate positives of cinematographic film, exposed and developed, whether or not incorporating soundtrack, width &gt;= 35 mm  </t>
  </si>
  <si>
    <t>Positives of cinematographic film, exposed and developed, whether or not incorporating soundtrack, width &gt;= 35 mm (excl. intermediate positives)  </t>
  </si>
  <si>
    <t>Cinematographic film, exposed and developed, consisting only of soundtrack, width &lt; 35 mm  </t>
  </si>
  <si>
    <t>Negatives and intermediate positives of cinematographic film, exposed and developed, whether or not incorporating soundtrack, width &lt; 35 mm  </t>
  </si>
  <si>
    <t>Cinematographic film, exposed and developed, consisting only of soundtrack, width &lt; 35 mm; Negatives, intermediate positives and newsreels of cinematographic film, exposed and developed, whether or not incorporating soundtrack, width &lt; 35 mm</t>
  </si>
  <si>
    <t>Positives of cinematographic film, exposed and developed, whether or not incorporating soundtrack, width &lt; 10 mm (excl. intermediate positives and newsreels)  </t>
  </si>
  <si>
    <t>Positives of cinematographic film, exposed and developed, whether or not incorporating soundtrack, width &gt;= 10 mm but &lt; 35 mm (excl. intermediate positives and newsreels)  </t>
  </si>
  <si>
    <t>Hides and skins of goats or kids, in the dry state "crust", without wool on, whether or not split (excl. further prepared and pretanned only and vegetable pretanned Indian goat or kid hides and skins of subheading 4106.22.10)  </t>
  </si>
  <si>
    <t>Leather "incl. parchmentdressed leather" of the whole hides and skins of bovine "incl. buffalo" animals, with a surface area of &lt;= 2,6 m "28 square feet", without hair on (excl. unsplit full grains leather, grain splits leather, chamois leather, patent leather, patent laminated leather and metallised leather)  </t>
  </si>
  <si>
    <t>Full grains leather "incl. parchmentdressed leather", unsplit, of the portions, strips or sheets of hides and skins of bovine "incl. buffalo" or equine animals, further prepared after tanning or crusting, without hair on (excl. sole leather, chamois leather, patent leather and patent laminated leather, and metallised leather)  </t>
  </si>
  <si>
    <t>Leather "incl. parchmentdressed leather" of the portions, strips or sheets of hides and skins of bovine "incl. buffalo" animals, further prepared after tanning or crusting, without hair on (excl. unsplit full grains leather, grain splits leather, chamois leather, patent leather and patent laminated leather, and metallised leather)  </t>
  </si>
  <si>
    <t>Handbags, whether or not with shoulder straps, incl. those without handles, with outer surface of leather, composition leather or patent leather  </t>
  </si>
  <si>
    <t>Specially designed gloves for use in sport, of leather or composition leather  </t>
  </si>
  <si>
    <t>Statuettes and other ornaments, of wood (excl. okoumÃ©, obeche, sapelli, sipo, acajou d''Afrique, makorÃ©, iroko, tiama, mansonia, ilomba, dibÃ©tou, limba, azobÃ©, dark red meranti, light red meranti, meranti bakau, white lauan, white meranti, white seraya, yellow meranti, alan, keruing, ramin, kapur, teak, jongkong, merbau, jelutong, kempas, virola, mahogany [Swietenia spp.], imbuia, balsa, palissandre de Rio, palissandre du BrÃ©sil and palissandre de Rose; wood marquetry and inlaid wood)  </t>
  </si>
  <si>
    <t>Wood marquetry and inlaid wood (excl. statuettes and other ornaments, articles of furniture, lamps and lighting fittings and parts thereof)  </t>
  </si>
  <si>
    <t>Basketwork, wickerwork and other articles, made directly to shape from vegetable plaiting materials (excl. of bamboo and rattan; plaitedonly bands or flatwoven articles; bottle envelopes of straw, wallcoverings of heading 4814; twine, cord and rope; footware and headgear and parts thereof; vehicles and vehicle superstructures; goods of chapter 94, e.g. furniture, lighting fixtures)  </t>
  </si>
  <si>
    <t>Printed books, brochures and similar printed matter, in single sheets, whether or not folded (excl. periodicals and publications which are essentially devoted to advertising)  </t>
  </si>
  <si>
    <t>Dictionaries and encyclopaedias, and serial instalments thereof  </t>
  </si>
  <si>
    <t>Printed books, brochures and similar printed matter (excl. those in single sheets; dictionaries, encyclopaedias, periodicals and publications which are essentially devoted to advertising)  </t>
  </si>
  <si>
    <t>Newspapers, journals and periodicals, whether or not illustrated or containing advertising material, appearing at least four times a week  </t>
  </si>
  <si>
    <t>Newspapers, journals and periodicals, whether or not illustrated or containing advertising material (excl. those appearing at least four times a week)  </t>
  </si>
  <si>
    <t>Children''s picture, drawing or colouring books  </t>
  </si>
  <si>
    <t>Music, printed or in manuscript, whether or not bound or illustrated  </t>
  </si>
  <si>
    <t>Maps and hydrographic or similar charts of all kinds, incl. atlases and topographical plans, printed and in book form (excl. globes, and maps and plans, in relief)  </t>
  </si>
  <si>
    <t>Maps and hydrographic or similar charts of all kinds, incl. atlases, wall maps and topographical plans, printed (excl. those in book form, and maps, plans and globes, in relief)  </t>
  </si>
  <si>
    <t>Plans and drawings for architectural, engineering, industrial, commercial, topographical or similar purposes, being originals drawn by hand; handwritten texts; photographic reproductions on sensitised paper and carbon copies of the foregoing  </t>
  </si>
  <si>
    <t>Unused postage, revenue or similar stamps of current or new issue in the country in which they have, or will have, a recognised face value  </t>
  </si>
  <si>
    <t>Banknotes  </t>
  </si>
  <si>
    <t>Stampimpressed paper; cheque forms; stock, share or bond certificates and similar documents  </t>
  </si>
  <si>
    <t>Transfers "decalcomanias", vitrifiable  </t>
  </si>
  <si>
    <t>Transfers "decalcomanias" (excl. vitrifiable)  </t>
  </si>
  <si>
    <t>Calendars of any kinds, printed, incl. calendars blocks  </t>
  </si>
  <si>
    <t>Commercial catalogues  </t>
  </si>
  <si>
    <t>Trade advertising material and the like (other than commercial catalogues)  </t>
  </si>
  <si>
    <t>Pictures, prints and photographs, n.e.s.  </t>
  </si>
  <si>
    <t>Printed matter, n.e.s.  </t>
  </si>
  <si>
    <t>Kelem, Schumacks, Karamanie and similar handwoven rugs, whether or not made up  </t>
  </si>
  <si>
    <t>Handmade lace in the piece, in strips or in motifs (excl. fabrics of heading 6002 to 6006)  </t>
  </si>
  <si>
    <t>Handwoven tapestries of the type Gobelin, Flanders, Aubusson, Beauvais and the like, and needleworked tapestries, e.g. petit point, crossstitch, whether or not made up (excl. Kelem, Schumacks, Karamanie and the like, and tapestries &gt; 100 years old)  </t>
  </si>
  <si>
    <t>Blankets and travelling rugs of wool or fine animal hair, knitted or crocheted (excl. electric, table covers, bedspreads and articles of bedding and similar furnishing of heading 9404)  </t>
  </si>
  <si>
    <t>Skiboots and crosscountry ski footwear, with outer soles and uppers of rubber or plastics (excl. waterproof footwear of heading 6401)  </t>
  </si>
  <si>
    <t>Snowboard boots with outer soles and uppers of rubber or plastics (excl. waterproof footwear of heading 6401)  </t>
  </si>
  <si>
    <t>Skiboots, crosscountry ski footwear and snowboard boots, with outer soles of rubber, plastics, leather or composition leather and uppers of leather  </t>
  </si>
  <si>
    <t>Hats and other headgear, knitted or crocheted, or made up from lace, of fur felt or of felt of wool and fur, made from the hat bodies, hoods or plateaux of heading 6501, whether or not lined or trimmed (excl. made by assembling strips or pieces of felt, and toy and carnival headgear)</t>
  </si>
  <si>
    <t>Tableware and kitchenware, of porcelain or china (excl. ornamental articles, pots, jars, carboys and similar receptacles for the conveyance or packing of goods, and coffee grinders and spice mills with receptacles made of ceramics and working parts of metal)  </t>
  </si>
  <si>
    <t>Tableware and kitchenware, of earthenware or fine pottery (excl. statuettes and other ornamental articles, pots, jars, carboys and similar receptacles for the conveyance or packing of goods, and coffee grinders and spice mills with receptacles made of ceramics and working parts of metal)</t>
  </si>
  <si>
    <t>Household articles and toilet articles, of earthenware or fine pottery (excl. tableware, kitchenware, baths, bidets, sinks and similar sanitary fixtures, statuettes and other ornamental articles, pots, jars, carboys and similar receptacles for the conveyance or packing of goods)</t>
  </si>
  <si>
    <t>Drinking glasses, stemware, of lead crystal, gathered by hand  </t>
  </si>
  <si>
    <t>Drinking glasses of lead crystal, gathered by hand, cut or otherwise decorated (excl. stemware)  </t>
  </si>
  <si>
    <t>Statuettes and other ornaments of lampworked glass (excl. imitation jewellery)  </t>
  </si>
  <si>
    <t>Cultured pearls, worked, whether or not graded, but not strung, mounted or set, worked cultured pearls, temporarily strung for convenience of transport  </t>
  </si>
  <si>
    <t>Diamonds, worked, but not mounted or set (excl. industrial diamonds)  </t>
  </si>
  <si>
    <t>Rubies, sapphires and emeralds, worked, whether or not graded, but not strung, mounted or set, rubies, sapphires and emeralds, worked, ungraded, temporarily strung for convenience of transport (excl. rubies, sapphires and emeralds, simply sawn or roughly shaped, imitation precious stones and semiprecious stones)  </t>
  </si>
  <si>
    <t>Precious and semiprecious stones, worked, whether or not graded, but not strung, mounted or set, precious and semiprecious stones, worked, ungraded, temporarily strung for convenience of transport (excl. precious and semiprecious stones, simply sawn or roughly shaped, diamonds, rubies, sapphires and emeralds, imitation precious stones and semiprecious stones)  </t>
  </si>
  <si>
    <t>Articles of jewellery and parts thereof, of silver, whether or not plated or clad with other precious metal (excl. articles &gt; 100 years old)  </t>
  </si>
  <si>
    <t>Articles of jewellery and parts thereof, of precious metal other than silver, whether or not plated or clad with precious metal (excl. articles &gt; 100 years old)  </t>
  </si>
  <si>
    <t>Articles of jewellery and parts thereof, of base metal clad with precious metal (excl. articles &gt; 100 years old)  </t>
  </si>
  <si>
    <t>Articles of goldsmiths'' or silversmiths'' wares or parts thereof, of silver, whether or not plated or clad with other precious metal (excl. jewellery, watchand clockmakers'' wares, musical instruments, weapons, perfume atomizers and heads for these, original sculptures or statuary, collectors'' pieces and antiques)  </t>
  </si>
  <si>
    <t>Articles of goldsmiths'' or silversmiths'' wares or parts thereof, of precious metal other than silver, whether or not plated or clad with precious metal (excl. jewellery, watch and clockmakers'' wares, musical instruments, weapons, perfume atomizers and heads for these, original sculptures or statuary, collectors'' pieces and antiques)  </t>
  </si>
  <si>
    <t>Articles of goldsmiths'' or silversmiths'' wares and parts thereof, of base metal clad with precious metal (excl. jewellery, watchand clockmakers'' wares, musical instruments, weapons, perfume atomizers and heads for these, original sculptures or statuary, collectors'' pieces and antiques)  </t>
  </si>
  <si>
    <t>Articles of precious metal or of metal clad with precious metal, n.e.s.</t>
  </si>
  <si>
    <t>Articles of metal clad with precious metal, n.e.s.  </t>
  </si>
  <si>
    <t>Articles of natural or cultured pearls, n.e.s.  </t>
  </si>
  <si>
    <t>Necklaces, bracelets and other articles, wholly of natural precious or semiprecious stones, simply strung, without fasteners or other accessories  </t>
  </si>
  <si>
    <t>Articles of precious or semi-precious stones (natural, synthetic or reconstructed), n.e.s.</t>
  </si>
  <si>
    <t>Bells, gongs and the like, nonelectric, of base metal (excl. musical instruments)  </t>
  </si>
  <si>
    <t>Machines having digital copying as principal function, where the copying is performed by scanning the original and printing the copies by means of an electrostatic print engine, capable of connecting to an automatic data processing machine or to a network</t>
  </si>
  <si>
    <t>Machines which perform two or more of the functions of printing, copying or facsimile transmission, capable of connecting to an automatic data processing machine or to a network (excl. those having digital copying as principal function, where the copying is performed by scanning the original and printing the copies by means of an electrostatic print engine)</t>
  </si>
  <si>
    <t>Machines which perform two or more of the functions of printing, copying or facsimile transmission, capable of connecting to an automatic data processing machine or to a network (excl. those performing the functions of copying and facsimile transmission with a copying speed &lt;= 12 monochrome pages/minute and those performing the function of copying by scanning the original and printing the copies by means of an electrostatic print engine)  </t>
  </si>
  <si>
    <t>Printers capable of connecting to an automatic data processing machine or to a network  </t>
  </si>
  <si>
    <t>Facsimile machines capable of connecting to an automatic data processing machine or to a network  </t>
  </si>
  <si>
    <t>Machines only performing a copying function by scanning the original and printing the copies by means of an electrostatic print engine capable of connecting to an automatic data processing machine or to a network  </t>
  </si>
  <si>
    <t>Machines only performing a copying function incorporating an optical system capable of connecting to an automatic data processing machine or to a network (excl. those performing a copying function by scanning the original and printing the copies by means of an electrostatic print)  </t>
  </si>
  <si>
    <t>Machines only performing a copying function incorporating a nonoptical system capable of connecting to an automatic data processing machine or to a network  </t>
  </si>
  <si>
    <t>Dataprocessing machines, automatic, portable, weighing &lt;= 10 kg, consisting of at least a central processing unit, a keyboard and a display (excl. peripheral units)  </t>
  </si>
  <si>
    <t>Dataprocessing machines, automatic, comprising in the same housing at least a central processing unit, and one input unit and one output unit, whether or not combined (excl. portable weighing &lt;= 10 kg and excl. those presented in the form of systems and peripheral units)  </t>
  </si>
  <si>
    <t>Dataprocessing machines, automatic, presented in the form of systems "comprising at least a central processing unit, one input unit and one output unit" (excl. portable weighing &lt;= 10 kg and excl. peripheral units)  </t>
  </si>
  <si>
    <t>Processing units for automatic dataprocessing machines, whether or not containing in the same housing one or two of the following types of unit: storage units, input units, output units (excl. those of heading 8471.41 or 8471.49 and excl. peripheral units)  </t>
  </si>
  <si>
    <t>Keyboards for automatic dataprocessing machines, whether or not containing storage units in the same housing  </t>
  </si>
  <si>
    <t>Input or output units for automatic dataprocessing machines, whether or not containing storage units in the same housing (excl. keyboards)  </t>
  </si>
  <si>
    <t>Central storage units for automatic dataprocessing machines  </t>
  </si>
  <si>
    <t>Disk storage units for automatic dataprocessing machines, optical, incl. magnetooptical "e.g. CDROM drives" (excl. central storage units)  </t>
  </si>
  <si>
    <t>Hard disk storage drives for automatic dataprocessing machines, neither optical nor magnetooptical (excl. central storage units)  </t>
  </si>
  <si>
    <t>Disk storage units for automatic dataprocessing machines, neither optical nor magnetooptical (excl. hard disk storage drives and central storage units)  </t>
  </si>
  <si>
    <t>Magnetic tape storage units for automatic dataprocessing machines (excl. central storage units)  </t>
  </si>
  <si>
    <t>Storage units for automatic dataprocessing machines (excl. disk, magnetic tape and central storage units)  </t>
  </si>
  <si>
    <t>Units for automatic dataprocessing machines (excl. processing units, input or output units and storage units)  </t>
  </si>
  <si>
    <t>Magnetic or optical readers, machines for transcribing data onto data media in coded form and machines for processing such data, n.e.s.  </t>
  </si>
  <si>
    <t>Automatic teller machines  </t>
  </si>
  <si>
    <t>Electronic assemblies of automatic dataprocessing machines or for other machines of heading 8471, n.e.s.  </t>
  </si>
  <si>
    <t>Parts and accessories of automatic dataprocessing machines or for other machines of heading 8471, n.e.s. (excl. electronic assemblies)  </t>
  </si>
  <si>
    <t>Electronic assemblies equally suitable for use with two or more electronic typewriters, wordprocessing machines, calculating machines or other machines, equipment or devices of heading 8469 to 8472, n.e.s.  </t>
  </si>
  <si>
    <t>Parts and accessories equally suitable for use with two or more typewriters, wordprocessing machines, calculating machines, automatic dataprocessing machines or other machines, equipment or devices of heading 8469 to 8472, n.e.s. (excl. electronic assemblies)  </t>
  </si>
  <si>
    <t>Line telephone sets with cordless handsets  </t>
  </si>
  <si>
    <t>Telephones for cellular networks "mobile telephones" or for other wireless networks  </t>
  </si>
  <si>
    <t>Telephone sets (excl. line telephone sets with cordless handsets and telephones for cellular networks or for other wireless networks)  </t>
  </si>
  <si>
    <t>Base stations of apparatus for the transmission or reception of voice, images or other data  </t>
  </si>
  <si>
    <t>Machines for the reception, conversion and transmission or regeneration of voice, images or other data, incl. switching and routing apparatus (excl. telephone sets, telephones for cellular networks or for other wireless networks)  </t>
  </si>
  <si>
    <t>Videophones  </t>
  </si>
  <si>
    <t>Entryphone systems  </t>
  </si>
  <si>
    <t>Portable receivers for calling, alerting or paging  </t>
  </si>
  <si>
    <t>Reception apparatus for radiotelephony or radiotelegraphy (excl. portable receivers for calling, alerting or paging)  </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</si>
  <si>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videophones, entryphone systems, reception apparatus for radiotelephony or radiotelegraphy and transmission or reception apparatus of heading 8443, 8525, 8527 or 8528)  </t>
  </si>
  <si>
    <t>Aerials for radiotelegraphic or radiotelephonic apparatus  </t>
  </si>
  <si>
    <t>Telescopic and whiptype aerials for portable apparatus or for apparatus for fitting in motor vehicles  </t>
  </si>
  <si>
    <t>Aerials and aerial reflectors of all kinds and parts suitable for use with aerials or aerial reflectors, n.e.s. (excl. aerials for radiotelegraphic or radiotelephonic apparatus and telescopic and whiptype aerials for portable apparatus or for apparatus for fitting in motor vehicles)  </t>
  </si>
  <si>
    <t>Parts of telephone sets, telephones for cellular networks or for other wireless networks and of other apparatus for the transmission or reception of voice, images or other data, n.e.s. (excl. aerials and aerial reflectors of all kinds and parts suitable for use with aerials or aerial reflectors)  </t>
  </si>
  <si>
    <t>Microphones having a frequency range of 300 Hz to 3,4 kHz, of a diameter &lt;= 10 mm and a height &lt;= 3 mm, of a kind used for telecommunications  </t>
  </si>
  <si>
    <t>Microphones and stands therefor (excl. microphones having a frequency range of 300 Hz to 3,4 kHz, of a diameter &lt;= 10 mm and a height &lt;= 3 mm, of a kind used for telecommunications, and cordless microphones with builtin transmitter)  </t>
  </si>
  <si>
    <t>Single loudspeakers, mounted in their enclosures  </t>
  </si>
  <si>
    <t>Multiple loudspeakers, mounted in the same enclosure  </t>
  </si>
  <si>
    <t>Loudspeakers, without enclosure, having a frequency range of 300 Hz to 3,4 kHz, of a diameter &lt;= 50 mm, of a kind used for telecommunications  </t>
  </si>
  <si>
    <t>Loudspeakers, without enclosure (excl. those having a frequency range of 300 Hz to 3,4 kHz, of a diameter &lt;= 50 mm, of a kind used for telecommunications)  </t>
  </si>
  <si>
    <t>Line telephone handsets, whether or not incorporating a microphone, and sets consisting of a microphone and one or more loudspeakers  </t>
  </si>
  <si>
    <t>Headphones and earphones, whether or not combined with microphone, and sets consisting of a microphone and one or more loudspeakers (excl. line telephone handsets, telephone sets, hearing aids and helmets with builtin headphones, whether or not incorporating a microphone)  </t>
  </si>
  <si>
    <t>Audiofrequency electric telephonic and measurement amplifiers  </t>
  </si>
  <si>
    <t>Audio-frequency electric amplifiers (excl. telephonic or measurement amplifiers)</t>
  </si>
  <si>
    <t>Electric sound amplifier sets  </t>
  </si>
  <si>
    <t>Parts of microphones, loudspeakers, headphones and earphones, earphones, audiofrequency electric amplifiers or electric sound amplifier sets, n.e.s.  </t>
  </si>
  <si>
    <t>Coinoperated or discoperated recordplayers  </t>
  </si>
  <si>
    <t>Sound recording or sound reproducing apparatus, operated by coins, banknotes, bank cards, tokens or by other means of payment, with laser reading system (excl. coinoperated or discoperated recordplayers)  </t>
  </si>
  <si>
    <t>Sound recording or sound reproducing apparatus, operated by coins, banknotes, bank cards, tokens or by other means of payment, without laser reading system (excl. coinoperated or discoperated recordplayers)  </t>
  </si>
  <si>
    <t>Turntables "recorddecks"  </t>
  </si>
  <si>
    <t>Telephone answering machines  </t>
  </si>
  <si>
    <t>Transcribing machines "play only", incl. cassetteplayers, using magnetic, optical or semiconductor media, without sound recording device  </t>
  </si>
  <si>
    <t>Pocketsize cassette players "play only" [dimensions &lt;= 170 mm x 100 mm x 45 mm], using magnetic, optical or semiconductor media, without sound recording device (excl. transcribing machines)  </t>
  </si>
  <si>
    <t>Cassettetape players "play only" using magnetic, optical or semiconductor media, with an analogue and digital reading system, without sound recording device (excl. transcribing machines and pocket size)  </t>
  </si>
  <si>
    <t>Cassettetape players "play only" using magnetic, optical or semiconductor media, without sound recording device (excl. players with an analogue and digital reading system, transcribing machines and pocket size)  </t>
  </si>
  <si>
    <t>Soundreproducing apparatus with laser reading system "CDplayers", of a kind used in motor vehicles, for discs of a diameter &lt;= 6,5 cm, without sound recording device  </t>
  </si>
  <si>
    <t>Soundreproducing apparatus with laser reading system "CDplayers", without sound recording device (excl. of a kind used in motor vehicles for discs of a diameter &lt;= 6,5 cm)  </t>
  </si>
  <si>
    <t>Soundreproducing apparatus, using magnetic, optical or semiconductor media, without laser reading system, without sound recording device (excl. those operated by coins, banknotes, bank cards, tokens or by other means of payment, turntables, transcribing machines, telephone answering machines, cassette players and CDplayers)  </t>
  </si>
  <si>
    <t>Magnetic tape cassette recorders, with builtin amplifier and one or more builtin loudspeakers, capable of operating without an external source of power (excl. dictating machines)  </t>
  </si>
  <si>
    <t>Magnetic tape cassette recorders, with builtin amplifier and one or more builtin loudspeakers, operating only with an external source of power  </t>
  </si>
  <si>
    <t>Magnetic tape pocket size cassette recorders "dimensions &lt;= 170 mm x 100 mm x 45 mm" incorporating sound reproducing apparatus (excl. those with builtin amplifier and one or more builtin loudspeakers)  </t>
  </si>
  <si>
    <t>Magnetic tape cassette recorders incorporating sound reproducing apparatus (excl. those with builtin amplifier and one or more builtin loudspeakers and pocketsize)  </t>
  </si>
  <si>
    <t>Magnetic tape recorders using magnetic tapes on reels, allowing sound recording or reproducing either at a single speed of 19 cm per second or at several speeds if those comprise only 19 cm per second and lower speeds  </t>
  </si>
  <si>
    <t>Magnetic tape recorders incorporating sound reproducing apparatus (excl. those operated by coins, banknotes, bank cards, tokens or by other means of payment, telephone answering machines, dictating machines, cassette recorders and apparatus using magnetic tapes on reels, allowing sound recording or reproducing either at a single speed of 19 cm per second or at several speeds if those comprise only 19 cm per second and lower speeds)  </t>
  </si>
  <si>
    <t>Sound recording or sound reproducing apparatus, using magnetic, optical or semiconductor media (excl. those operated by coins, banknotes, bank cards, tokens or by other means of payment, turntables, telephone answering machines, dictating machines and magnetic tape recorders)  </t>
  </si>
  <si>
    <t>Record players (excl. using magnetic, optical or semiconductor media record players operated by coins, banknotes, bank cards, tokens or by other means of payment)  </t>
  </si>
  <si>
    <t>Transcribing machines "play only", without sound recording device (excl. using magnetic, optical or semiconductor media)  </t>
  </si>
  <si>
    <t>Sound reproducing apparatus, without sound recording device (excl. using magnetic, optical or semiconductor media those operated by coins, banknotes, bank cards, tokens or by other means of payment, turntables, telephone answering machines, record players and transcribing machines)  </t>
  </si>
  <si>
    <t>Sound recording or sound reproducing apparatus (excl. using magnetic, optical or semiconductor media, those operated by coins, banknotes, bank cards, tokens or by other means of payment, turntables, telephone answering machines and sound reproducing apparatus without sound recording device)  </t>
  </si>
  <si>
    <t>Video recording or reproducing apparatus, whether or not incorporating a video tuner, for magnetic tape of a width of &lt;= 1,3 cm and allowing recording or reproduction at a tape speed of &lt;= 50 mm/s (excl. video camera recorders)  </t>
  </si>
  <si>
    <t>Magnetic tapetype video recording or reproducing apparatus, whether or not incorporating a video tuner (excl. video camera recorders and those using magnetic tape of a width of &lt;= 1,3 cm and allowing recording or reproduction at a tape speed of &lt;= 50 mm/s)  </t>
  </si>
  <si>
    <t>Video recording or reproducing apparatus, whether or not incorporating a video tuner (excl. magnetic tapetype and video camera recorders)  </t>
  </si>
  <si>
    <t>Pickup cartridges  </t>
  </si>
  <si>
    <t>Styli; diamonds, sapphires and other precious or semiprecious stones "natural, synthetic or reconstructed" for styli for soundreproducing apparatus  </t>
  </si>
  <si>
    <t>Electronic assemblies of telephone answering machines, n.e.s.  </t>
  </si>
  <si>
    <t>Electronic assemblies for sound reproducing and recording apparatus and for video recording or reproducing apparatus, n.e.s. (excl. of telephone answering machines)  </t>
  </si>
  <si>
    <t>Single cassettedeck assemblies with a total thickness &lt;= 53 mm, of a kind used in the manufacture of sound recording and reproducing apparatus  </t>
  </si>
  <si>
    <t>Parts and accessories suitable for use solely or principally with sound reproducing and recording apparatus and with video equipment for recording and reproducing pictures and sound, n.e.s.  </t>
  </si>
  <si>
    <t>Cards incorporating a magnetic stripe for the recording of sound or of other phenomena  </t>
  </si>
  <si>
    <t>Magnetic tapes and magnetic discs, unrecorded, for the recording of sound or of other phenomena  </t>
  </si>
  <si>
    <t>Magnetic tapes and magnetic discs, recorded, for reproducing phenomena (excl. those for reproducing sound or image, for reproducing representations of instructions, data, sound, and image recorded in a machinereadable binary form, and capable of being manipulated or providing interactivity to a user, by means of an automatic dataprocessing machine, and goods of chapter 37)  </t>
  </si>
  <si>
    <t>Magnetic tapes and magnetic discs, recorded, for reproducing representations of instructions, data, sound, and image recorded in a machinereadable binary form, and capable of being manipulated or providing interactivity to a user, by means of an automatic dataprocessing machine  </t>
  </si>
  <si>
    <t>Magnetic tapes and magnetic discs, recorded, for reproducing sound or image (excl. for reproducing representations of instructions, data, sound, and image recorded in a machinereadable binary form, and capable of being manipulated or providing interactivity to a user, by means of an automatic dataprocessing machine and goods of chapter 37)  </t>
  </si>
  <si>
    <t>Magnetic media for sound or image reproducing phenomena (excl. cards incorporating a magnetic stripe, magnetic tapes, magnetic strips and goods of chapter 37)  </t>
  </si>
  <si>
    <t>Optical discs for laser reading systems, unrecorded, of a recording capacity &lt;= 900 megabytes, non-erasable "CD-Rs"</t>
  </si>
  <si>
    <t>Optical discs for laser reading systems, unrecorded, of a recording capacity &gt; 900 megabytes but &lt;= 18 gigabytes, non-erasable "DVD-/+Rs"</t>
  </si>
  <si>
    <t>Optical media, unrecorded, for the recording of sound or of other phenomena "e.g. CD-RWs, DVD-/+RWs, DVD-RAMs, MiniDiscs" (excl. non-erasable discs for laser reading systems of a recording capacity &lt;= 18 gigabytes [CD-Rs, DVD-/+Rs] and goods of chapter 37)</t>
  </si>
  <si>
    <t>Optical discs for laser reading systems, recorded, for reproducing phenomena (excl. those for reproducing sound or image, and goods of chapter 37)</t>
  </si>
  <si>
    <t>Optical discs for laser reading systems, recorded, for reproducing sound only, of a diameter &lt;= 6,5 cm</t>
  </si>
  <si>
    <t>Optical discs for laser reading systems, recorded, for reproducing sound only, of a diameter &gt; 6,5 cm</t>
  </si>
  <si>
    <t>Optical discs for laser reading systems, recorded, for reproducing representations of instructions, data, sound, and image recorded in a machine-readable binary form, and capable of being manipulated or providing interactivity to a user, by means of an automatic data-processing machine</t>
  </si>
  <si>
    <t>Digital versatile discs "DVD", recorded, for reproducing sound and image or image only (excl. for reproducing representations of instructions, data, sound, and image recorded in a machine-readable binary form, and capable of being manipulated or providing interactivity to a user, by means of an automatic data-processing machine)</t>
  </si>
  <si>
    <t>Optical discs for laser reading systems, recorded, for reproducing sound and image or image only (excl. digital versatile discs "DVD" and discs for reproducing representations of instructions, data, sound, and image recorded in a machine-readable binary form, and capable of being manipulated or providing interactivity to a user, by means of an automatic data-processing machine)</t>
  </si>
  <si>
    <t>Optical media, recorded, for reproducing phenomena (excl. discs for laser reading systems, those for reproducing sound or image, for reproducing representations of instructions, data, sound, and image recorded in a machine-readable binary form, and capable of being manipulated or providing interactivity to a user, by means of an automatic data-processing machine, and goods of chapter 37)</t>
  </si>
  <si>
    <t>Optical media, recorded, for reproducing representations of instructions, data, sound, and image recorded in a machine-readable binary form, and capable of being manipulated or providing interactivity to a user, by means of an automatic data-processing machine (excl. discs for laser reading systems)</t>
  </si>
  <si>
    <t>Optical media, recorded, for reproducing sound or image (excl. discs for laser reading systems, those for reproducing representations of instructions, data, sound, and image recorded in a machine-readable binary form, and capable of being manipulated or providing interactivity to a user, by means of an automatic data-processing machine and goods of chapter 37)</t>
  </si>
  <si>
    <t>Solidstate, nonvolatile data storage devices for recording data from an external source [flash memory cards or flash electronic storage cards], unrecorded  </t>
  </si>
  <si>
    <t>Solidstate, nonvolatile data storage devices for recording data from an external source [flash memory cards or flash electronic storage cards], recorded, for reproducing phenomena (excl. those for reproducing sound or image, for reproducing representations of instructions, data, sound, and image recorded in a machinereadable binary form, and capable of being manipulated or providing interactivity to a user, by means of an automatic dataprocessing machine, and goods of chapter 37)  </t>
  </si>
  <si>
    <t>Solidstate, nonvolatile data storage devices for recording data from an external source [flash memory cards or flash electronic storage cards], recorded, for reproducing representations of instructions, data, sound, and image recorded in a machinereadable binary form, and capable of being manipulated or providing interactivity to a user, by means of an automatic dataprocessing machine  </t>
  </si>
  <si>
    <t>Solidstate, nonvolatile data storage devices for recording data from an external source [flash memory cards or flash electronic storage cards], recorded, for reproducing sound or image (excl. for reproducing representations of instructions, data, sound, and image recorded in a machinereadable binary form, and capable of being manipulated or providing interactivity to a user, by means of an automatic dataprocessing machine and goods of chapter 37)  </t>
  </si>
  <si>
    <t>Cards incorporating two or more electronic integrated circuits "smart cards"  </t>
  </si>
  <si>
    <t>Cards and tags incorporating only one electronic integrated circuit "smart cards"  </t>
  </si>
  <si>
    <t>Semiconductor media, unrecorded, for the recording of sound or of other phenomena (excl. solidstate nonvolatile data storage devices and smart cards)  </t>
  </si>
  <si>
    <t>Semiconductor media, recorded, for reproducing phenomena (excl. those for reproducing sound or image, for reproducing representations of instructions, data, sound, and image recorded in a machinereadable binary form, and capable of being manipulated or providing interactivity to a user, by means of an automatic dataprocessing machine, solidstate nonvolatile data storage devices, smart cards, and goods of chapter 37)  </t>
  </si>
  <si>
    <t>Semiconductor media, recorded, for reproducing representations of instructions, data, sound, and image recorded in a machinereadable binary form, and capable of being manipulated or providing interactivity to a user, by means of an automatic dataprocessing machine (excl. solidstate nonvolatile data storage devices, smart cards, and goods of chapter 37)  </t>
  </si>
  <si>
    <t>Semiconductor media, recorded, for reproducing sound or image (excl. for reproducing representations of instructions, data, sound, and image recorded in a machinereadable binary form, and capable of being manipulated or providing interactivity to a user, by means of an automatic dataprocessing machine, solidstate nonvolatile data storage devices, smart cards, and goods of chapter 37)  </t>
  </si>
  <si>
    <t>Media for the recording of sound or of other phenomena, unrecorded, incl. matrices and masters for the production of discs (excl. magnetic, optical and semiconductor media, and products of chapter 37)  </t>
  </si>
  <si>
    <t>Recorded media for reproducing phenomena (excl. those for reproducing sound or image, for reproducing representations of instructions, data, sound, and image recorded in a machinereadable binary form, and capable of being manipulated or providing interactivity to a user, by means of an automatic dataprocessing machine, magnetic, optical and semiconductor media, and products of chapter 37)  </t>
  </si>
  <si>
    <t>Recorded media for reproducing representations of instructions, data, sound, and image recorded in a machinereadable binary form, and capable of being manipulated or providing interactivity to a user, by means of an automatic dataprocessing machine (excl. magnetic, optical and semiconductor media, and products of chapter 37)  </t>
  </si>
  <si>
    <t>Media, recorded, for reproducing sound or image, incl. matrices and masters for the production of discs (excl. for reproducing representations of instructions, data, sound, and image recorded in a machinereadable binary form, and capable of being manipulated or providing interactivity to a user, by means of an automatic dataprocessing machine, magnetic, optical and semiconductor media, and products of chapter 37)  </t>
  </si>
  <si>
    <t>Transmission apparatus for radiobroadcasting or television, not incorporating reception apparatus  </t>
  </si>
  <si>
    <t>Transmission apparatus for radiobroadcasting or television, incorporating reception apparatus  </t>
  </si>
  <si>
    <t>Television cameras, with 3 or more camera tubes  </t>
  </si>
  <si>
    <t>Television cameras (excl. those with 3 or more camera tubes and video recorders)  </t>
  </si>
  <si>
    <t>Video camera recorders only able to record sound and images taken by the television camera  </t>
  </si>
  <si>
    <t>Video camera recorders able to record television programmes and sound and images taken by the television camera  </t>
  </si>
  <si>
    <t>Pocketsize radiocassette players [dimensions &lt;= 170 mm x 100 mm x 45 mm], with an analogue and digital reading system, with builtin amplifier, without builtin loudspeakers, capable of being operated without an external source of power  </t>
  </si>
  <si>
    <t>Pocketsize radiocassette players [dimensions &lt;= 170 mm x 100 mm x 45 mm], with builtin amplifier, without builtin loudspeakers, capable of being operated without an external source of power (excl. with analogue and digital reading system)  </t>
  </si>
  <si>
    <t>Radiobroadcast receivers capable of operating without an external source of power, combined with soundreproducing apparatus with laser reading system (excl. pocketsize radiocassette players)  </t>
  </si>
  <si>
    <t>Cassette radios, capable of operating without an external source of power, combined with sound recording or reproducing apparatus, with an analogue and digital reading system (excl. pocketsize radiocassette players)  </t>
  </si>
  <si>
    <t>Radiobroadcast receivers capable of operating without an external source of power, combined with sound recording or reproducing apparatus (excl. pocketsize radiocassette players, with laser reading system and cassette decks with an analogue and digital reading system)  </t>
  </si>
  <si>
    <t>Radiobroadcast receivers capable of operating without an external source of power, not combined with soundreproducing apparatus  </t>
  </si>
  <si>
    <t>Radiobroadcast receivers capable of receiving and decoding digital Radio Data System signals, of a kind used in motor vehicles, only capable of being operated with an external source of power, combined with sound recording or reproducing apparatus incorporating a laser reading system  </t>
  </si>
  <si>
    <t>Cassetteradiobroadcast receivers capable of receiving and decoding digital Radio Data System signals, of a kind used in motor vehicles, only capable of being operated with an external source of power, combined with sound recording or reproducing apparatus incorporating an analogue and digital reading system  </t>
  </si>
  <si>
    <t>Radiobroadcast receivers capable of receiving and decoding digital Radio Data System signals, of a kind used in motor vehicles, only capable of being operated with an external source of power, combined with sound recording or reproducing apparatus (excl. those with soundreproducing apparatus or a laser reading system and cassette decks with an analogue and digital reading system)  </t>
  </si>
  <si>
    <t>Radiobroadcast receivers of a type used in motor vehicles, only capable of being operated with an external source of power, combined with sound recording or reproducing apparatus incorporating a laser reading system (excl. those capable of receiving and decoding digital Radio Data System signals)  </t>
  </si>
  <si>
    <t>Cassetteradiobroadcast receivers of a kind used in motor vehicles, only capable of being operated with an external source of power, combined with sound recording or reproducing apparatus incorporating an analogue and digital reading system (excl. those capable of receiving and decoding digital Radio Data System signals)  </t>
  </si>
  <si>
    <t>Radiobroadcast receivers of a kind used in motor vehicles, only capable of being operated with an external source of power, combined with sound recording or reproducing apparatus (excl. soundreproducing apparatus incorporating a laser reading system, those capable of receiving and decoding digital Radio Data System signals and cassette decks with an analogue and digital reading system)  </t>
  </si>
  <si>
    <t>Radiobroadcast receivers not capable of operating without an external source of power, of a kind used in motor vehicles, not combined with sound recording or reproducing apparatus  </t>
  </si>
  <si>
    <t>Cassette radios, only mainsoperated, with, in the same housing, one or more loudspeakers, combined with sound recording or reproducing apparatus with an analogue and digital reading system  </t>
  </si>
  <si>
    <t>Radio receivers, only mainsoperated, with, in the same housing, one or more loudspeakers, combined with sound recording or reproducing apparatus (excl. cassette decks with an analogue and digital reading system)  </t>
  </si>
  <si>
    <t>Radiobroadcast receivers, for mains operation only, without builtin loudspeaker, combined with soundreproducing apparatus with laser reading system (excl. those of a kind used in motor vehicles)  </t>
  </si>
  <si>
    <t>Cassette radios, only mainsoperated, without builtin loudspeakers, combined with sound recording or reproducing apparatus with an analogue and digital reading system (excl. of a kind used in motor vehicles)  </t>
  </si>
  <si>
    <t>Radio receivers, only mainsoperated, without builtin loudspeakers, combined with sound recording or reproducing apparatus (excl. with laser reading system, cassette decks with an analogue and digital reading system and equipment of a kind used in motor vehicles)  </t>
  </si>
  <si>
    <t>Alarm clock radios, for mains operation only, not combined with sound recording or reproducing apparatus  </t>
  </si>
  <si>
    <t>Radiobroadcast receivers, for mains operation only, not combined with sound recording or reproducing apparatus but combined with a clock (excl. those of a kind used in motor vehicles and alarm clock radios)  </t>
  </si>
  <si>
    <t>Radiobroadcast receivers, for mains operation only, not combined with sound recording or reproducing apparatus and not combined with a clock (excl. those of a kind used in motor vehicles)  </t>
  </si>
  <si>
    <t>Cathoderay tube monitors of a kind solely or principally used in an automatic dataprocessing machine of heading 8471  </t>
  </si>
  <si>
    <t>Cathoderay tube monitors, black and white or other monochrome, not incorporating television reception apparatus (excl. of a kind solely or principally used in an automatic dataprocessing machine of heading 8471)  </t>
  </si>
  <si>
    <t>Cathoderay tube monitors, colour, with cathode ray tube with a screen width/height ratio &lt; 1,5, not incorporating television reception apparatus (excl. of a kind solely or principally used in an automatic dataprocessing machine of heading 8471)  </t>
  </si>
  <si>
    <t>Cathode-ray tube monitors, colour, not incorporating television reception apparatus (excl. of a kind solely or principally used in an automatic data-processing system of heading 8471)</t>
  </si>
  <si>
    <t>Cathoderay tube monitors, colour, with cathode ray tube with a screen width/height ratio &gt;= 1,5, with scanning parameters of &gt; 625 lines, not incorporating television reception apparatus (excl. of a kind solely or principally used in an automatic dataprocessing machine of heading 8471)  </t>
  </si>
  <si>
    <t>Monitors of a kind solely or principally used in an automatic dataprocessing machine of heading 8471 (excl. with cathode ray tube)  </t>
  </si>
  <si>
    <t>Monochrome flat panel displays, not incorporating television reception apparatus, able to display signals from automatic data-processing machines with an acceptable level of functionality (excl. those of a kind solely or principally used in an automatic data-processing system of heading 8471)</t>
  </si>
  <si>
    <t>Monitors, not incorporating television reception apparatus (excl. with cathode ray tube, and flat panel displays able to display signals from automatic data-processing machines with an acceptable level of functionality)</t>
  </si>
  <si>
    <t>Projectors of a kind solely or principally used in an automatic dataprocessing machine of heading 8471  </t>
  </si>
  <si>
    <t>Projectors, operating by means of flat panel display [e.g. a liquid crystal device], capable of displaying digital information generated by an automatic dataprocessing machine  </t>
  </si>
  <si>
    <t>Projectors, black and white or other monochrome, not incorporating television reception apparatus (excl. of a kind solely or principally used in an automatic dataprocessing machine of heading 8471 and those operating by means of flat panel display [e.g. a liquid crystal device] capable of displaying digital information generated by an automatic dataprocessing machine)  </t>
  </si>
  <si>
    <t>Projectors, colour, not incorporating television reception apparatus (excl. of a kind solely or principally used in an automatic dataprocessing machine of heading 8471 and those operating by means of flat panel display [e.g. a liquid crystal device] capable of displaying digital information generated by an automatic dataprocessing machine)  </t>
  </si>
  <si>
    <t>Video tuners electronic assemblies for incorporation into automatic dataprocessing machines  </t>
  </si>
  <si>
    <t>Video tuners with a microprocessor-based device incorporating a modem for gaining access to the Internet, and having a function of interactive information exchange, capable of receiving television signals (set-top boxes with a communication function)</t>
  </si>
  <si>
    <t>Video tuners (excl. electronic assemblies for incorporation into automatic dataprocessing machines and apparatus with a microprocessorbased device incorporating a modem for gaining access to the Internet and having a function of interactive information exchange capable of receiving television signals "settop boxes with communication function")  </t>
  </si>
  <si>
    <t>Reception apparatus for television, whether or not incorporating radio-broadcast receivers or sound or video recording or reproducing apparatus, not designed to incorporate a video display or screen (excl. video tuners, set-top boxes with a communication function)</t>
  </si>
  <si>
    <t>Television projection equipment, colour, designed to incorporate a video display or screen  </t>
  </si>
  <si>
    <t>Reception apparatus for television, colour, incorporating a video recorder or reproducer  </t>
  </si>
  <si>
    <t>Reception apparatus for television, colour, with integral tube (excl. incorporating video recording or reproducing apparatus, and monitors)</t>
  </si>
  <si>
    <t>Reception apparatus for television, colour, with integral tube, with a screen width/height ratio &lt; 1,5, with a diagonal measurement of the screen of &gt; 42 cm to 52 cm (excl. incorporating video recording or reproducing apparatus and monitors)  </t>
  </si>
  <si>
    <t>Reception apparatus for television, colour, with integral tube, with a screen width/height ratio &lt; 1,5, with a diagonal measurement of the screen of &gt; 52 cm to 72 cm (excl. incorporating video recording or reproducing apparatus and monitors)  </t>
  </si>
  <si>
    <t>Reception apparatus for television, colour, with integral tube, with a screen width/height ratio &lt; 1,5, with a diagonal measurement of the screen of &gt; 72 cm (excl. incorporating video recording or reproducing apparatus and monitors)  </t>
  </si>
  <si>
    <t>Reception apparatus for televisions, colour, with integral tube, with a screen width/height ratio &gt;= 1,5, with scanning parameters of &lt;= 625 lines and a diagonal measurement of the screen of &lt;= 75 cm (excl. incorporating video recording or reproducing apparatus and monitors)  </t>
  </si>
  <si>
    <t>Reception apparatus for television, colour, with integral tube, with a screen width/height ratio &gt;= 1,5, with scanning parameters of &lt;= 625 lines and a diagonal measurement of the screen of &gt; 75 cm (excl. incorporating video recording or reproducing apparatus and monitors)  </t>
  </si>
  <si>
    <t>Reception apparatus for television, colour, with integral tube, with a screen width/height ratio &gt;= 1,5, with scanning parameters of &gt; 625 lines (excl. incorporating video recording or reproducing apparatus and monitors)  </t>
  </si>
  <si>
    <t>Reception apparatus for television, colour (excl. with integral tube or LCD or plasma display, or incorporating video recording or reproducing apparatus, and monitors and television projection equipment)</t>
  </si>
  <si>
    <t>Reception apparatus for television, colour, with a screen width/height ratio &gt;= 1,5 (excl. with integral tube or incorporating video recording or reproducing apparatus and monitors, and television projection equipment)  </t>
  </si>
  <si>
    <t>Reception apparatus for television, black and white or other monochrome, whether or not incorporating radiobroadcast receivers or sound or video recording or reproducing apparatus, designed to incorporate a video display or screen  </t>
  </si>
  <si>
    <t>Outside aerials for radio or television broadcast receivers, for reception via satellite  </t>
  </si>
  <si>
    <t>Outside aerials for radio or television broadcast receivers (excl. those for satellite reception)  </t>
  </si>
  <si>
    <t>Inside aerials for radio or television broadcast receivers, incl. builtin types (excl. telescopic and whiptype aerials for portable apparatus or for apparatus for fitting in motor vehicles)  </t>
  </si>
  <si>
    <t>Aerials (excl. inside and outside aerials for radio or television broadcast receivers and telescopic and whiptype aerials for portable apparatus or for apparatus for fitting in motor vehicles)  </t>
  </si>
  <si>
    <t>Aerial filters and separators  </t>
  </si>
  <si>
    <t>Aerial reflectors and parts suitable for use with aerials or aerial reflectors, n.e.s. (excl. aerial filters and separators)  </t>
  </si>
  <si>
    <t>Parts suitable for use solely or principally with transmission apparatus incorporating reception apparatus for radiobroadcasting or television, digital cameras, monitors and projectors of a kind solely or principally used in an automatic dataprocessing machine, n.e.s. (excl. aerials and aerial reflectors, and electronic assemblies)  </t>
  </si>
  <si>
    <t>Cabinets and cases of wood, for transmission and reception apparatus for radiobroadcasting or television, television cameras, digital cameras, video camera recorders, radar apparatus, radio navigational aid apparatus or radio remote control apparatus, monitors and projectors, n.e.s.  </t>
  </si>
  <si>
    <t>Cabinets and cases other than of wood, for transmission and reception apparatus for radiobroadcasting or television, television cameras, digital cameras, video camera recorders, radar apparatus, radio navigational aid apparatus or radio remote control apparatus, monitors and projectors, n.e.s.  </t>
  </si>
  <si>
    <t>Parts suitable for use solely or principally with television cameras, reception apparatus for radiobroadcasting or television, and monitors and projectors, n.e.s. (excl. aerials, cabinets and casings, electronic assemblies and parts for monitors and projectors of a kind solely or principally used in an automatic dataprocessing machine)  </t>
  </si>
  <si>
    <t>Burglar or fire alarms and similar apparatus, for use in buildings  </t>
  </si>
  <si>
    <t>Burglar or fire alarms and similar apparatus (excl. those for use in motor vehicles or buildings)  </t>
  </si>
  <si>
    <t>Multilayer printed circuits, consisting only of conductor elements and contacts  </t>
  </si>
  <si>
    <t>Printed circuits consisting only of conductor elements and contacts (excl. multiple printed circuits)  </t>
  </si>
  <si>
    <t>Printed circuits consisting of conductor elements, contacts and other passive elements (excl. those with passive and active elements)  </t>
  </si>
  <si>
    <t>Cathode ray television picture tubes, incl. video monitor cathode ray tubes, colour</t>
  </si>
  <si>
    <t>Cathode ray television picture tubes, incl. video monitor cathode ray tubes, colour, with a screen widthtoheight ratio of &lt; 1,5 and a diagonal measurement of the screen &gt; 42 cm to 52 cm  </t>
  </si>
  <si>
    <t>Cathode ray television picture tubes, incl. video monitor cathode ray tubes, colour, with a screen widthtoheight ratio of &lt; 1,5 and a diagonal measurement of the screen &gt; 52 cm to 72 cm  </t>
  </si>
  <si>
    <t>Cathode ray television picture tubes, incl. video monitor cathode ray tubes, colour, with a screen widthtoheight ratio of &lt; 1,5 and a diagonal measurement of the screen &gt; 72 cm  </t>
  </si>
  <si>
    <t>Cathode ray television picture tubes, incl. video monitor cathode ray tubes, colour, with a screen widthtoheight ratio of &gt;= 1,5 and a diagonal measurement of the screen &lt;= 75 cm  </t>
  </si>
  <si>
    <t>Cathode ray television picture tubes, incl. video monitor cathode ray tubes, colour, with a screen widthtoheight ratio of &gt;= 1,5 and a diagonal measurement of the screen &gt; 75 cm  </t>
  </si>
  <si>
    <t>Cathode ray television picture tubes, incl. video monitor cathode ray tubes, black and white or other monochrome, with a screen widthtoheight ratio of &lt; 1,5 and a diagonal measurement of the screen &gt; 72 cm  </t>
  </si>
  <si>
    <t>Television camera tubes  </t>
  </si>
  <si>
    <t>Image converters and intensifiers and other photo cathode tubes (excl. television camera tubes and cathode ray television picture tubes, incl. video monitor cathode ray tubes)  </t>
  </si>
  <si>
    <t>Datagraphic display tubes, colour, with a phosphor dot screen pitch of &lt; 0,4 mm (excl. photo cathode tubes and cathode ray tubes)  </t>
  </si>
  <si>
    <t>Datagraphic display tubes, black and white or other monochrome (excl. photo cathode tubes and cathode ray tubes)  </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</si>
  <si>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  </t>
  </si>
  <si>
    <t>Magnetrons  </t>
  </si>
  <si>
    <t>Klystrons  </t>
  </si>
  <si>
    <t>Microwave tubes, e.g. travelling wave tubes and carcinotrons (excl. magnetrons, klystrons and gridcontrolled tubes)  </t>
  </si>
  <si>
    <t>Receiver or amplifier valves and tubes (excl. microwave tubes, photocathode tubes and cathode ray tubes)  </t>
  </si>
  <si>
    <t>Electronic valves and tubes (excl. receiver or amplifier valves and tubes, microwave tubes, photocathode tubes, cathode ray tubes, black and white or other monochrome datagraphic display tubes and colour datagraphic display tubes with a phosphor dot screen pitch of &lt; 0,4 mm)  </t>
  </si>
  <si>
    <t>Parts of cathode ray tubes, n.e.s.  </t>
  </si>
  <si>
    <t>Parts of thermionic, cold cathode or photo cathode valves and tubes, n.e.s. (excl. parts of cathode ray tubes)  </t>
  </si>
  <si>
    <t>Diodes (excl. photosensitive or light emitting diodes)  </t>
  </si>
  <si>
    <t>Transistors with a dissipation rate &lt; 1 W (excl. photosensitive transistors)  </t>
  </si>
  <si>
    <t>Transistors with a dissipation rate &gt;= 1 W (excl. photosensitive transistors)  </t>
  </si>
  <si>
    <t>Thyristors, diacs and triacs (excl. photosensitive semiconductor devices)  </t>
  </si>
  <si>
    <t>Lightemitting diodes, incl. laser diodes  </t>
  </si>
  <si>
    <t>Photosensitive semiconductor devices, incl. photovoltaic cells  </t>
  </si>
  <si>
    <t>Semiconductor devices, n.e.s.  </t>
  </si>
  <si>
    <t>Mounted piezoelectric crystals  </t>
  </si>
  <si>
    <t>Parts of diodes, transistors and similar semiconductor devices; photosensitive semiconductor devices, light emitting diodes and mounted piezoelectric crystals, n.e.s.  </t>
  </si>
  <si>
    <t>Electronic integrated circuits as processors and controllers, whether or not combined with memories, converters, logic circuits, amplifiers, clock and timing circuits, or other circuits in the form of multichip integrated circuits consisting of two or more interconnected monolithic integrated circuits as specified in note 8 (b) (3) to chapter 85  </t>
  </si>
  <si>
    <t>Electronic integrated circuits as processors and controllers, whether or not combined with memories, converters, logic circuits, amplifiers, clock and timing circuits, or other circuits (excl. in the form of multichip integrated circuits)  </t>
  </si>
  <si>
    <t>Electronic integrated circuits as memories in the form of multichip integrated circuits consisting of two or more interconnected monolithic integrated circuits as specified in note 8 (b) (3) to chapter 85  </t>
  </si>
  <si>
    <t>Electronic integrated circuits as dynamic randomaccess memories "DRAMs", with a storage capacity of &lt;= 512 Mbit (excl. in the form of multichip integrated circuits)  </t>
  </si>
  <si>
    <t>Electronic integrated circuits as dynamic randomaccess memories "DRAMs", with a storage capacity of &gt; 512 Mbit (excl. in the form of multichip integrated circuits)  </t>
  </si>
  <si>
    <t>Electronic integrated circuits as static random access memories "static RAMs", incl. cache randomaccess memories "cacheRAMs" (excl. in the form of multichip integrated circuits)  </t>
  </si>
  <si>
    <t>Electronic integrated circuits as UV erasable, programmable readonly memories "EPROMs" (excl. in the form of multichip integrated circuits)  </t>
  </si>
  <si>
    <t>Electronic integrated circuits as electrically erasable, programmable readonly memories "flash EPROMs", with a storage capacity of &lt;= 512 Mbit (excl. in the form of multichip integrated circuits)  </t>
  </si>
  <si>
    <t>Electronic integrated circuits as electrically erasable, programmable readonly memories "flash EPROMs", with a storage capacity of &gt; 512 Mbit (excl. in the form of multichip integrated circuits)  </t>
  </si>
  <si>
    <t>Electronic integrated circuits as electrically erasable, programmable readonly memories "E2PROMs" (excl. flash EPROMs and in the form of multichip integrated circuits)  </t>
  </si>
  <si>
    <t>Memories in multicombinational forms such as stack DRAMs and modules (excl. in the form of multichip integrated circuits, and DRAMs, SRams, cacheRAMs, EPROMs and flash EPROMs)  </t>
  </si>
  <si>
    <t>Electronic integrated circuits as amplifiers  </t>
  </si>
  <si>
    <t>Electronic integrated circuits in the form of multichip integrated circuits consisting of two or more interconnected monolithic integrated circuits as specified in note 8 (b) (3) to chapter 85 (excl. such as processors, controllers, memories and amplifiers)  </t>
  </si>
  <si>
    <t>Electronic integrated circuits (excl. in the form of multichip integrated circuits and such as processors, controllers, memories and amplifiers)  </t>
  </si>
  <si>
    <t>Parts of electronic integrated circuits, n.e.s.  </t>
  </si>
  <si>
    <t>Inflatable vessels for pleasure or sports, of a weight &lt;= 100 kg each  </t>
  </si>
  <si>
    <t>Inflatable vessels, for pleasure or sports, of a weight &gt; 100 kg each  </t>
  </si>
  <si>
    <t>Seagoing sailboats and yachts, with or without auxiliary motor, for pleasure or sports  </t>
  </si>
  <si>
    <t>Sailboats and yachts, with or without auxiliary motor, for pleasure or sports (excl. seagoing vessels)</t>
  </si>
  <si>
    <t>Sailboats and yachts, with or without auxiliary motor, for pleasure or sports, of a length &gt; 7,5 m (excl. seagoing vessels)  </t>
  </si>
  <si>
    <t>Seagoing motor boats and motor yachts, for pleasure or sports (other than outboard motor boats)  </t>
  </si>
  <si>
    <t>Motor boats for pleasure or sports, of a length &lt;= 7,5 m (other than outboard motor boats)  </t>
  </si>
  <si>
    <t>Motor boats for pleasure or sports, of a length &gt; 7,5 m (other than outboard motor boats and excl. seagoing motor boats)  </t>
  </si>
  <si>
    <t>Vessels for pleasure or sports, rowing boats and canoes, of a weight &lt;= 100 kg each (excl. motor boats powered other than by outboard motors, sailboats with or without auxiliary motor and inflatable boats)  </t>
  </si>
  <si>
    <t>Vessels for pleasure or sports, rowing boats and canoes, of a weight &gt; 100 kg, of a length &lt;= 7,5 m (excl. motor boats powered other than by outboard motors, sailboats with or without auxiliary motor and inflatable boats)  </t>
  </si>
  <si>
    <t>Vessels for pleasure or sports , rowing boats and canoes, of a weight &gt; 100 kg, of a length &gt; 7,5 m (excl. motor boats and motor yachts powered other than by outboard motors, sailboats and yachts with or without auxiliary motor and inflatable boats)  </t>
  </si>
  <si>
    <t>New upright pianos  </t>
  </si>
  <si>
    <t>Used upright pianos  </t>
  </si>
  <si>
    <t>Grand pianos  </t>
  </si>
  <si>
    <t>Harpsichords and other keyboard stringed instruments (excl. pianos)  </t>
  </si>
  <si>
    <t>Violins  </t>
  </si>
  <si>
    <t>String musical instruments played with a bow (excl. violins)  </t>
  </si>
  <si>
    <t>Guitars  </t>
  </si>
  <si>
    <t>Mandolins, zithers and other string musical instruments (excl. with keyboard, those played with a bow and guitars)  </t>
  </si>
  <si>
    <t>Brasswind instruments  </t>
  </si>
  <si>
    <t>Accordions and similar instruments  </t>
  </si>
  <si>
    <t>Mouth organs  </t>
  </si>
  <si>
    <t>Keyboard pipe organs; harmoniums and similar keyboard instruments with free metal reeds (excl. string musical instruments)  </t>
  </si>
  <si>
    <t>Wind musical instruments (excl. brasswind instruments, accordions and similar instruments, mouth organs, keyboard pipe organs, and harmoniums and similar keyboard instruments with free metal reeds)  </t>
  </si>
  <si>
    <t>Percussion musical instruments, e.g. drums, xylophones, cymbals, castanets, maracas  </t>
  </si>
  <si>
    <t>Keyboard organs, the sound of which is produced, or must be amplified, electrically  </t>
  </si>
  <si>
    <t>Digital pianos, with keyboard  </t>
  </si>
  <si>
    <t>Synthesisers with keyboard  </t>
  </si>
  <si>
    <t>Musical instruments, the sound of which is produced, or must be amplified, electrically, with keyboard (excl. organs, digital pianos, synthesisers and accordions)  </t>
  </si>
  <si>
    <t>Guitars, the sound of which is produced, or must be amplified, electrically  </t>
  </si>
  <si>
    <t>Accordions and musical instruments without keyboards, the sound of which is produced, or must be amplified, electrically (excl. guitars)  </t>
  </si>
  <si>
    <t>Musical boxes  </t>
  </si>
  <si>
    <t>Fairground organs, mechanical street organs, mechanical singing birds, musical saws and other musical instruments not falling within any other heading in chapter 92; decoy calls of all kinds; whistles, call horns and other mouthblown sound signalling instruments  </t>
  </si>
  <si>
    <t>Musical instrument strings  </t>
  </si>
  <si>
    <t>Parts and accessories for pianos, n.e.s.  </t>
  </si>
  <si>
    <t>Parts and accessories for string musical instruments without keyboards, n.e.s. (excl. strings and those for musical instruments, the sound of which is produced, or must be amplified, electrically)  </t>
  </si>
  <si>
    <t>Parts and accessories for musical instruments, the sound of which is produced, or must be amplified, electrically, n.e.s.  </t>
  </si>
  <si>
    <t>Parts and accessories for clarinets, trumpets, bagpipes, keyboard pipe organs, harmoniums and similar keyboard instruments with free metal reeds, accordions and similar instruments, mouth organs and other brasswind instruments of heading 9205, n.e.s.  </t>
  </si>
  <si>
    <t>Metronomes, tuning forks and pitch pipes  </t>
  </si>
  <si>
    <t>Mechanisms for musical boxes  </t>
  </si>
  <si>
    <t>Parts and accessories for musical instruments "e.g. cards, discs and rolls for mechanical instruments", for fairground organs, mechanical street organs and other musical instruments, n.e.s. (excl. metronomes, tuning forks, pitch pipes, mechanisms for musical boxes, musical instrument strings, and those for pianos, string musical instruments without keyboards, keyboard pipe organs, harmoniums and similar keyboard instruments and wind musical instruments)  </t>
  </si>
  <si>
    <t>Wooden furniture for dining rooms and living rooms (excl. seats)  </t>
  </si>
  <si>
    <t>Video games for use with a television receiver  </t>
  </si>
  <si>
    <t>Crosscountry skis  </t>
  </si>
  <si>
    <t>Monoskis and snowboards  </t>
  </si>
  <si>
    <t>Downhill skis (excl. monoskis and snowboards)  </t>
  </si>
  <si>
    <t>Skis for skijumping  </t>
  </si>
  <si>
    <t>Ski bindings  </t>
  </si>
  <si>
    <t>Ski equipment for winter sports (other than skis and skifastenings [skibindings])  </t>
  </si>
  <si>
    <t>Sailboards  </t>
  </si>
  <si>
    <t>Waterskis, surfboards and other watersport equipment (other than sailboards)  </t>
  </si>
  <si>
    <t>Golf clubs, complete  </t>
  </si>
  <si>
    <t>Golf balls  </t>
  </si>
  <si>
    <t>Parts of golf clubs  </t>
  </si>
  <si>
    <t>Golf equipment (excl. balls, clubs and parts thereof)  </t>
  </si>
  <si>
    <t>Articles and equipment for table-tennis</t>
  </si>
  <si>
    <t>Articles and equipment for tabletennis (excl. bats, balls and nets)  </t>
  </si>
  <si>
    <t>Tennis rackets, whether or not strung (excl. tabletennis bats)  </t>
  </si>
  <si>
    <t>Badminton and similar rackets, whether or not strung (other than tennis rackets and tabletennis bats)  </t>
  </si>
  <si>
    <t>Tennis balls (excl. table tennis balls)  </t>
  </si>
  <si>
    <t>Inflatable balls</t>
  </si>
  <si>
    <t>Inflatable balls (excl. of leather)  </t>
  </si>
  <si>
    <t>Cricket and polo balls  </t>
  </si>
  <si>
    <t>Balls (excl. inflatable, golf, tabletennis, tennis, cricket and polo balls)  </t>
  </si>
  <si>
    <t>Ice skates, incl. skating boots with skates attached  </t>
  </si>
  <si>
    <t>Roller skates, incl. skating boots with rollers attached  </t>
  </si>
  <si>
    <t>Parts and accessories for ice skates and roller skates, n.e.s.  </t>
  </si>
  <si>
    <t>Exercising apparatus with adjustable resistance mechanisms  </t>
  </si>
  <si>
    <t>Articles and equipment for general physical exercise, gymnastics or athletics (excl. exercising apparatus with adjustable resistance mechanisms)  </t>
  </si>
  <si>
    <t>Cricket and polo equipment (excl. balls)  </t>
  </si>
  <si>
    <t>Articles and equipment for sport and outdoor games n.e.s; swimming and paddling pools  </t>
  </si>
  <si>
    <t>Fishing rods  </t>
  </si>
  <si>
    <t>Fishhooks, whether or not snelled, unmounted  </t>
  </si>
  <si>
    <t>Fishhooks, whether or not snelled, mounted  </t>
  </si>
  <si>
    <t>Fishing reels  </t>
  </si>
  <si>
    <t>Line fishing tackle n.e.s; fish landing nets, butterfly nets and similar nets; decoys and similar hunting or shooting requisites (excl. decoy calls of all kinds and stuffed birds of heading 9705)  </t>
  </si>
  <si>
    <t>Paintings, e.g. oil paintings, watercolours and pastels, and drawings executed entirely by hand (excl. technical drawings and the like of heading 4906, and handpainted or handdecorated manufactured articles)  </t>
  </si>
  <si>
    <t>Collages and similar decorative plaques  </t>
  </si>
  <si>
    <t>Original engravings, prints and lithographs  </t>
  </si>
  <si>
    <t>Original sculptures and statuary, in any material  </t>
  </si>
  <si>
    <t>Postage or revenue stamps, stamppostmarks, firstday covers, postal stationery, stamped paper and the like, used, or if unused, not of current or new issue in which they have, or will have, a recognised face value  </t>
  </si>
  <si>
    <t>Collections and collector''s pieces of zoological, botanical, mineralogical, anatomical, historical, archaeological, palaeontological, ethnographic or numismatic interest  </t>
  </si>
  <si>
    <t>Antiques of &gt; 100 years old  </t>
  </si>
  <si>
    <t>For more information on the products associated with each DCMS sector, please see</t>
  </si>
  <si>
    <t>Substituted DCMS product codes 2010-16</t>
  </si>
  <si>
    <t>Year: 2016</t>
  </si>
  <si>
    <t xml:space="preserve">Browse through all products associated with DCMS sectors; use the filters to find out which products are associated with e.g. the Cultural Sector, or the Publishing sub-sector; identify the extent of the overlap between DCMS sectors.    </t>
  </si>
  <si>
    <t xml:space="preserve">"*" </t>
  </si>
  <si>
    <t>The product code belongs to that sector/sub-sector</t>
  </si>
  <si>
    <t>"(blank)"</t>
  </si>
  <si>
    <t>The product code does not belong to that sector/sub-sector</t>
  </si>
  <si>
    <t>Years: 2010-16</t>
  </si>
  <si>
    <t xml:space="preserve">Commodity codes are reviewed year-on-year for their relevance, resulting in e.g. some codes being grouped with others under a new code, or some codes being split to form multiple new codes. </t>
  </si>
  <si>
    <t xml:space="preserve">The table below shows DCMS product codes which have been affected by such changes.   </t>
  </si>
  <si>
    <t>Imports of goods by Creative Industries sub-sectors (£m)</t>
  </si>
  <si>
    <t>Imports of goods by Digital Sector sub-sectors (£m)</t>
  </si>
  <si>
    <t>Imports of goods by Cultural Sector sub-sectors (£m)</t>
  </si>
  <si>
    <t>Imports of goods by Creative Industries sub-sectors from EU, 2015</t>
  </si>
  <si>
    <t>Imports of goods by Digital Sector sub-sectors from EU, 2015</t>
  </si>
  <si>
    <t>Imports of goods by Cultural Sector sub-sectors from EU, 2015</t>
  </si>
  <si>
    <t>Imports of goods by Creative Industries sub-sectors from EU, 2016</t>
  </si>
  <si>
    <t>Imports of goods by Digital Sector sub-sectors from EU, 2016</t>
  </si>
  <si>
    <t>Imports of goods by Cultural Sector sub-sectors from EU, 2016</t>
  </si>
  <si>
    <t>Imports of goods by Creative Industries sub-sectors by country, 2015</t>
  </si>
  <si>
    <t>Imports of goods by Digital Sector sub-sectors by country, 2015</t>
  </si>
  <si>
    <t>Imports of goods by Cultural Sector sub-sectors by country, 2015</t>
  </si>
  <si>
    <t>Imports of goods by Creative Industries sub-sectors by country, 2016</t>
  </si>
  <si>
    <t>Imports of goods by Digital Sector sub-sectors by country, 2016</t>
  </si>
  <si>
    <t>Imports of goods by Cultural Sector sub-sectors by country, 2016</t>
  </si>
  <si>
    <t>For more information on which products are included within the figures, refer to the table</t>
  </si>
  <si>
    <t>3. According to DCMS sector definitions, there are no goods associated with the Advertising and marketing; and Design and designer fashion sub-sectors. These are considered to be predominantly service-based industries.</t>
  </si>
  <si>
    <t>3. According to DCMS sector defintions, there are no goods associated with the Wholesale of computers and electronics; Telecoms; Computer programming, consultancy and related activities; and Repair of computers and communication equipment sub-sectors. These are considered to be predominantly service-based industries.</t>
  </si>
  <si>
    <t xml:space="preserve">3. According to DCMS sector definitions, there are no goods associated with the Advertising and marketing; and Design and designer fashion sub-sectors. These are considered to be predominantly service-based industries. </t>
  </si>
  <si>
    <t>Economic Estimates Methodology note.</t>
  </si>
  <si>
    <t>and</t>
  </si>
  <si>
    <t>Notation</t>
  </si>
  <si>
    <t xml:space="preserve">"N/A" The value is not applicable. This could be due to a) no products associated with this sector; or b) an inappropriate calculation such as calculating the percentage change of a percentage. </t>
  </si>
  <si>
    <t>Non-EU total</t>
  </si>
  <si>
    <t>Rest of the non-EU world</t>
  </si>
  <si>
    <t>Commodity (CN08) Code</t>
  </si>
  <si>
    <t>Commodity (CN08) codes</t>
  </si>
  <si>
    <t xml:space="preserve">Products associated with each sector have been identified by converting the Standard Industrial Classification 2007 (SIC07) codes used to define the DCMS sectors into Commodity (CN08) Codes.  </t>
  </si>
  <si>
    <r>
      <t>Operation of historical sites and similar visitor attractions</t>
    </r>
    <r>
      <rPr>
        <vertAlign val="superscript"/>
        <sz val="10"/>
        <color theme="1"/>
        <rFont val="Arial"/>
        <family val="2"/>
      </rPr>
      <t>3</t>
    </r>
  </si>
  <si>
    <t>3. According to DCMS sector definitions, there are no goods associated with the Radio; Library and archives; Cultural education; and Operation of historical sites and similar visitor attractions sub-sectors. These are considered to be predominantly service-based industries.</t>
  </si>
  <si>
    <r>
      <t>Operation of historical sites and similar visitor attractions</t>
    </r>
    <r>
      <rPr>
        <b/>
        <vertAlign val="superscript"/>
        <sz val="10"/>
        <color theme="1"/>
        <rFont val="Arial"/>
        <family val="2"/>
      </rPr>
      <t>3</t>
    </r>
  </si>
  <si>
    <r>
      <t>Operation of historicak sites and similar visitor attractions</t>
    </r>
    <r>
      <rPr>
        <b/>
        <vertAlign val="superscript"/>
        <sz val="10"/>
        <color theme="1"/>
        <rFont val="Arial"/>
        <family val="2"/>
      </rPr>
      <t>3</t>
    </r>
  </si>
  <si>
    <t>Operation of historical sites and similar visitor attractions</t>
  </si>
  <si>
    <r>
      <t>Table 35: Exports of goods</t>
    </r>
    <r>
      <rPr>
        <b/>
        <vertAlign val="superscript"/>
        <sz val="11"/>
        <color theme="1"/>
        <rFont val="Arial"/>
        <family val="2"/>
      </rPr>
      <t>1</t>
    </r>
    <r>
      <rPr>
        <b/>
        <sz val="11"/>
        <color theme="1"/>
        <rFont val="Arial"/>
        <family val="2"/>
      </rPr>
      <t xml:space="preserve"> for Creative Industries sub-sectors</t>
    </r>
  </si>
  <si>
    <r>
      <t>Table 36: Exports of goods</t>
    </r>
    <r>
      <rPr>
        <b/>
        <vertAlign val="superscript"/>
        <sz val="11"/>
        <color theme="1"/>
        <rFont val="Arial"/>
        <family val="2"/>
      </rPr>
      <t>1</t>
    </r>
    <r>
      <rPr>
        <b/>
        <sz val="11"/>
        <color theme="1"/>
        <rFont val="Arial"/>
        <family val="2"/>
      </rPr>
      <t xml:space="preserve"> for Digital Sector sub-sectors</t>
    </r>
  </si>
  <si>
    <r>
      <t>Table 37: Exports of goods</t>
    </r>
    <r>
      <rPr>
        <b/>
        <vertAlign val="superscript"/>
        <sz val="11"/>
        <color theme="1"/>
        <rFont val="Arial"/>
        <family val="2"/>
      </rPr>
      <t>1</t>
    </r>
    <r>
      <rPr>
        <b/>
        <sz val="11"/>
        <color theme="1"/>
        <rFont val="Arial"/>
        <family val="2"/>
      </rPr>
      <t xml:space="preserve"> for Cultural Sector sub-sectors</t>
    </r>
  </si>
  <si>
    <r>
      <t>Table 38: Exports of goods</t>
    </r>
    <r>
      <rPr>
        <b/>
        <vertAlign val="superscript"/>
        <sz val="11"/>
        <color theme="1"/>
        <rFont val="Arial"/>
        <family val="2"/>
      </rPr>
      <t>1</t>
    </r>
    <r>
      <rPr>
        <b/>
        <sz val="11"/>
        <color theme="1"/>
        <rFont val="Arial"/>
        <family val="2"/>
      </rPr>
      <t xml:space="preserve"> for Creative Industries sub-sectors, by EU member state</t>
    </r>
  </si>
  <si>
    <r>
      <t>Table 39: Exports of goods</t>
    </r>
    <r>
      <rPr>
        <b/>
        <vertAlign val="superscript"/>
        <sz val="11"/>
        <color theme="1"/>
        <rFont val="Arial"/>
        <family val="2"/>
      </rPr>
      <t>1</t>
    </r>
    <r>
      <rPr>
        <b/>
        <sz val="11"/>
        <color theme="1"/>
        <rFont val="Arial"/>
        <family val="2"/>
      </rPr>
      <t xml:space="preserve"> for Digital Sector sub-sectors, by EU member state</t>
    </r>
  </si>
  <si>
    <r>
      <t>Table 40: Exports of goods</t>
    </r>
    <r>
      <rPr>
        <b/>
        <vertAlign val="superscript"/>
        <sz val="11"/>
        <color theme="1"/>
        <rFont val="Arial"/>
        <family val="2"/>
      </rPr>
      <t>1</t>
    </r>
    <r>
      <rPr>
        <b/>
        <sz val="11"/>
        <color theme="1"/>
        <rFont val="Arial"/>
        <family val="2"/>
      </rPr>
      <t xml:space="preserve"> for Cultural Sector sub-sectors, by EU member state</t>
    </r>
  </si>
  <si>
    <r>
      <t>Table 41: Exports of goods</t>
    </r>
    <r>
      <rPr>
        <b/>
        <vertAlign val="superscript"/>
        <sz val="11"/>
        <color theme="1"/>
        <rFont val="Arial"/>
        <family val="2"/>
      </rPr>
      <t>1</t>
    </r>
    <r>
      <rPr>
        <b/>
        <sz val="11"/>
        <color theme="1"/>
        <rFont val="Arial"/>
        <family val="2"/>
      </rPr>
      <t xml:space="preserve"> for Creative Industries sub-sectors, by EU member state</t>
    </r>
  </si>
  <si>
    <r>
      <t>Table 42: Exports of goods</t>
    </r>
    <r>
      <rPr>
        <b/>
        <vertAlign val="superscript"/>
        <sz val="11"/>
        <color theme="1"/>
        <rFont val="Arial"/>
        <family val="2"/>
      </rPr>
      <t>1</t>
    </r>
    <r>
      <rPr>
        <b/>
        <sz val="11"/>
        <color theme="1"/>
        <rFont val="Arial"/>
        <family val="2"/>
      </rPr>
      <t xml:space="preserve"> for Digital Sector sub-sectors, by EU member state</t>
    </r>
  </si>
  <si>
    <r>
      <t>Table 43: Exports of goods</t>
    </r>
    <r>
      <rPr>
        <b/>
        <vertAlign val="superscript"/>
        <sz val="11"/>
        <color theme="1"/>
        <rFont val="Arial"/>
        <family val="2"/>
      </rPr>
      <t>1</t>
    </r>
    <r>
      <rPr>
        <b/>
        <sz val="11"/>
        <color theme="1"/>
        <rFont val="Arial"/>
        <family val="2"/>
      </rPr>
      <t xml:space="preserve"> for Cultural Sector sub-sectors, by EU member state</t>
    </r>
  </si>
  <si>
    <r>
      <t>Table 44: Exports of goods</t>
    </r>
    <r>
      <rPr>
        <b/>
        <vertAlign val="superscript"/>
        <sz val="11"/>
        <color theme="1"/>
        <rFont val="Arial"/>
        <family val="2"/>
      </rPr>
      <t>1</t>
    </r>
    <r>
      <rPr>
        <b/>
        <sz val="11"/>
        <color theme="1"/>
        <rFont val="Arial"/>
        <family val="2"/>
      </rPr>
      <t xml:space="preserve"> for Creative Industries sectors, by country</t>
    </r>
  </si>
  <si>
    <r>
      <t>Table 45: Exports of goods</t>
    </r>
    <r>
      <rPr>
        <b/>
        <vertAlign val="superscript"/>
        <sz val="11"/>
        <color theme="1"/>
        <rFont val="Arial"/>
        <family val="2"/>
      </rPr>
      <t>1</t>
    </r>
    <r>
      <rPr>
        <b/>
        <sz val="11"/>
        <color theme="1"/>
        <rFont val="Arial"/>
        <family val="2"/>
      </rPr>
      <t xml:space="preserve"> for Digital Sector sub-sectors, by country</t>
    </r>
  </si>
  <si>
    <r>
      <t>Table 46: Exports of goods</t>
    </r>
    <r>
      <rPr>
        <b/>
        <vertAlign val="superscript"/>
        <sz val="11"/>
        <color theme="1"/>
        <rFont val="Arial"/>
        <family val="2"/>
      </rPr>
      <t>1</t>
    </r>
    <r>
      <rPr>
        <b/>
        <sz val="11"/>
        <color theme="1"/>
        <rFont val="Arial"/>
        <family val="2"/>
      </rPr>
      <t xml:space="preserve"> for Cultural Sector sub-sectors, by country</t>
    </r>
  </si>
  <si>
    <r>
      <t>Table 47: Exports of goods</t>
    </r>
    <r>
      <rPr>
        <b/>
        <vertAlign val="superscript"/>
        <sz val="11"/>
        <color theme="1"/>
        <rFont val="Arial"/>
        <family val="2"/>
      </rPr>
      <t>1</t>
    </r>
    <r>
      <rPr>
        <b/>
        <sz val="11"/>
        <color theme="1"/>
        <rFont val="Arial"/>
        <family val="2"/>
      </rPr>
      <t xml:space="preserve"> for Creative Industries sub-sectors, by country</t>
    </r>
  </si>
  <si>
    <r>
      <t>Table 48: Exports of goods</t>
    </r>
    <r>
      <rPr>
        <b/>
        <vertAlign val="superscript"/>
        <sz val="11"/>
        <color theme="1"/>
        <rFont val="Arial"/>
        <family val="2"/>
      </rPr>
      <t>1</t>
    </r>
    <r>
      <rPr>
        <b/>
        <sz val="11"/>
        <color theme="1"/>
        <rFont val="Arial"/>
        <family val="2"/>
      </rPr>
      <t xml:space="preserve"> for Digital Sector sub-sectors, by country</t>
    </r>
  </si>
  <si>
    <r>
      <t>Table 49: Exports of goods</t>
    </r>
    <r>
      <rPr>
        <b/>
        <vertAlign val="superscript"/>
        <sz val="11"/>
        <color theme="1"/>
        <rFont val="Arial"/>
        <family val="2"/>
      </rPr>
      <t>1</t>
    </r>
    <r>
      <rPr>
        <b/>
        <sz val="11"/>
        <color theme="1"/>
        <rFont val="Arial"/>
        <family val="2"/>
      </rPr>
      <t xml:space="preserve"> for Cultural Sector sub-sectors, by country</t>
    </r>
  </si>
  <si>
    <r>
      <t>Table 50: Imports of goods</t>
    </r>
    <r>
      <rPr>
        <b/>
        <vertAlign val="superscript"/>
        <sz val="11"/>
        <color theme="1"/>
        <rFont val="Arial"/>
        <family val="2"/>
      </rPr>
      <t>1</t>
    </r>
    <r>
      <rPr>
        <b/>
        <sz val="11"/>
        <color theme="1"/>
        <rFont val="Arial"/>
        <family val="2"/>
      </rPr>
      <t xml:space="preserve"> for Creative Industries sub-sectors</t>
    </r>
  </si>
  <si>
    <r>
      <t>Table 51: Imports of goods</t>
    </r>
    <r>
      <rPr>
        <b/>
        <vertAlign val="superscript"/>
        <sz val="11"/>
        <color theme="1"/>
        <rFont val="Arial"/>
        <family val="2"/>
      </rPr>
      <t>1</t>
    </r>
    <r>
      <rPr>
        <b/>
        <sz val="11"/>
        <color theme="1"/>
        <rFont val="Arial"/>
        <family val="2"/>
      </rPr>
      <t xml:space="preserve"> for Digital Sector sub-sectors</t>
    </r>
  </si>
  <si>
    <r>
      <t>Table 52: Imports of goods</t>
    </r>
    <r>
      <rPr>
        <b/>
        <vertAlign val="superscript"/>
        <sz val="11"/>
        <color theme="1"/>
        <rFont val="Arial"/>
        <family val="2"/>
      </rPr>
      <t>1</t>
    </r>
    <r>
      <rPr>
        <b/>
        <sz val="11"/>
        <color theme="1"/>
        <rFont val="Arial"/>
        <family val="2"/>
      </rPr>
      <t xml:space="preserve"> for Cultural Sector sub-sectors</t>
    </r>
  </si>
  <si>
    <r>
      <t>Table 53: Imports of goods</t>
    </r>
    <r>
      <rPr>
        <b/>
        <vertAlign val="superscript"/>
        <sz val="11"/>
        <color theme="1"/>
        <rFont val="Arial"/>
        <family val="2"/>
      </rPr>
      <t>1</t>
    </r>
    <r>
      <rPr>
        <b/>
        <sz val="11"/>
        <color theme="1"/>
        <rFont val="Arial"/>
        <family val="2"/>
      </rPr>
      <t xml:space="preserve"> for Creative Industries sub-sectors, by EU member state</t>
    </r>
  </si>
  <si>
    <r>
      <t>Table 54: Imports of goods</t>
    </r>
    <r>
      <rPr>
        <b/>
        <vertAlign val="superscript"/>
        <sz val="11"/>
        <color theme="1"/>
        <rFont val="Arial"/>
        <family val="2"/>
      </rPr>
      <t>1</t>
    </r>
    <r>
      <rPr>
        <b/>
        <sz val="11"/>
        <color theme="1"/>
        <rFont val="Arial"/>
        <family val="2"/>
      </rPr>
      <t xml:space="preserve"> for Digital Sector sub-sectors, by EU member state</t>
    </r>
  </si>
  <si>
    <r>
      <t>Table 55: Imports of goods</t>
    </r>
    <r>
      <rPr>
        <b/>
        <vertAlign val="superscript"/>
        <sz val="11"/>
        <color theme="1"/>
        <rFont val="Arial"/>
        <family val="2"/>
      </rPr>
      <t>1</t>
    </r>
    <r>
      <rPr>
        <b/>
        <sz val="11"/>
        <color theme="1"/>
        <rFont val="Arial"/>
        <family val="2"/>
      </rPr>
      <t xml:space="preserve"> for Cultural Sector sub-sectors, by EU member state</t>
    </r>
  </si>
  <si>
    <r>
      <t>Table 56: Imports of goods</t>
    </r>
    <r>
      <rPr>
        <b/>
        <vertAlign val="superscript"/>
        <sz val="11"/>
        <color theme="1"/>
        <rFont val="Arial"/>
        <family val="2"/>
      </rPr>
      <t>1</t>
    </r>
    <r>
      <rPr>
        <b/>
        <sz val="11"/>
        <color theme="1"/>
        <rFont val="Arial"/>
        <family val="2"/>
      </rPr>
      <t xml:space="preserve"> for Creative Industries sub-sectors, by EU member state</t>
    </r>
  </si>
  <si>
    <r>
      <t>Table 57: Imports of goods</t>
    </r>
    <r>
      <rPr>
        <b/>
        <vertAlign val="superscript"/>
        <sz val="11"/>
        <color theme="1"/>
        <rFont val="Arial"/>
        <family val="2"/>
      </rPr>
      <t>1</t>
    </r>
    <r>
      <rPr>
        <b/>
        <sz val="11"/>
        <color theme="1"/>
        <rFont val="Arial"/>
        <family val="2"/>
      </rPr>
      <t xml:space="preserve"> for Digital Sector sub-sectors, by EU member state</t>
    </r>
  </si>
  <si>
    <r>
      <t>Table 58: Imports of goods</t>
    </r>
    <r>
      <rPr>
        <b/>
        <vertAlign val="superscript"/>
        <sz val="11"/>
        <color theme="1"/>
        <rFont val="Arial"/>
        <family val="2"/>
      </rPr>
      <t>1</t>
    </r>
    <r>
      <rPr>
        <b/>
        <sz val="11"/>
        <color theme="1"/>
        <rFont val="Arial"/>
        <family val="2"/>
      </rPr>
      <t xml:space="preserve"> for Cultural Sector sub-sectors, by EU member state</t>
    </r>
  </si>
  <si>
    <r>
      <t>Table 59: Imports of goods</t>
    </r>
    <r>
      <rPr>
        <b/>
        <vertAlign val="superscript"/>
        <sz val="11"/>
        <color theme="1"/>
        <rFont val="Arial"/>
        <family val="2"/>
      </rPr>
      <t>1</t>
    </r>
    <r>
      <rPr>
        <b/>
        <sz val="11"/>
        <color theme="1"/>
        <rFont val="Arial"/>
        <family val="2"/>
      </rPr>
      <t xml:space="preserve"> for DCMS Creative Industries sub-sectors, by country</t>
    </r>
  </si>
  <si>
    <r>
      <t>Table 60: Imports of goods</t>
    </r>
    <r>
      <rPr>
        <b/>
        <vertAlign val="superscript"/>
        <sz val="11"/>
        <color theme="1"/>
        <rFont val="Arial"/>
        <family val="2"/>
      </rPr>
      <t>1</t>
    </r>
    <r>
      <rPr>
        <b/>
        <sz val="11"/>
        <color theme="1"/>
        <rFont val="Arial"/>
        <family val="2"/>
      </rPr>
      <t xml:space="preserve"> for Digital Sector sub-sectors, by country</t>
    </r>
  </si>
  <si>
    <r>
      <t>Table 61: Imports of goods</t>
    </r>
    <r>
      <rPr>
        <b/>
        <vertAlign val="superscript"/>
        <sz val="11"/>
        <color theme="1"/>
        <rFont val="Arial"/>
        <family val="2"/>
      </rPr>
      <t>1</t>
    </r>
    <r>
      <rPr>
        <b/>
        <sz val="11"/>
        <color theme="1"/>
        <rFont val="Arial"/>
        <family val="2"/>
      </rPr>
      <t xml:space="preserve"> for Cultural Sector sub-sectors, by country</t>
    </r>
  </si>
  <si>
    <r>
      <t>Table 62: Imports of goods</t>
    </r>
    <r>
      <rPr>
        <b/>
        <vertAlign val="superscript"/>
        <sz val="11"/>
        <color theme="1"/>
        <rFont val="Arial"/>
        <family val="2"/>
      </rPr>
      <t>1</t>
    </r>
    <r>
      <rPr>
        <b/>
        <sz val="11"/>
        <color theme="1"/>
        <rFont val="Arial"/>
        <family val="2"/>
      </rPr>
      <t xml:space="preserve"> for Creative Industries sub-sectors, by country</t>
    </r>
  </si>
  <si>
    <r>
      <t>Table 63: Imports of goods</t>
    </r>
    <r>
      <rPr>
        <b/>
        <vertAlign val="superscript"/>
        <sz val="11"/>
        <color theme="1"/>
        <rFont val="Arial"/>
        <family val="2"/>
      </rPr>
      <t>1</t>
    </r>
    <r>
      <rPr>
        <b/>
        <sz val="11"/>
        <color theme="1"/>
        <rFont val="Arial"/>
        <family val="2"/>
      </rPr>
      <t xml:space="preserve"> for Digital Sector sub-sectors, by country</t>
    </r>
  </si>
  <si>
    <r>
      <t>Table 64: Imports of goods</t>
    </r>
    <r>
      <rPr>
        <b/>
        <vertAlign val="superscript"/>
        <sz val="11"/>
        <color theme="1"/>
        <rFont val="Arial"/>
        <family val="2"/>
      </rPr>
      <t>1</t>
    </r>
    <r>
      <rPr>
        <b/>
        <sz val="11"/>
        <color theme="1"/>
        <rFont val="Arial"/>
        <family val="2"/>
      </rPr>
      <t xml:space="preserve"> for Cultural Sector sub-sectors, by country</t>
    </r>
  </si>
  <si>
    <t>4. Tourism is not included in the table (nor in the DCMS sector total) as it is not possible to separate exports of goods and services for Tourism. Separate tables for Tourism will be published later this year.</t>
  </si>
  <si>
    <t>4. Tourism is not included in the table (nor in the DCMS sector total) as it is not possible to separate imports of goods and services for Tourism. Separate tables for Tourism will be published later this year.</t>
  </si>
  <si>
    <t xml:space="preserve">In addition, the figures produced in a previous ad hoc (available at the link below) have been revised within this publication (see tables 38-40, 44-46, 53-55, and 59-61). </t>
  </si>
  <si>
    <r>
      <t>Crafts</t>
    </r>
    <r>
      <rPr>
        <vertAlign val="superscript"/>
        <sz val="10"/>
        <color theme="1"/>
        <rFont val="Arial"/>
        <family val="2"/>
      </rPr>
      <t>r</t>
    </r>
  </si>
  <si>
    <r>
      <t>Creative Industries total</t>
    </r>
    <r>
      <rPr>
        <b/>
        <vertAlign val="superscript"/>
        <sz val="10"/>
        <color theme="1"/>
        <rFont val="Arial"/>
        <family val="2"/>
      </rPr>
      <t>r</t>
    </r>
  </si>
  <si>
    <r>
      <t xml:space="preserve">Total value of DCMS exports of goods </t>
    </r>
    <r>
      <rPr>
        <b/>
        <sz val="9"/>
        <color rgb="FF000000"/>
        <rFont val="Arial"/>
        <family val="2"/>
      </rPr>
      <t>(all sectors excluding Tourism and Civil Society)</t>
    </r>
    <r>
      <rPr>
        <b/>
        <vertAlign val="superscript"/>
        <sz val="9"/>
        <color rgb="FF000000"/>
        <rFont val="Arial"/>
        <family val="2"/>
      </rPr>
      <t>4,r</t>
    </r>
  </si>
  <si>
    <t>"r" The 2010-15 figures for this sector have been revised for this publication due to a change in the definition of  the 'Crafts' sub-sector. See further information in 'Notes' section on the 'Contents' page</t>
  </si>
  <si>
    <r>
      <t>Cultural Sector total</t>
    </r>
    <r>
      <rPr>
        <b/>
        <vertAlign val="superscript"/>
        <sz val="10"/>
        <color theme="1"/>
        <rFont val="Arial"/>
        <family val="2"/>
      </rPr>
      <t>r</t>
    </r>
  </si>
  <si>
    <r>
      <t>Crafts</t>
    </r>
    <r>
      <rPr>
        <b/>
        <vertAlign val="superscript"/>
        <sz val="10"/>
        <color theme="1"/>
        <rFont val="Arial"/>
        <family val="2"/>
      </rPr>
      <t>r</t>
    </r>
  </si>
  <si>
    <r>
      <t xml:space="preserve">Total value of DCMS exports of goods </t>
    </r>
    <r>
      <rPr>
        <b/>
        <sz val="9"/>
        <color theme="1"/>
        <rFont val="Arial"/>
        <family val="2"/>
      </rPr>
      <t>(all sectors excluding Tourism and Civil Society)</t>
    </r>
    <r>
      <rPr>
        <b/>
        <vertAlign val="superscript"/>
        <sz val="9"/>
        <color theme="1"/>
        <rFont val="Arial"/>
        <family val="2"/>
      </rPr>
      <t>4,r</t>
    </r>
  </si>
  <si>
    <r>
      <t xml:space="preserve">Total value of DCMS imports of goods </t>
    </r>
    <r>
      <rPr>
        <b/>
        <sz val="9"/>
        <color rgb="FF000000"/>
        <rFont val="Arial"/>
        <family val="2"/>
      </rPr>
      <t>(all sectors excluding Tourism and Civil Society)</t>
    </r>
    <r>
      <rPr>
        <b/>
        <vertAlign val="superscript"/>
        <sz val="9"/>
        <color rgb="FF000000"/>
        <rFont val="Arial"/>
        <family val="2"/>
      </rPr>
      <t>4,r</t>
    </r>
  </si>
  <si>
    <r>
      <t xml:space="preserve">Total value of DCMS imports of goods </t>
    </r>
    <r>
      <rPr>
        <b/>
        <sz val="9"/>
        <color theme="1"/>
        <rFont val="Arial"/>
        <family val="2"/>
      </rPr>
      <t>(all sectors excluding Tourism and Civil Society)</t>
    </r>
    <r>
      <rPr>
        <b/>
        <vertAlign val="superscript"/>
        <sz val="9"/>
        <color theme="1"/>
        <rFont val="Arial"/>
        <family val="2"/>
      </rPr>
      <t>4,r</t>
    </r>
  </si>
  <si>
    <t xml:space="preserve">Substitutions in DCMS product codes </t>
  </si>
  <si>
    <r>
      <t xml:space="preserve">Commodity codes in </t>
    </r>
    <r>
      <rPr>
        <sz val="11"/>
        <color rgb="FFFF0000"/>
        <rFont val="Arial"/>
        <family val="2"/>
      </rPr>
      <t>red</t>
    </r>
    <r>
      <rPr>
        <sz val="11"/>
        <color theme="1"/>
        <rFont val="Arial"/>
        <family val="2"/>
      </rPr>
      <t xml:space="preserve"> have been added to correct a previous error in which they were mistakenly excluded from this table.</t>
    </r>
  </si>
  <si>
    <r>
      <t>2010</t>
    </r>
    <r>
      <rPr>
        <b/>
        <vertAlign val="superscript"/>
        <sz val="10"/>
        <color theme="1"/>
        <rFont val="Arial"/>
        <family val="2"/>
      </rPr>
      <t>r</t>
    </r>
  </si>
  <si>
    <r>
      <t>2011</t>
    </r>
    <r>
      <rPr>
        <b/>
        <vertAlign val="superscript"/>
        <sz val="10"/>
        <color theme="1"/>
        <rFont val="Arial"/>
        <family val="2"/>
      </rPr>
      <t>r</t>
    </r>
  </si>
  <si>
    <r>
      <t>2010-2016</t>
    </r>
    <r>
      <rPr>
        <b/>
        <vertAlign val="superscript"/>
        <sz val="10"/>
        <color theme="1"/>
        <rFont val="Arial"/>
        <family val="2"/>
      </rPr>
      <t>r</t>
    </r>
  </si>
  <si>
    <t>to correct for an error in 2010 and 2011 figures for Creative Industries, Cultural Sector and All DCMS Sectors figures.</t>
  </si>
  <si>
    <r>
      <t xml:space="preserve">"r" Denotes that either a) the 2010-15 figures for this sector have been revised for this publication due to a change in the definition of  the 'Crafts' sub-sector. See further information in 'Notes' section on the 'Contents' page; or b) figures have been corrected due to a previous error. The figures corresponding to b) are marked in </t>
    </r>
    <r>
      <rPr>
        <sz val="10"/>
        <color rgb="FFFF0000"/>
        <rFont val="Arial"/>
        <family val="2"/>
      </rPr>
      <t>red</t>
    </r>
    <r>
      <rPr>
        <sz val="10"/>
        <rFont val="Arial"/>
        <family val="2"/>
      </rPr>
      <t xml:space="preserve">. </t>
    </r>
  </si>
  <si>
    <t xml:space="preserve">Correction Note: Tables 35-37 and 50-52 were updated on 6 August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</si>
</sst>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_-* #,##0.0_-;\-* #,##0.0_-;_-* &quot;-&quot;??_-;_-@_-"/>
    <numFmt numFmtId="167" formatCode="#,##0_ ;\-#,##0\ "/>
    <numFmt numFmtId="168" formatCode="0.000000"/>
  </numFmts>
  <fonts count="39" x14ac:knownFonts="1">
    <font>
      <sz val="11"/>
      <color theme="1"/>
      <name val="Calibri"/>
      <family val="2"/>
      <scheme val="minor"/>
    </font>
    <font>
      <sz val="11"/>
      <color theme="1"/>
      <name val="Calibri"/>
      <family val="2"/>
      <scheme val="minor"/>
    </font>
    <font>
      <b/>
      <i/>
      <sz val="10"/>
      <color theme="1"/>
      <name val="Arial"/>
      <family val="2"/>
    </font>
    <font>
      <b/>
      <sz val="10"/>
      <color theme="1"/>
      <name val="Arial"/>
      <family val="2"/>
    </font>
    <font>
      <b/>
      <sz val="9"/>
      <color theme="1"/>
      <name val="Arial"/>
      <family val="2"/>
    </font>
    <font>
      <b/>
      <sz val="10"/>
      <color rgb="FF000000"/>
      <name val="Arial"/>
      <family val="2"/>
    </font>
    <font>
      <b/>
      <sz val="9"/>
      <color rgb="FF000000"/>
      <name val="Arial"/>
      <family val="2"/>
    </font>
    <font>
      <i/>
      <sz val="10"/>
      <color theme="1"/>
      <name val="Arial"/>
      <family val="2"/>
    </font>
    <font>
      <sz val="10"/>
      <color theme="1"/>
      <name val="Arial"/>
      <family val="2"/>
    </font>
    <font>
      <sz val="11"/>
      <color theme="1"/>
      <name val="Arial"/>
      <family val="2"/>
    </font>
    <font>
      <b/>
      <sz val="11"/>
      <color theme="1"/>
      <name val="Arial"/>
      <family val="2"/>
    </font>
    <font>
      <u/>
      <sz val="11"/>
      <color theme="10"/>
      <name val="Calibri"/>
      <family val="2"/>
      <scheme val="minor"/>
    </font>
    <font>
      <u/>
      <sz val="11"/>
      <color theme="10"/>
      <name val="Arial"/>
      <family val="2"/>
    </font>
    <font>
      <i/>
      <sz val="10"/>
      <name val="Arial"/>
      <family val="2"/>
    </font>
    <font>
      <sz val="10"/>
      <name val="Arial"/>
      <family val="2"/>
    </font>
    <font>
      <i/>
      <sz val="11"/>
      <color theme="1"/>
      <name val="Arial"/>
      <family val="2"/>
    </font>
    <font>
      <i/>
      <sz val="11"/>
      <name val="Arial"/>
      <family val="2"/>
    </font>
    <font>
      <b/>
      <i/>
      <sz val="11"/>
      <color theme="1"/>
      <name val="Arial"/>
      <family val="2"/>
    </font>
    <font>
      <b/>
      <i/>
      <sz val="10"/>
      <color rgb="FF000000"/>
      <name val="Arial"/>
      <family val="2"/>
    </font>
    <font>
      <b/>
      <sz val="14"/>
      <color theme="1"/>
      <name val="Arial"/>
      <family val="2"/>
    </font>
    <font>
      <sz val="11"/>
      <color rgb="FF222222"/>
      <name val="Arial"/>
      <family val="2"/>
    </font>
    <font>
      <vertAlign val="superscript"/>
      <sz val="11"/>
      <color theme="1"/>
      <name val="Arial"/>
      <family val="2"/>
    </font>
    <font>
      <b/>
      <vertAlign val="superscript"/>
      <sz val="11"/>
      <color theme="1"/>
      <name val="Arial"/>
      <family val="2"/>
    </font>
    <font>
      <u/>
      <sz val="10"/>
      <color theme="10"/>
      <name val="Arial"/>
      <family val="2"/>
    </font>
    <font>
      <vertAlign val="superscript"/>
      <sz val="10"/>
      <color theme="1"/>
      <name val="Arial"/>
      <family val="2"/>
    </font>
    <font>
      <b/>
      <vertAlign val="superscript"/>
      <sz val="9"/>
      <color rgb="FF000000"/>
      <name val="Arial"/>
      <family val="2"/>
    </font>
    <font>
      <b/>
      <vertAlign val="superscript"/>
      <sz val="10"/>
      <color theme="1"/>
      <name val="Arial"/>
      <family val="2"/>
    </font>
    <font>
      <b/>
      <vertAlign val="superscript"/>
      <sz val="9"/>
      <color theme="1"/>
      <name val="Arial"/>
      <family val="2"/>
    </font>
    <font>
      <sz val="9"/>
      <color theme="1"/>
      <name val="Arial"/>
      <family val="2"/>
    </font>
    <font>
      <b/>
      <sz val="11"/>
      <name val="Arial"/>
      <family val="2"/>
    </font>
    <font>
      <b/>
      <sz val="10"/>
      <name val="Arial"/>
      <family val="2"/>
    </font>
    <font>
      <sz val="11"/>
      <color rgb="FFFF0000"/>
      <name val="Arial"/>
      <family val="2"/>
    </font>
    <font>
      <sz val="9"/>
      <name val="Arial"/>
      <family val="2"/>
    </font>
    <font>
      <sz val="9"/>
      <color rgb="FFFF0000"/>
      <name val="Arial"/>
      <family val="2"/>
    </font>
    <font>
      <sz val="10"/>
      <color rgb="FFFF0000"/>
      <name val="Arial"/>
      <family val="2"/>
    </font>
    <font>
      <b/>
      <sz val="10"/>
      <color rgb="FFFF0000"/>
      <name val="Arial"/>
      <family val="2"/>
    </font>
    <font>
      <i/>
      <sz val="10"/>
      <color rgb="FFFF0000"/>
      <name val="Arial"/>
      <family val="2"/>
    </font>
    <font>
      <b/>
      <i/>
      <sz val="10"/>
      <color rgb="FFFF0000"/>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double">
        <color indexed="64"/>
      </bottom>
      <diagonal/>
    </border>
    <border>
      <left/>
      <right/>
      <top style="double">
        <color auto="1"/>
      </top>
      <bottom style="double">
        <color auto="1"/>
      </bottom>
      <diagonal/>
    </border>
    <border>
      <left/>
      <right/>
      <top style="thick">
        <color indexed="64"/>
      </top>
      <bottom style="thick">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diagonal/>
    </border>
    <border>
      <left/>
      <right/>
      <top style="thin">
        <color indexed="64"/>
      </top>
      <bottom/>
      <diagonal/>
    </border>
    <border>
      <left/>
      <right/>
      <top style="thick">
        <color indexed="64"/>
      </top>
      <bottom style="thin">
        <color indexed="64"/>
      </bottom>
      <diagonal/>
    </border>
    <border>
      <left/>
      <right/>
      <top style="double">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164">
    <xf numFmtId="0" fontId="0" fillId="0" borderId="0" xfId="0"/>
    <xf numFmtId="164" fontId="2"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wrapText="1"/>
    </xf>
    <xf numFmtId="0" fontId="5" fillId="2" borderId="2" xfId="0" applyFont="1" applyFill="1" applyBorder="1" applyAlignment="1">
      <alignment vertical="center" wrapText="1"/>
    </xf>
    <xf numFmtId="165" fontId="5" fillId="2" borderId="2" xfId="1" applyNumberFormat="1" applyFont="1" applyFill="1" applyBorder="1" applyAlignment="1">
      <alignment vertical="center" wrapText="1"/>
    </xf>
    <xf numFmtId="164" fontId="2" fillId="2" borderId="3" xfId="2" applyNumberFormat="1" applyFont="1" applyFill="1" applyBorder="1" applyAlignment="1">
      <alignment horizontal="right" vertical="center" wrapText="1"/>
    </xf>
    <xf numFmtId="165" fontId="3" fillId="2" borderId="3" xfId="2" applyNumberFormat="1" applyFont="1" applyFill="1" applyBorder="1" applyAlignment="1">
      <alignment horizontal="right" vertical="center" wrapText="1"/>
    </xf>
    <xf numFmtId="0" fontId="3" fillId="2" borderId="3" xfId="0" applyFont="1" applyFill="1" applyBorder="1" applyAlignment="1">
      <alignment vertical="center"/>
    </xf>
    <xf numFmtId="164" fontId="7" fillId="2" borderId="4" xfId="2" applyNumberFormat="1" applyFont="1" applyFill="1" applyBorder="1" applyAlignment="1">
      <alignment horizontal="right" vertical="center" wrapText="1"/>
    </xf>
    <xf numFmtId="165" fontId="8" fillId="2" borderId="4" xfId="2" applyNumberFormat="1" applyFont="1" applyFill="1" applyBorder="1" applyAlignment="1">
      <alignment horizontal="right" vertical="center" wrapText="1"/>
    </xf>
    <xf numFmtId="0" fontId="8" fillId="2" borderId="4" xfId="0" applyFont="1" applyFill="1" applyBorder="1" applyAlignment="1">
      <alignment vertical="center"/>
    </xf>
    <xf numFmtId="165" fontId="7" fillId="2" borderId="4" xfId="2" applyNumberFormat="1" applyFont="1" applyFill="1" applyBorder="1" applyAlignment="1">
      <alignment horizontal="right" vertical="center" wrapText="1"/>
    </xf>
    <xf numFmtId="165" fontId="7" fillId="2" borderId="0" xfId="2" applyNumberFormat="1" applyFont="1" applyFill="1" applyBorder="1" applyAlignment="1">
      <alignment horizontal="right" vertical="center" wrapText="1"/>
    </xf>
    <xf numFmtId="165" fontId="8" fillId="2" borderId="0" xfId="2" applyNumberFormat="1" applyFont="1" applyFill="1" applyBorder="1" applyAlignment="1">
      <alignment horizontal="right" vertical="center" wrapText="1"/>
    </xf>
    <xf numFmtId="0" fontId="8" fillId="2" borderId="0" xfId="0" applyFont="1" applyFill="1" applyBorder="1" applyAlignment="1">
      <alignment vertical="center"/>
    </xf>
    <xf numFmtId="0" fontId="3" fillId="2" borderId="5" xfId="0" applyFont="1" applyFill="1" applyBorder="1" applyAlignment="1">
      <alignment horizontal="right" vertical="center" wrapText="1"/>
    </xf>
    <xf numFmtId="0" fontId="3" fillId="2" borderId="5" xfId="0" applyFont="1" applyFill="1" applyBorder="1" applyAlignment="1">
      <alignment vertical="center" wrapText="1"/>
    </xf>
    <xf numFmtId="0" fontId="0" fillId="2" borderId="0" xfId="0" applyFill="1"/>
    <xf numFmtId="0" fontId="9" fillId="2" borderId="0" xfId="0" applyFont="1" applyFill="1"/>
    <xf numFmtId="0" fontId="10" fillId="2" borderId="0" xfId="0" applyFont="1" applyFill="1"/>
    <xf numFmtId="0" fontId="12" fillId="2" borderId="0" xfId="3" applyFont="1" applyFill="1" applyAlignment="1">
      <alignment horizontal="right"/>
    </xf>
    <xf numFmtId="164" fontId="7" fillId="2" borderId="0" xfId="2" applyNumberFormat="1" applyFont="1" applyFill="1" applyBorder="1" applyAlignment="1">
      <alignment horizontal="right" vertical="center" wrapText="1"/>
    </xf>
    <xf numFmtId="164" fontId="2" fillId="2" borderId="3" xfId="0" applyNumberFormat="1" applyFont="1" applyFill="1" applyBorder="1" applyAlignment="1">
      <alignment horizontal="right" wrapText="1"/>
    </xf>
    <xf numFmtId="165" fontId="3" fillId="2" borderId="3" xfId="1" applyNumberFormat="1" applyFont="1" applyFill="1" applyBorder="1" applyAlignment="1">
      <alignment horizontal="right" wrapText="1"/>
    </xf>
    <xf numFmtId="1" fontId="3" fillId="2" borderId="3" xfId="1" applyNumberFormat="1" applyFont="1" applyFill="1" applyBorder="1" applyAlignment="1">
      <alignment horizontal="right" wrapText="1"/>
    </xf>
    <xf numFmtId="0" fontId="3" fillId="2" borderId="3" xfId="0" applyFont="1" applyFill="1" applyBorder="1" applyAlignment="1">
      <alignment wrapText="1"/>
    </xf>
    <xf numFmtId="164" fontId="2" fillId="2" borderId="0" xfId="0" applyNumberFormat="1" applyFont="1" applyFill="1" applyBorder="1" applyAlignment="1">
      <alignment horizontal="right"/>
    </xf>
    <xf numFmtId="165" fontId="3" fillId="2" borderId="0" xfId="1" applyNumberFormat="1" applyFont="1" applyFill="1" applyBorder="1" applyAlignment="1">
      <alignment horizontal="right"/>
    </xf>
    <xf numFmtId="1" fontId="3" fillId="2" borderId="0" xfId="1" applyNumberFormat="1" applyFont="1" applyFill="1" applyBorder="1" applyAlignment="1">
      <alignment horizontal="right"/>
    </xf>
    <xf numFmtId="1" fontId="3" fillId="2" borderId="0" xfId="0" applyNumberFormat="1" applyFont="1" applyFill="1" applyBorder="1"/>
    <xf numFmtId="164" fontId="2" fillId="2" borderId="2" xfId="0" applyNumberFormat="1" applyFont="1" applyFill="1" applyBorder="1" applyAlignment="1">
      <alignment horizontal="right"/>
    </xf>
    <xf numFmtId="165" fontId="3" fillId="2" borderId="2" xfId="1" applyNumberFormat="1" applyFont="1" applyFill="1" applyBorder="1" applyAlignment="1">
      <alignment horizontal="right"/>
    </xf>
    <xf numFmtId="1" fontId="3" fillId="2" borderId="2" xfId="1" applyNumberFormat="1" applyFont="1" applyFill="1" applyBorder="1" applyAlignment="1">
      <alignment horizontal="right"/>
    </xf>
    <xf numFmtId="1" fontId="3" fillId="2" borderId="2" xfId="0" applyNumberFormat="1" applyFont="1" applyFill="1" applyBorder="1"/>
    <xf numFmtId="164" fontId="7" fillId="2" borderId="7" xfId="0" applyNumberFormat="1" applyFont="1" applyFill="1" applyBorder="1" applyAlignment="1">
      <alignment horizontal="right"/>
    </xf>
    <xf numFmtId="165" fontId="8" fillId="2" borderId="7" xfId="1" applyNumberFormat="1" applyFont="1" applyFill="1" applyBorder="1" applyAlignment="1">
      <alignment horizontal="right"/>
    </xf>
    <xf numFmtId="1" fontId="8" fillId="2" borderId="7" xfId="1" applyNumberFormat="1" applyFont="1" applyFill="1" applyBorder="1" applyAlignment="1">
      <alignment horizontal="right"/>
    </xf>
    <xf numFmtId="0" fontId="8" fillId="2" borderId="7" xfId="0" applyFont="1" applyFill="1" applyBorder="1"/>
    <xf numFmtId="164" fontId="7" fillId="2" borderId="4" xfId="0" applyNumberFormat="1" applyFont="1" applyFill="1" applyBorder="1" applyAlignment="1">
      <alignment horizontal="right"/>
    </xf>
    <xf numFmtId="165" fontId="8" fillId="2" borderId="4" xfId="1" applyNumberFormat="1" applyFont="1" applyFill="1" applyBorder="1" applyAlignment="1">
      <alignment horizontal="right"/>
    </xf>
    <xf numFmtId="1" fontId="8" fillId="2" borderId="4" xfId="1" applyNumberFormat="1" applyFont="1" applyFill="1" applyBorder="1" applyAlignment="1">
      <alignment horizontal="right"/>
    </xf>
    <xf numFmtId="0" fontId="8" fillId="2" borderId="4" xfId="0" applyFont="1" applyFill="1" applyBorder="1"/>
    <xf numFmtId="164" fontId="13" fillId="2" borderId="4" xfId="0" applyNumberFormat="1" applyFont="1" applyFill="1" applyBorder="1" applyAlignment="1">
      <alignment horizontal="right"/>
    </xf>
    <xf numFmtId="165" fontId="14" fillId="2" borderId="4" xfId="1" applyNumberFormat="1" applyFont="1" applyFill="1" applyBorder="1" applyAlignment="1">
      <alignment horizontal="right"/>
    </xf>
    <xf numFmtId="0" fontId="14" fillId="2" borderId="4" xfId="0" applyFont="1" applyFill="1" applyBorder="1"/>
    <xf numFmtId="164" fontId="7" fillId="2" borderId="8" xfId="0" applyNumberFormat="1" applyFont="1" applyFill="1" applyBorder="1" applyAlignment="1">
      <alignment horizontal="right"/>
    </xf>
    <xf numFmtId="165" fontId="8" fillId="2" borderId="8" xfId="1" applyNumberFormat="1" applyFont="1" applyFill="1" applyBorder="1" applyAlignment="1">
      <alignment horizontal="right"/>
    </xf>
    <xf numFmtId="1" fontId="8" fillId="2" borderId="8" xfId="1" applyNumberFormat="1" applyFont="1" applyFill="1" applyBorder="1" applyAlignment="1">
      <alignment horizontal="right"/>
    </xf>
    <xf numFmtId="0" fontId="8" fillId="2" borderId="8" xfId="0" applyFont="1" applyFill="1" applyBorder="1"/>
    <xf numFmtId="0" fontId="3" fillId="2" borderId="9" xfId="0" applyFont="1" applyFill="1" applyBorder="1" applyAlignment="1">
      <alignment horizontal="right" wrapText="1"/>
    </xf>
    <xf numFmtId="0" fontId="3" fillId="2" borderId="9" xfId="0" applyFont="1" applyFill="1" applyBorder="1" applyAlignment="1">
      <alignment wrapText="1"/>
    </xf>
    <xf numFmtId="2" fontId="3" fillId="2" borderId="3" xfId="0" applyNumberFormat="1" applyFont="1" applyFill="1" applyBorder="1" applyAlignment="1">
      <alignment horizontal="right" wrapText="1"/>
    </xf>
    <xf numFmtId="2" fontId="3" fillId="2" borderId="2" xfId="0" applyNumberFormat="1" applyFont="1" applyFill="1" applyBorder="1" applyAlignment="1">
      <alignment horizontal="right"/>
    </xf>
    <xf numFmtId="0" fontId="3" fillId="2" borderId="3" xfId="0" applyFont="1" applyFill="1" applyBorder="1" applyAlignment="1"/>
    <xf numFmtId="2" fontId="3" fillId="2" borderId="3" xfId="0" applyNumberFormat="1" applyFont="1" applyFill="1" applyBorder="1" applyAlignment="1">
      <alignment horizontal="right"/>
    </xf>
    <xf numFmtId="2" fontId="8" fillId="2" borderId="4" xfId="1" applyNumberFormat="1" applyFont="1" applyFill="1" applyBorder="1" applyAlignment="1">
      <alignment horizontal="right"/>
    </xf>
    <xf numFmtId="2" fontId="8" fillId="2" borderId="8" xfId="1" applyNumberFormat="1" applyFont="1" applyFill="1" applyBorder="1" applyAlignment="1">
      <alignment horizontal="right"/>
    </xf>
    <xf numFmtId="164" fontId="15" fillId="2" borderId="8" xfId="4" applyNumberFormat="1" applyFont="1" applyFill="1" applyBorder="1"/>
    <xf numFmtId="164" fontId="15" fillId="2" borderId="4" xfId="4" applyNumberFormat="1" applyFont="1" applyFill="1" applyBorder="1"/>
    <xf numFmtId="164" fontId="16" fillId="2" borderId="4" xfId="4" applyNumberFormat="1" applyFont="1" applyFill="1" applyBorder="1"/>
    <xf numFmtId="166" fontId="17" fillId="2" borderId="2" xfId="1" applyNumberFormat="1" applyFont="1" applyFill="1" applyBorder="1"/>
    <xf numFmtId="166" fontId="17" fillId="2" borderId="0" xfId="1" applyNumberFormat="1" applyFont="1" applyFill="1" applyBorder="1"/>
    <xf numFmtId="166" fontId="17" fillId="2" borderId="3" xfId="1" applyNumberFormat="1" applyFont="1" applyFill="1" applyBorder="1" applyAlignment="1">
      <alignment wrapText="1"/>
    </xf>
    <xf numFmtId="165" fontId="3" fillId="2" borderId="3" xfId="1" applyNumberFormat="1" applyFont="1" applyFill="1" applyBorder="1" applyAlignment="1">
      <alignment wrapText="1"/>
    </xf>
    <xf numFmtId="165" fontId="3" fillId="2" borderId="2" xfId="1" applyNumberFormat="1" applyFont="1" applyFill="1" applyBorder="1"/>
    <xf numFmtId="165" fontId="3" fillId="2" borderId="3" xfId="1" applyNumberFormat="1" applyFont="1" applyFill="1" applyBorder="1" applyAlignment="1"/>
    <xf numFmtId="164" fontId="2" fillId="2" borderId="3" xfId="0" applyNumberFormat="1" applyFont="1" applyFill="1" applyBorder="1" applyAlignment="1">
      <alignment wrapText="1"/>
    </xf>
    <xf numFmtId="164" fontId="2" fillId="2" borderId="2" xfId="0" applyNumberFormat="1" applyFont="1" applyFill="1" applyBorder="1"/>
    <xf numFmtId="164" fontId="2" fillId="2" borderId="3" xfId="0" applyNumberFormat="1" applyFont="1" applyFill="1" applyBorder="1" applyAlignment="1"/>
    <xf numFmtId="1" fontId="3" fillId="2" borderId="3" xfId="1" applyNumberFormat="1" applyFont="1" applyFill="1" applyBorder="1" applyAlignment="1">
      <alignment wrapText="1"/>
    </xf>
    <xf numFmtId="1" fontId="3" fillId="2" borderId="2" xfId="1" applyNumberFormat="1" applyFont="1" applyFill="1" applyBorder="1"/>
    <xf numFmtId="1" fontId="3" fillId="2" borderId="3" xfId="1" applyNumberFormat="1" applyFont="1" applyFill="1" applyBorder="1" applyAlignment="1"/>
    <xf numFmtId="165" fontId="3" fillId="2" borderId="3" xfId="1" applyNumberFormat="1" applyFont="1" applyFill="1" applyBorder="1" applyAlignment="1">
      <alignment horizontal="right"/>
    </xf>
    <xf numFmtId="167" fontId="8" fillId="2" borderId="8" xfId="1" applyNumberFormat="1" applyFont="1" applyFill="1" applyBorder="1" applyAlignment="1">
      <alignment horizontal="right"/>
    </xf>
    <xf numFmtId="167" fontId="8" fillId="2" borderId="4" xfId="1" applyNumberFormat="1" applyFont="1" applyFill="1" applyBorder="1" applyAlignment="1">
      <alignment horizontal="right"/>
    </xf>
    <xf numFmtId="167" fontId="14" fillId="2" borderId="4" xfId="1" applyNumberFormat="1" applyFont="1" applyFill="1" applyBorder="1" applyAlignment="1">
      <alignment horizontal="right"/>
    </xf>
    <xf numFmtId="167" fontId="8" fillId="2" borderId="7" xfId="1" applyNumberFormat="1" applyFont="1" applyFill="1" applyBorder="1" applyAlignment="1">
      <alignment horizontal="right"/>
    </xf>
    <xf numFmtId="167" fontId="3" fillId="2" borderId="2" xfId="1" applyNumberFormat="1" applyFont="1" applyFill="1" applyBorder="1" applyAlignment="1">
      <alignment horizontal="right"/>
    </xf>
    <xf numFmtId="167" fontId="3" fillId="2" borderId="0" xfId="1" applyNumberFormat="1" applyFont="1" applyFill="1" applyBorder="1" applyAlignment="1">
      <alignment horizontal="right"/>
    </xf>
    <xf numFmtId="167" fontId="3" fillId="2" borderId="3" xfId="1" applyNumberFormat="1" applyFont="1" applyFill="1" applyBorder="1" applyAlignment="1">
      <alignment horizontal="right" wrapText="1"/>
    </xf>
    <xf numFmtId="3" fontId="8" fillId="2" borderId="8" xfId="1" applyNumberFormat="1" applyFont="1" applyFill="1" applyBorder="1" applyAlignment="1">
      <alignment horizontal="right"/>
    </xf>
    <xf numFmtId="3" fontId="8" fillId="2" borderId="4" xfId="1" applyNumberFormat="1" applyFont="1" applyFill="1" applyBorder="1" applyAlignment="1">
      <alignment horizontal="right"/>
    </xf>
    <xf numFmtId="3" fontId="3" fillId="2" borderId="3" xfId="1" applyNumberFormat="1" applyFont="1" applyFill="1" applyBorder="1" applyAlignment="1">
      <alignment horizontal="right" wrapText="1"/>
    </xf>
    <xf numFmtId="3" fontId="3" fillId="2" borderId="3" xfId="0" applyNumberFormat="1" applyFont="1" applyFill="1" applyBorder="1" applyAlignment="1">
      <alignment horizontal="right" wrapText="1"/>
    </xf>
    <xf numFmtId="3" fontId="3" fillId="2" borderId="3" xfId="1" applyNumberFormat="1" applyFont="1" applyFill="1" applyBorder="1" applyAlignment="1">
      <alignment wrapText="1"/>
    </xf>
    <xf numFmtId="3" fontId="3" fillId="2" borderId="2" xfId="1" applyNumberFormat="1" applyFont="1" applyFill="1" applyBorder="1" applyAlignment="1">
      <alignment horizontal="right"/>
    </xf>
    <xf numFmtId="3" fontId="3" fillId="2" borderId="2" xfId="0" applyNumberFormat="1" applyFont="1" applyFill="1" applyBorder="1" applyAlignment="1">
      <alignment horizontal="right"/>
    </xf>
    <xf numFmtId="3" fontId="3" fillId="2" borderId="2" xfId="1" applyNumberFormat="1" applyFont="1" applyFill="1" applyBorder="1"/>
    <xf numFmtId="3" fontId="3" fillId="2" borderId="3" xfId="1" applyNumberFormat="1" applyFont="1" applyFill="1" applyBorder="1" applyAlignment="1">
      <alignment horizontal="right"/>
    </xf>
    <xf numFmtId="3" fontId="3" fillId="2" borderId="3" xfId="0" applyNumberFormat="1" applyFont="1" applyFill="1" applyBorder="1" applyAlignment="1">
      <alignment horizontal="right"/>
    </xf>
    <xf numFmtId="3" fontId="3" fillId="2" borderId="3" xfId="1" applyNumberFormat="1" applyFont="1" applyFill="1" applyBorder="1" applyAlignment="1"/>
    <xf numFmtId="3" fontId="14" fillId="2" borderId="4" xfId="1" applyNumberFormat="1" applyFont="1" applyFill="1" applyBorder="1" applyAlignment="1">
      <alignment horizontal="right"/>
    </xf>
    <xf numFmtId="3" fontId="8" fillId="2" borderId="7" xfId="1" applyNumberFormat="1" applyFont="1" applyFill="1" applyBorder="1" applyAlignment="1">
      <alignment horizontal="right"/>
    </xf>
    <xf numFmtId="0" fontId="5" fillId="2" borderId="1" xfId="0" applyFont="1" applyFill="1" applyBorder="1" applyAlignment="1">
      <alignment vertical="center" wrapText="1"/>
    </xf>
    <xf numFmtId="166" fontId="7" fillId="2" borderId="4" xfId="2" applyNumberFormat="1" applyFont="1" applyFill="1" applyBorder="1" applyAlignment="1">
      <alignment horizontal="right" vertical="center" wrapText="1"/>
    </xf>
    <xf numFmtId="164" fontId="18" fillId="2" borderId="2" xfId="0" applyNumberFormat="1" applyFont="1" applyFill="1" applyBorder="1" applyAlignment="1">
      <alignment vertical="center" wrapText="1"/>
    </xf>
    <xf numFmtId="166" fontId="7" fillId="2" borderId="0" xfId="2" applyNumberFormat="1" applyFont="1" applyFill="1" applyBorder="1" applyAlignment="1">
      <alignment horizontal="right" vertical="center" wrapText="1"/>
    </xf>
    <xf numFmtId="168" fontId="0" fillId="2" borderId="0" xfId="0" applyNumberFormat="1" applyFill="1"/>
    <xf numFmtId="3" fontId="5" fillId="2" borderId="2" xfId="0" applyNumberFormat="1" applyFont="1" applyFill="1" applyBorder="1" applyAlignment="1">
      <alignment horizontal="right" vertical="center"/>
    </xf>
    <xf numFmtId="165" fontId="5" fillId="2" borderId="2" xfId="1" applyNumberFormat="1" applyFont="1" applyFill="1" applyBorder="1" applyAlignment="1">
      <alignment horizontal="right" vertical="center"/>
    </xf>
    <xf numFmtId="165" fontId="0" fillId="2" borderId="0" xfId="0" applyNumberFormat="1" applyFill="1"/>
    <xf numFmtId="3" fontId="0" fillId="2" borderId="0" xfId="0" applyNumberFormat="1" applyFill="1"/>
    <xf numFmtId="1" fontId="14" fillId="2" borderId="4" xfId="1" applyNumberFormat="1" applyFont="1" applyFill="1" applyBorder="1" applyAlignment="1">
      <alignment horizontal="right"/>
    </xf>
    <xf numFmtId="0" fontId="9" fillId="0" borderId="0" xfId="0" applyFont="1"/>
    <xf numFmtId="0" fontId="19" fillId="0" borderId="0" xfId="0" applyFont="1"/>
    <xf numFmtId="17" fontId="9" fillId="0" borderId="0" xfId="0" quotePrefix="1" applyNumberFormat="1" applyFont="1"/>
    <xf numFmtId="0" fontId="9" fillId="0" borderId="0" xfId="0" applyFont="1" applyAlignment="1">
      <alignment horizontal="left"/>
    </xf>
    <xf numFmtId="0" fontId="12" fillId="0" borderId="0" xfId="3" applyFont="1"/>
    <xf numFmtId="0" fontId="9" fillId="0" borderId="0" xfId="0" quotePrefix="1" applyFont="1" applyAlignment="1">
      <alignment horizontal="left"/>
    </xf>
    <xf numFmtId="0" fontId="9" fillId="0" borderId="0" xfId="3" applyFont="1"/>
    <xf numFmtId="49" fontId="20" fillId="0" borderId="0" xfId="0" applyNumberFormat="1" applyFont="1"/>
    <xf numFmtId="0" fontId="10" fillId="0" borderId="0" xfId="0" applyFont="1"/>
    <xf numFmtId="0" fontId="12" fillId="0" borderId="0" xfId="3" quotePrefix="1" applyFont="1"/>
    <xf numFmtId="0" fontId="10" fillId="0" borderId="0" xfId="0" quotePrefix="1" applyFont="1" applyAlignment="1">
      <alignment horizontal="left"/>
    </xf>
    <xf numFmtId="0" fontId="12" fillId="0" borderId="0" xfId="3" quotePrefix="1" applyFont="1" applyAlignment="1">
      <alignment horizontal="left"/>
    </xf>
    <xf numFmtId="0" fontId="3" fillId="2" borderId="0" xfId="0" applyFont="1" applyFill="1"/>
    <xf numFmtId="0" fontId="8" fillId="2" borderId="0" xfId="0" applyFont="1" applyFill="1"/>
    <xf numFmtId="0" fontId="8" fillId="2" borderId="0" xfId="0" applyFont="1" applyFill="1" applyAlignment="1">
      <alignment vertical="center"/>
    </xf>
    <xf numFmtId="0" fontId="23" fillId="2" borderId="0" xfId="3" applyFont="1" applyFill="1"/>
    <xf numFmtId="0" fontId="8" fillId="2" borderId="0" xfId="0" quotePrefix="1" applyFont="1" applyFill="1"/>
    <xf numFmtId="1" fontId="3" fillId="0" borderId="3" xfId="1" applyNumberFormat="1" applyFont="1" applyFill="1" applyBorder="1" applyAlignment="1">
      <alignment wrapText="1"/>
    </xf>
    <xf numFmtId="1" fontId="3" fillId="0" borderId="2" xfId="1" applyNumberFormat="1" applyFont="1" applyFill="1" applyBorder="1"/>
    <xf numFmtId="1" fontId="3" fillId="0" borderId="3" xfId="1" applyNumberFormat="1" applyFont="1" applyFill="1" applyBorder="1" applyAlignment="1"/>
    <xf numFmtId="3" fontId="3" fillId="2" borderId="0" xfId="1" applyNumberFormat="1" applyFont="1" applyFill="1" applyBorder="1" applyAlignment="1">
      <alignment horizontal="right"/>
    </xf>
    <xf numFmtId="0" fontId="9" fillId="0" borderId="0" xfId="0" applyFont="1" applyFill="1"/>
    <xf numFmtId="0" fontId="0" fillId="0" borderId="0" xfId="0" applyFill="1"/>
    <xf numFmtId="0" fontId="12" fillId="0" borderId="0" xfId="3" applyFont="1" applyFill="1"/>
    <xf numFmtId="0" fontId="12" fillId="2" borderId="0" xfId="3" applyFont="1" applyFill="1"/>
    <xf numFmtId="0" fontId="4" fillId="2" borderId="11" xfId="0" applyFont="1" applyFill="1" applyBorder="1"/>
    <xf numFmtId="0" fontId="4" fillId="2" borderId="10" xfId="0" applyFont="1" applyFill="1" applyBorder="1"/>
    <xf numFmtId="0" fontId="28" fillId="2" borderId="10" xfId="0" applyFont="1" applyFill="1" applyBorder="1"/>
    <xf numFmtId="0" fontId="3" fillId="2" borderId="10" xfId="0" applyFont="1" applyFill="1" applyBorder="1" applyAlignment="1"/>
    <xf numFmtId="0" fontId="23" fillId="0" borderId="0" xfId="3" applyFont="1"/>
    <xf numFmtId="0" fontId="3" fillId="2" borderId="10" xfId="0" applyFont="1" applyFill="1" applyBorder="1" applyAlignment="1">
      <alignment horizontal="left" wrapText="1"/>
    </xf>
    <xf numFmtId="0" fontId="8" fillId="2" borderId="10" xfId="0" applyFont="1" applyFill="1" applyBorder="1" applyAlignment="1">
      <alignment horizontal="left"/>
    </xf>
    <xf numFmtId="0" fontId="8" fillId="2" borderId="10" xfId="0" applyFont="1" applyFill="1" applyBorder="1" applyAlignment="1">
      <alignment horizontal="left" wrapText="1"/>
    </xf>
    <xf numFmtId="0" fontId="8" fillId="2" borderId="10" xfId="0" applyNumberFormat="1" applyFont="1" applyFill="1" applyBorder="1" applyAlignment="1">
      <alignment horizontal="left"/>
    </xf>
    <xf numFmtId="0" fontId="3" fillId="2" borderId="10" xfId="0" applyFont="1" applyFill="1" applyBorder="1" applyAlignment="1">
      <alignment horizontal="left"/>
    </xf>
    <xf numFmtId="0" fontId="29" fillId="0" borderId="0" xfId="3" quotePrefix="1" applyFont="1" applyAlignment="1">
      <alignment horizontal="left"/>
    </xf>
    <xf numFmtId="0" fontId="9" fillId="2" borderId="0" xfId="0" applyFont="1" applyFill="1" applyAlignment="1">
      <alignment vertical="center"/>
    </xf>
    <xf numFmtId="0" fontId="9" fillId="2" borderId="0" xfId="0" quotePrefix="1" applyFont="1" applyFill="1"/>
    <xf numFmtId="0" fontId="30" fillId="0" borderId="0" xfId="3" quotePrefix="1" applyFont="1" applyAlignment="1">
      <alignment horizontal="left"/>
    </xf>
    <xf numFmtId="0" fontId="3" fillId="2" borderId="6" xfId="0" applyFont="1" applyFill="1" applyBorder="1" applyAlignment="1">
      <alignment horizontal="right" vertical="center" wrapText="1"/>
    </xf>
    <xf numFmtId="0" fontId="14" fillId="2" borderId="0" xfId="3" applyFont="1" applyFill="1"/>
    <xf numFmtId="0" fontId="32" fillId="2" borderId="10" xfId="0" applyFont="1" applyFill="1" applyBorder="1"/>
    <xf numFmtId="0" fontId="33" fillId="2" borderId="10" xfId="0" applyFont="1" applyFill="1" applyBorder="1"/>
    <xf numFmtId="165" fontId="34" fillId="2" borderId="4" xfId="2" applyNumberFormat="1" applyFont="1" applyFill="1" applyBorder="1" applyAlignment="1">
      <alignment horizontal="right" vertical="center" wrapText="1"/>
    </xf>
    <xf numFmtId="165" fontId="35" fillId="2" borderId="3" xfId="2" applyNumberFormat="1" applyFont="1" applyFill="1" applyBorder="1" applyAlignment="1">
      <alignment horizontal="right" vertical="center" wrapText="1"/>
    </xf>
    <xf numFmtId="165" fontId="35" fillId="2" borderId="2" xfId="1" applyNumberFormat="1" applyFont="1" applyFill="1" applyBorder="1" applyAlignment="1">
      <alignment vertical="center" wrapText="1"/>
    </xf>
    <xf numFmtId="164" fontId="36" fillId="2" borderId="4" xfId="2" applyNumberFormat="1" applyFont="1" applyFill="1" applyBorder="1" applyAlignment="1">
      <alignment horizontal="right" vertical="center" wrapText="1"/>
    </xf>
    <xf numFmtId="164" fontId="37" fillId="2" borderId="3" xfId="2" applyNumberFormat="1" applyFont="1" applyFill="1" applyBorder="1" applyAlignment="1">
      <alignment horizontal="right" vertical="center" wrapText="1"/>
    </xf>
    <xf numFmtId="164" fontId="37" fillId="2" borderId="2" xfId="0" applyNumberFormat="1" applyFont="1" applyFill="1" applyBorder="1" applyAlignment="1">
      <alignment vertical="center" wrapText="1"/>
    </xf>
    <xf numFmtId="0" fontId="38" fillId="0" borderId="12" xfId="0" applyFont="1" applyBorder="1"/>
    <xf numFmtId="0" fontId="0" fillId="0" borderId="13" xfId="0" applyBorder="1"/>
    <xf numFmtId="0" fontId="0" fillId="0" borderId="14" xfId="0" applyBorder="1"/>
    <xf numFmtId="0" fontId="38" fillId="0" borderId="15" xfId="0" applyFont="1" applyBorder="1"/>
    <xf numFmtId="0" fontId="0" fillId="0" borderId="16" xfId="0" applyBorder="1"/>
    <xf numFmtId="0" fontId="0" fillId="0" borderId="17" xfId="0" applyBorder="1"/>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center"/>
    </xf>
    <xf numFmtId="0" fontId="3" fillId="2" borderId="10" xfId="0" applyFont="1" applyFill="1" applyBorder="1" applyAlignment="1">
      <alignment horizontal="center"/>
    </xf>
    <xf numFmtId="0" fontId="3" fillId="2" borderId="10" xfId="0" applyFont="1" applyFill="1" applyBorder="1" applyAlignment="1">
      <alignment horizontal="left" wrapText="1"/>
    </xf>
    <xf numFmtId="0" fontId="4" fillId="2" borderId="10" xfId="0" applyFont="1" applyFill="1" applyBorder="1" applyAlignment="1">
      <alignment horizontal="center"/>
    </xf>
  </cellXfs>
  <cellStyles count="5">
    <cellStyle name="Comma" xfId="1" builtinId="3"/>
    <cellStyle name="Comma 2" xfId="2"/>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22370</xdr:colOff>
      <xdr:row>0</xdr:row>
      <xdr:rowOff>177800</xdr:rowOff>
    </xdr:from>
    <xdr:to>
      <xdr:col>4</xdr:col>
      <xdr:colOff>353868</xdr:colOff>
      <xdr:row>7</xdr:row>
      <xdr:rowOff>178909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70" y="177800"/>
          <a:ext cx="1914765" cy="1321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al-data-sets/ad-hoc-statistical-analysis-201718-quarter-4" TargetMode="External"/><Relationship Id="rId2" Type="http://schemas.openxmlformats.org/officeDocument/2006/relationships/hyperlink" Target="https://www.gov.uk/government/publications/dcms-sectors-economic-estimates-methodology" TargetMode="External"/><Relationship Id="rId1" Type="http://schemas.openxmlformats.org/officeDocument/2006/relationships/hyperlink" Target="mailto:evidence@cultur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uktradeinfo.com/Pages/Home.asp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uktradeinfo.com/Pages/Home.asp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uktradeinfo.com/Pages/Home.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ktradeinfo.com/Pages/Home.asp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ktradeinfo.com/Pages/Home.aspx"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ktradeinfo.com/Pages/Hom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06"/>
  <sheetViews>
    <sheetView showGridLines="0" tabSelected="1" zoomScale="75" zoomScaleNormal="75" workbookViewId="0"/>
  </sheetViews>
  <sheetFormatPr defaultRowHeight="14.5" x14ac:dyDescent="0.35"/>
  <cols>
    <col min="2" max="2" width="5.1796875" customWidth="1"/>
    <col min="10" max="10" width="9.90625" customWidth="1"/>
    <col min="12" max="12" width="6.08984375" customWidth="1"/>
    <col min="14" max="14" width="5.36328125" customWidth="1"/>
    <col min="15" max="15" width="4.08984375" customWidth="1"/>
    <col min="22" max="22" width="43.90625" customWidth="1"/>
  </cols>
  <sheetData>
    <row r="1" spans="2:22" ht="15" thickBot="1" x14ac:dyDescent="0.4"/>
    <row r="2" spans="2:22" x14ac:dyDescent="0.35">
      <c r="B2" s="103"/>
      <c r="C2" s="103"/>
      <c r="D2" s="103"/>
      <c r="E2" s="103"/>
      <c r="F2" s="103"/>
      <c r="G2" s="103"/>
      <c r="H2" s="103"/>
      <c r="M2" s="152" t="s">
        <v>656</v>
      </c>
      <c r="N2" s="153"/>
      <c r="O2" s="153"/>
      <c r="P2" s="153"/>
      <c r="Q2" s="153"/>
      <c r="R2" s="153"/>
      <c r="S2" s="153"/>
      <c r="T2" s="154"/>
      <c r="U2" s="153"/>
      <c r="V2" s="154"/>
    </row>
    <row r="3" spans="2:22" ht="15" thickBot="1" x14ac:dyDescent="0.4">
      <c r="B3" s="103"/>
      <c r="C3" s="103"/>
      <c r="D3" s="103"/>
      <c r="E3" s="103"/>
      <c r="F3" s="103"/>
      <c r="G3" s="103"/>
      <c r="H3" s="103"/>
      <c r="M3" s="155" t="s">
        <v>654</v>
      </c>
      <c r="N3" s="156"/>
      <c r="O3" s="156"/>
      <c r="P3" s="156"/>
      <c r="Q3" s="156"/>
      <c r="R3" s="156"/>
      <c r="S3" s="156"/>
      <c r="T3" s="156"/>
      <c r="U3" s="156"/>
      <c r="V3" s="157"/>
    </row>
    <row r="4" spans="2:22" x14ac:dyDescent="0.35">
      <c r="B4" s="103"/>
      <c r="C4" s="103"/>
      <c r="D4" s="103"/>
      <c r="E4" s="103"/>
      <c r="F4" s="103"/>
      <c r="G4" s="103"/>
      <c r="H4" s="103"/>
    </row>
    <row r="5" spans="2:22" x14ac:dyDescent="0.35">
      <c r="B5" s="103"/>
      <c r="C5" s="103"/>
      <c r="D5" s="103"/>
      <c r="E5" s="103"/>
      <c r="F5" s="103"/>
      <c r="G5" s="103"/>
      <c r="H5" s="103"/>
    </row>
    <row r="6" spans="2:22" x14ac:dyDescent="0.35">
      <c r="B6" s="103"/>
      <c r="C6" s="103"/>
      <c r="D6" s="103"/>
      <c r="E6" s="103"/>
      <c r="F6" s="103"/>
      <c r="G6" s="103"/>
      <c r="H6" s="103"/>
    </row>
    <row r="7" spans="2:22" x14ac:dyDescent="0.35">
      <c r="B7" s="103"/>
      <c r="C7" s="103"/>
      <c r="D7" s="103"/>
      <c r="E7" s="103"/>
      <c r="F7" s="103"/>
      <c r="G7" s="103"/>
      <c r="H7" s="103"/>
    </row>
    <row r="8" spans="2:22" x14ac:dyDescent="0.35">
      <c r="B8" s="103"/>
      <c r="C8" s="103"/>
      <c r="D8" s="103"/>
      <c r="E8" s="103"/>
      <c r="F8" s="103"/>
      <c r="G8" s="103"/>
      <c r="H8" s="103"/>
    </row>
    <row r="9" spans="2:22" ht="18" x14ac:dyDescent="0.4">
      <c r="B9" s="104" t="s">
        <v>74</v>
      </c>
      <c r="C9" s="103"/>
      <c r="D9" s="103"/>
      <c r="E9" s="103"/>
      <c r="F9" s="103"/>
      <c r="G9" s="103"/>
      <c r="H9" s="103"/>
    </row>
    <row r="10" spans="2:22" x14ac:dyDescent="0.35">
      <c r="B10" s="103" t="s">
        <v>132</v>
      </c>
      <c r="C10" s="103"/>
      <c r="D10" s="103"/>
      <c r="E10" s="103"/>
      <c r="F10" s="103"/>
      <c r="G10" s="103"/>
      <c r="H10" s="103"/>
    </row>
    <row r="11" spans="2:22" x14ac:dyDescent="0.35">
      <c r="B11" s="105" t="s">
        <v>75</v>
      </c>
      <c r="C11" s="103"/>
      <c r="D11" s="103"/>
      <c r="E11" s="103"/>
      <c r="F11" s="103"/>
      <c r="G11" s="103"/>
      <c r="H11" s="103"/>
    </row>
    <row r="12" spans="2:22" x14ac:dyDescent="0.35">
      <c r="B12" s="103"/>
      <c r="C12" s="103"/>
      <c r="D12" s="103"/>
      <c r="E12" s="103"/>
      <c r="F12" s="103"/>
      <c r="G12" s="103"/>
      <c r="H12" s="103"/>
    </row>
    <row r="13" spans="2:22" x14ac:dyDescent="0.35">
      <c r="B13" s="111" t="s">
        <v>85</v>
      </c>
      <c r="C13" s="103"/>
      <c r="D13" s="103"/>
      <c r="E13" s="103"/>
      <c r="F13" s="103"/>
      <c r="G13" s="103"/>
      <c r="H13" s="103"/>
    </row>
    <row r="14" spans="2:22" x14ac:dyDescent="0.35">
      <c r="B14" s="103" t="s">
        <v>86</v>
      </c>
      <c r="C14" s="103"/>
      <c r="D14" s="103"/>
      <c r="E14" s="103"/>
      <c r="F14" s="103"/>
      <c r="G14" s="103"/>
      <c r="H14" s="103"/>
    </row>
    <row r="15" spans="2:22" x14ac:dyDescent="0.35">
      <c r="B15" s="103" t="s">
        <v>87</v>
      </c>
      <c r="C15" s="103"/>
      <c r="D15" s="103"/>
      <c r="E15" s="103"/>
      <c r="F15" s="103"/>
      <c r="G15" s="103"/>
      <c r="H15" s="103"/>
    </row>
    <row r="16" spans="2:22" x14ac:dyDescent="0.35">
      <c r="B16" s="103" t="s">
        <v>88</v>
      </c>
      <c r="C16" s="103"/>
      <c r="D16" s="103"/>
      <c r="E16" s="103"/>
      <c r="F16" s="103"/>
      <c r="G16" s="103"/>
      <c r="H16" s="103"/>
    </row>
    <row r="17" spans="2:16" x14ac:dyDescent="0.35">
      <c r="B17" s="103"/>
      <c r="C17" s="103"/>
      <c r="D17" s="103"/>
      <c r="E17" s="103"/>
      <c r="F17" s="103"/>
      <c r="G17" s="103"/>
      <c r="H17" s="103"/>
    </row>
    <row r="18" spans="2:16" x14ac:dyDescent="0.35">
      <c r="B18" s="103" t="s">
        <v>601</v>
      </c>
      <c r="C18" s="103"/>
      <c r="D18" s="103"/>
      <c r="E18" s="103"/>
      <c r="F18" s="103"/>
      <c r="G18" s="103"/>
      <c r="H18" s="103"/>
    </row>
    <row r="19" spans="2:16" x14ac:dyDescent="0.35">
      <c r="B19" s="124" t="s">
        <v>563</v>
      </c>
      <c r="C19" s="124"/>
      <c r="D19" s="124"/>
      <c r="E19" s="124"/>
      <c r="F19" s="124"/>
      <c r="G19" s="124"/>
      <c r="H19" s="124"/>
      <c r="I19" s="125"/>
      <c r="J19" s="125"/>
      <c r="K19" s="126" t="s">
        <v>91</v>
      </c>
      <c r="L19" s="125"/>
      <c r="M19" s="125"/>
      <c r="O19" s="103" t="s">
        <v>594</v>
      </c>
      <c r="P19" s="107" t="s">
        <v>564</v>
      </c>
    </row>
    <row r="20" spans="2:16" x14ac:dyDescent="0.35">
      <c r="B20" s="103"/>
      <c r="C20" s="103"/>
      <c r="D20" s="103"/>
      <c r="E20" s="103"/>
      <c r="F20" s="103"/>
      <c r="G20" s="103"/>
      <c r="H20" s="103"/>
    </row>
    <row r="21" spans="2:16" x14ac:dyDescent="0.35">
      <c r="B21" s="103" t="s">
        <v>89</v>
      </c>
      <c r="C21" s="103"/>
      <c r="D21" s="103"/>
      <c r="E21" s="103"/>
      <c r="F21" s="103"/>
      <c r="G21" s="103"/>
      <c r="H21" s="103"/>
      <c r="M21" s="112" t="s">
        <v>593</v>
      </c>
    </row>
    <row r="22" spans="2:16" x14ac:dyDescent="0.35">
      <c r="B22" s="103"/>
      <c r="C22" s="103"/>
      <c r="D22" s="103"/>
      <c r="E22" s="103"/>
      <c r="F22" s="103"/>
      <c r="G22" s="103"/>
      <c r="H22" s="103"/>
    </row>
    <row r="23" spans="2:16" x14ac:dyDescent="0.35">
      <c r="B23" s="111" t="s">
        <v>90</v>
      </c>
      <c r="C23" s="103"/>
      <c r="D23" s="103"/>
      <c r="E23" s="103"/>
      <c r="F23" s="103"/>
      <c r="G23" s="103"/>
      <c r="H23" s="103"/>
    </row>
    <row r="24" spans="2:16" x14ac:dyDescent="0.35">
      <c r="B24" s="103"/>
      <c r="C24" s="103"/>
      <c r="D24" s="103"/>
      <c r="E24" s="103"/>
      <c r="F24" s="103"/>
      <c r="G24" s="103"/>
      <c r="H24" s="103"/>
    </row>
    <row r="25" spans="2:16" x14ac:dyDescent="0.35">
      <c r="B25" s="106">
        <v>35</v>
      </c>
      <c r="C25" s="107" t="s">
        <v>134</v>
      </c>
      <c r="D25" s="103"/>
      <c r="E25" s="103"/>
      <c r="F25" s="103"/>
      <c r="G25" s="103"/>
      <c r="H25" s="103"/>
    </row>
    <row r="26" spans="2:16" x14ac:dyDescent="0.35">
      <c r="B26" s="106"/>
      <c r="C26" s="103"/>
      <c r="D26" s="103"/>
      <c r="E26" s="103"/>
      <c r="F26" s="103"/>
      <c r="G26" s="103"/>
      <c r="H26" s="103"/>
    </row>
    <row r="27" spans="2:16" x14ac:dyDescent="0.35">
      <c r="B27" s="106">
        <v>36</v>
      </c>
      <c r="C27" s="107" t="s">
        <v>135</v>
      </c>
      <c r="D27" s="103"/>
      <c r="E27" s="103"/>
      <c r="F27" s="103"/>
      <c r="G27" s="103"/>
      <c r="H27" s="103"/>
    </row>
    <row r="28" spans="2:16" x14ac:dyDescent="0.35">
      <c r="B28" s="106"/>
      <c r="C28" s="107"/>
      <c r="D28" s="103"/>
      <c r="E28" s="103"/>
      <c r="F28" s="103"/>
      <c r="G28" s="103"/>
      <c r="H28" s="103"/>
    </row>
    <row r="29" spans="2:16" x14ac:dyDescent="0.35">
      <c r="B29" s="106">
        <v>37</v>
      </c>
      <c r="C29" s="107" t="s">
        <v>136</v>
      </c>
      <c r="D29" s="103"/>
      <c r="E29" s="103"/>
      <c r="F29" s="103"/>
      <c r="G29" s="103"/>
      <c r="H29" s="103"/>
    </row>
    <row r="30" spans="2:16" x14ac:dyDescent="0.35">
      <c r="B30" s="106"/>
      <c r="C30" s="107"/>
      <c r="D30" s="103"/>
      <c r="E30" s="103"/>
      <c r="F30" s="103"/>
      <c r="G30" s="103"/>
      <c r="H30" s="103"/>
    </row>
    <row r="31" spans="2:16" x14ac:dyDescent="0.35">
      <c r="B31" s="106">
        <v>38</v>
      </c>
      <c r="C31" s="107" t="s">
        <v>137</v>
      </c>
      <c r="D31" s="103"/>
      <c r="E31" s="103"/>
      <c r="F31" s="103"/>
      <c r="G31" s="103"/>
      <c r="H31" s="103"/>
    </row>
    <row r="32" spans="2:16" x14ac:dyDescent="0.35">
      <c r="B32" s="106"/>
      <c r="C32" s="107"/>
      <c r="D32" s="103"/>
      <c r="E32" s="103"/>
      <c r="F32" s="103"/>
      <c r="G32" s="103"/>
      <c r="H32" s="103"/>
    </row>
    <row r="33" spans="2:8" x14ac:dyDescent="0.35">
      <c r="B33" s="106">
        <v>39</v>
      </c>
      <c r="C33" s="107" t="s">
        <v>138</v>
      </c>
      <c r="D33" s="103"/>
      <c r="E33" s="103"/>
      <c r="F33" s="103"/>
      <c r="G33" s="103"/>
      <c r="H33" s="103"/>
    </row>
    <row r="34" spans="2:8" x14ac:dyDescent="0.35">
      <c r="B34" s="106"/>
      <c r="C34" s="107"/>
      <c r="D34" s="103"/>
      <c r="E34" s="103"/>
      <c r="F34" s="103"/>
      <c r="G34" s="103"/>
      <c r="H34" s="103"/>
    </row>
    <row r="35" spans="2:8" x14ac:dyDescent="0.35">
      <c r="B35" s="106">
        <v>40</v>
      </c>
      <c r="C35" s="107" t="s">
        <v>139</v>
      </c>
      <c r="D35" s="103"/>
    </row>
    <row r="36" spans="2:8" x14ac:dyDescent="0.35">
      <c r="B36" s="106"/>
      <c r="C36" s="107"/>
      <c r="D36" s="103"/>
    </row>
    <row r="37" spans="2:8" x14ac:dyDescent="0.35">
      <c r="B37" s="106">
        <v>41</v>
      </c>
      <c r="C37" s="107" t="s">
        <v>140</v>
      </c>
      <c r="D37" s="103"/>
    </row>
    <row r="38" spans="2:8" x14ac:dyDescent="0.35">
      <c r="B38" s="106"/>
      <c r="C38" s="107"/>
      <c r="D38" s="103"/>
    </row>
    <row r="39" spans="2:8" x14ac:dyDescent="0.35">
      <c r="B39" s="106">
        <v>42</v>
      </c>
      <c r="C39" s="107" t="s">
        <v>141</v>
      </c>
      <c r="D39" s="103"/>
    </row>
    <row r="40" spans="2:8" x14ac:dyDescent="0.35">
      <c r="B40" s="106"/>
      <c r="C40" s="107"/>
      <c r="D40" s="103"/>
    </row>
    <row r="41" spans="2:8" x14ac:dyDescent="0.35">
      <c r="B41" s="106">
        <v>43</v>
      </c>
      <c r="C41" s="107" t="s">
        <v>142</v>
      </c>
      <c r="D41" s="103"/>
    </row>
    <row r="42" spans="2:8" x14ac:dyDescent="0.35">
      <c r="B42" s="106"/>
      <c r="C42" s="107"/>
      <c r="D42" s="103"/>
    </row>
    <row r="43" spans="2:8" x14ac:dyDescent="0.35">
      <c r="B43" s="106">
        <v>44</v>
      </c>
      <c r="C43" s="107" t="s">
        <v>143</v>
      </c>
      <c r="D43" s="103"/>
    </row>
    <row r="44" spans="2:8" x14ac:dyDescent="0.35">
      <c r="B44" s="106"/>
      <c r="C44" s="107"/>
      <c r="D44" s="103"/>
    </row>
    <row r="45" spans="2:8" x14ac:dyDescent="0.35">
      <c r="B45" s="106">
        <v>45</v>
      </c>
      <c r="C45" s="107" t="s">
        <v>144</v>
      </c>
      <c r="D45" s="103"/>
    </row>
    <row r="46" spans="2:8" x14ac:dyDescent="0.35">
      <c r="B46" s="106"/>
      <c r="C46" s="107"/>
      <c r="D46" s="103"/>
    </row>
    <row r="47" spans="2:8" x14ac:dyDescent="0.35">
      <c r="B47" s="106">
        <v>46</v>
      </c>
      <c r="C47" s="107" t="s">
        <v>145</v>
      </c>
      <c r="D47" s="103"/>
    </row>
    <row r="48" spans="2:8" x14ac:dyDescent="0.35">
      <c r="B48" s="106"/>
      <c r="C48" s="107"/>
      <c r="D48" s="103"/>
    </row>
    <row r="49" spans="2:4" x14ac:dyDescent="0.35">
      <c r="B49" s="106">
        <v>47</v>
      </c>
      <c r="C49" s="107" t="s">
        <v>146</v>
      </c>
      <c r="D49" s="103"/>
    </row>
    <row r="50" spans="2:4" x14ac:dyDescent="0.35">
      <c r="B50" s="106"/>
      <c r="C50" s="107"/>
      <c r="D50" s="103"/>
    </row>
    <row r="51" spans="2:4" x14ac:dyDescent="0.35">
      <c r="B51" s="106">
        <v>48</v>
      </c>
      <c r="C51" s="107" t="s">
        <v>147</v>
      </c>
      <c r="D51" s="103"/>
    </row>
    <row r="52" spans="2:4" x14ac:dyDescent="0.35">
      <c r="B52" s="106"/>
      <c r="C52" s="107"/>
      <c r="D52" s="103"/>
    </row>
    <row r="53" spans="2:4" x14ac:dyDescent="0.35">
      <c r="B53" s="106">
        <v>49</v>
      </c>
      <c r="C53" s="107" t="s">
        <v>148</v>
      </c>
      <c r="D53" s="103"/>
    </row>
    <row r="54" spans="2:4" x14ac:dyDescent="0.35">
      <c r="B54" s="106"/>
      <c r="C54" s="107"/>
      <c r="D54" s="103"/>
    </row>
    <row r="55" spans="2:4" x14ac:dyDescent="0.35">
      <c r="B55" s="106">
        <v>50</v>
      </c>
      <c r="C55" s="107" t="s">
        <v>574</v>
      </c>
      <c r="D55" s="103"/>
    </row>
    <row r="56" spans="2:4" x14ac:dyDescent="0.35">
      <c r="B56" s="106"/>
      <c r="C56" s="103"/>
      <c r="D56" s="103"/>
    </row>
    <row r="57" spans="2:4" x14ac:dyDescent="0.35">
      <c r="B57" s="106">
        <v>51</v>
      </c>
      <c r="C57" s="107" t="s">
        <v>575</v>
      </c>
      <c r="D57" s="103"/>
    </row>
    <row r="58" spans="2:4" x14ac:dyDescent="0.35">
      <c r="B58" s="106"/>
      <c r="C58" s="107"/>
      <c r="D58" s="103"/>
    </row>
    <row r="59" spans="2:4" x14ac:dyDescent="0.35">
      <c r="B59" s="106">
        <v>52</v>
      </c>
      <c r="C59" s="107" t="s">
        <v>576</v>
      </c>
      <c r="D59" s="103"/>
    </row>
    <row r="60" spans="2:4" x14ac:dyDescent="0.35">
      <c r="B60" s="106"/>
      <c r="C60" s="107"/>
      <c r="D60" s="103"/>
    </row>
    <row r="61" spans="2:4" x14ac:dyDescent="0.35">
      <c r="B61" s="106">
        <v>53</v>
      </c>
      <c r="C61" s="107" t="s">
        <v>577</v>
      </c>
      <c r="D61" s="103"/>
    </row>
    <row r="62" spans="2:4" x14ac:dyDescent="0.35">
      <c r="B62" s="106"/>
      <c r="C62" s="107"/>
      <c r="D62" s="103"/>
    </row>
    <row r="63" spans="2:4" x14ac:dyDescent="0.35">
      <c r="B63" s="106">
        <v>54</v>
      </c>
      <c r="C63" s="107" t="s">
        <v>578</v>
      </c>
      <c r="D63" s="103"/>
    </row>
    <row r="64" spans="2:4" x14ac:dyDescent="0.35">
      <c r="B64" s="106"/>
      <c r="C64" s="107"/>
      <c r="D64" s="103"/>
    </row>
    <row r="65" spans="2:4" x14ac:dyDescent="0.35">
      <c r="B65" s="106">
        <v>55</v>
      </c>
      <c r="C65" s="107" t="s">
        <v>579</v>
      </c>
      <c r="D65" s="103"/>
    </row>
    <row r="66" spans="2:4" x14ac:dyDescent="0.35">
      <c r="B66" s="106"/>
      <c r="C66" s="107"/>
      <c r="D66" s="103"/>
    </row>
    <row r="67" spans="2:4" x14ac:dyDescent="0.35">
      <c r="B67" s="106">
        <v>56</v>
      </c>
      <c r="C67" s="107" t="s">
        <v>580</v>
      </c>
      <c r="D67" s="103"/>
    </row>
    <row r="68" spans="2:4" x14ac:dyDescent="0.35">
      <c r="B68" s="106"/>
      <c r="C68" s="107"/>
      <c r="D68" s="103"/>
    </row>
    <row r="69" spans="2:4" x14ac:dyDescent="0.35">
      <c r="B69" s="106">
        <v>57</v>
      </c>
      <c r="C69" s="107" t="s">
        <v>581</v>
      </c>
      <c r="D69" s="103"/>
    </row>
    <row r="70" spans="2:4" x14ac:dyDescent="0.35">
      <c r="B70" s="106"/>
      <c r="C70" s="107"/>
      <c r="D70" s="103"/>
    </row>
    <row r="71" spans="2:4" x14ac:dyDescent="0.35">
      <c r="B71" s="106">
        <v>58</v>
      </c>
      <c r="C71" s="107" t="s">
        <v>582</v>
      </c>
      <c r="D71" s="103"/>
    </row>
    <row r="72" spans="2:4" x14ac:dyDescent="0.35">
      <c r="B72" s="106"/>
      <c r="C72" s="107"/>
      <c r="D72" s="103"/>
    </row>
    <row r="73" spans="2:4" x14ac:dyDescent="0.35">
      <c r="B73" s="106">
        <v>59</v>
      </c>
      <c r="C73" s="107" t="s">
        <v>583</v>
      </c>
      <c r="D73" s="103"/>
    </row>
    <row r="74" spans="2:4" x14ac:dyDescent="0.35">
      <c r="B74" s="106"/>
      <c r="C74" s="107"/>
      <c r="D74" s="103"/>
    </row>
    <row r="75" spans="2:4" x14ac:dyDescent="0.35">
      <c r="B75" s="106">
        <v>60</v>
      </c>
      <c r="C75" s="107" t="s">
        <v>584</v>
      </c>
      <c r="D75" s="103"/>
    </row>
    <row r="76" spans="2:4" x14ac:dyDescent="0.35">
      <c r="B76" s="106"/>
      <c r="C76" s="107"/>
      <c r="D76" s="103"/>
    </row>
    <row r="77" spans="2:4" x14ac:dyDescent="0.35">
      <c r="B77" s="106">
        <v>61</v>
      </c>
      <c r="C77" s="107" t="s">
        <v>585</v>
      </c>
      <c r="D77" s="103"/>
    </row>
    <row r="78" spans="2:4" x14ac:dyDescent="0.35">
      <c r="B78" s="106"/>
      <c r="C78" s="107"/>
      <c r="D78" s="103"/>
    </row>
    <row r="79" spans="2:4" x14ac:dyDescent="0.35">
      <c r="B79" s="106">
        <v>62</v>
      </c>
      <c r="C79" s="107" t="s">
        <v>586</v>
      </c>
      <c r="D79" s="103"/>
    </row>
    <row r="80" spans="2:4" x14ac:dyDescent="0.35">
      <c r="B80" s="106"/>
      <c r="C80" s="107"/>
      <c r="D80" s="103"/>
    </row>
    <row r="81" spans="2:22" x14ac:dyDescent="0.35">
      <c r="B81" s="106">
        <v>63</v>
      </c>
      <c r="C81" s="107" t="s">
        <v>587</v>
      </c>
      <c r="D81" s="103"/>
    </row>
    <row r="82" spans="2:22" x14ac:dyDescent="0.35">
      <c r="B82" s="106"/>
      <c r="C82" s="107"/>
      <c r="D82" s="103"/>
    </row>
    <row r="83" spans="2:22" x14ac:dyDescent="0.35">
      <c r="B83" s="106">
        <v>64</v>
      </c>
      <c r="C83" s="107" t="s">
        <v>588</v>
      </c>
      <c r="D83" s="103"/>
    </row>
    <row r="84" spans="2:22" x14ac:dyDescent="0.35">
      <c r="B84" s="108"/>
      <c r="C84" s="107"/>
      <c r="D84" s="103"/>
    </row>
    <row r="85" spans="2:22" x14ac:dyDescent="0.35">
      <c r="B85" s="108"/>
      <c r="C85" s="107" t="s">
        <v>91</v>
      </c>
      <c r="D85" s="103"/>
    </row>
    <row r="86" spans="2:22" x14ac:dyDescent="0.35">
      <c r="B86" s="108"/>
      <c r="C86" s="107"/>
      <c r="D86" s="103"/>
    </row>
    <row r="87" spans="2:22" x14ac:dyDescent="0.35">
      <c r="B87" s="108"/>
      <c r="C87" s="107" t="s">
        <v>564</v>
      </c>
      <c r="D87" s="103"/>
    </row>
    <row r="88" spans="2:22" x14ac:dyDescent="0.35">
      <c r="B88" s="108"/>
      <c r="C88" s="107"/>
      <c r="D88" s="103"/>
    </row>
    <row r="89" spans="2:22" x14ac:dyDescent="0.35">
      <c r="B89" s="113" t="s">
        <v>92</v>
      </c>
      <c r="C89" s="107"/>
      <c r="D89" s="103"/>
    </row>
    <row r="90" spans="2:22" x14ac:dyDescent="0.35">
      <c r="B90" s="108" t="s">
        <v>93</v>
      </c>
      <c r="C90" s="107"/>
      <c r="D90" s="103"/>
    </row>
    <row r="91" spans="2:22" x14ac:dyDescent="0.35">
      <c r="B91" s="108" t="s">
        <v>96</v>
      </c>
      <c r="C91" s="107"/>
      <c r="D91" s="103"/>
    </row>
    <row r="92" spans="2:22" x14ac:dyDescent="0.35">
      <c r="B92" s="108" t="s">
        <v>133</v>
      </c>
      <c r="C92" s="107"/>
      <c r="D92" s="103"/>
    </row>
    <row r="93" spans="2:22" x14ac:dyDescent="0.35">
      <c r="B93" s="108"/>
      <c r="C93" s="107"/>
      <c r="D93" s="103"/>
    </row>
    <row r="94" spans="2:22" x14ac:dyDescent="0.35">
      <c r="B94" s="108" t="s">
        <v>94</v>
      </c>
      <c r="C94" s="107"/>
      <c r="D94" s="103"/>
      <c r="V94" s="103"/>
    </row>
    <row r="95" spans="2:22" x14ac:dyDescent="0.35">
      <c r="B95" s="108" t="s">
        <v>639</v>
      </c>
      <c r="C95" s="107"/>
      <c r="D95" s="103"/>
    </row>
    <row r="96" spans="2:22" x14ac:dyDescent="0.35">
      <c r="B96" s="114" t="s">
        <v>95</v>
      </c>
      <c r="C96" s="107"/>
      <c r="D96" s="103"/>
    </row>
    <row r="97" spans="2:7" x14ac:dyDescent="0.35">
      <c r="B97" s="106"/>
      <c r="C97" s="103"/>
      <c r="D97" s="103"/>
    </row>
    <row r="98" spans="2:7" x14ac:dyDescent="0.35">
      <c r="B98" s="138" t="s">
        <v>595</v>
      </c>
      <c r="C98" s="107"/>
      <c r="D98" s="103"/>
    </row>
    <row r="99" spans="2:7" x14ac:dyDescent="0.35">
      <c r="B99" s="139" t="s">
        <v>596</v>
      </c>
      <c r="C99" s="107"/>
      <c r="D99" s="103"/>
    </row>
    <row r="100" spans="2:7" x14ac:dyDescent="0.35">
      <c r="B100" s="140" t="s">
        <v>103</v>
      </c>
      <c r="C100" s="103"/>
      <c r="D100" s="103"/>
    </row>
    <row r="101" spans="2:7" x14ac:dyDescent="0.35">
      <c r="B101" s="140"/>
      <c r="C101" s="103"/>
      <c r="D101" s="103"/>
    </row>
    <row r="102" spans="2:7" x14ac:dyDescent="0.35">
      <c r="B102" s="103" t="s">
        <v>76</v>
      </c>
      <c r="C102" s="103"/>
      <c r="D102" s="103"/>
      <c r="E102" s="103" t="s">
        <v>77</v>
      </c>
      <c r="F102" s="103"/>
      <c r="G102" s="103"/>
    </row>
    <row r="103" spans="2:7" x14ac:dyDescent="0.35">
      <c r="B103" s="103" t="s">
        <v>78</v>
      </c>
      <c r="C103" s="103"/>
      <c r="D103" s="103"/>
      <c r="E103" s="109" t="s">
        <v>79</v>
      </c>
      <c r="F103" s="103"/>
      <c r="G103" s="103"/>
    </row>
    <row r="104" spans="2:7" x14ac:dyDescent="0.35">
      <c r="B104" s="103" t="s">
        <v>80</v>
      </c>
      <c r="C104" s="103"/>
      <c r="D104" s="103"/>
      <c r="E104" s="103" t="s">
        <v>81</v>
      </c>
      <c r="F104" s="103"/>
      <c r="G104" s="103"/>
    </row>
    <row r="105" spans="2:7" x14ac:dyDescent="0.35">
      <c r="B105" s="103" t="s">
        <v>82</v>
      </c>
      <c r="C105" s="103"/>
      <c r="D105" s="103"/>
      <c r="E105" s="110" t="s">
        <v>75</v>
      </c>
    </row>
    <row r="106" spans="2:7" x14ac:dyDescent="0.35">
      <c r="B106" s="103" t="s">
        <v>83</v>
      </c>
      <c r="C106" s="103"/>
      <c r="D106" s="103"/>
      <c r="E106" s="110" t="s">
        <v>84</v>
      </c>
    </row>
  </sheetData>
  <hyperlinks>
    <hyperlink ref="E103" r:id="rId1"/>
    <hyperlink ref="M21" r:id="rId2" display="Econonomic Estimates Methodology note."/>
    <hyperlink ref="B96" r:id="rId3" location="march-2018---exports-and-imports-of-goods-by-sub-sector-and-country-2015"/>
    <hyperlink ref="C25" location="'35 CI Exports 2010-16 (£m)'!A1" display="Exports of goods by Creative Industries sub-sectors (£m)"/>
    <hyperlink ref="C27" location="'36 DS Exports 2010-16 (£m)'!A1" display="Exports of goods by Digital Sector sub-sectors (£m)"/>
    <hyperlink ref="C29" location="'37 CS Exports 2010-16 (£m)'!A1" display="Exports of goods by Cultural Sector sub-sectors (£m)"/>
    <hyperlink ref="C31" location="'38 CI Exports to EU, 2015'!A1" display="Exports of goods by Creative Industries sub-sectors to EU, 2015"/>
    <hyperlink ref="C33" location="'39 DS Exports to EU, 2015'!A1" display="Exports of goods by Digital Sector sub-sectors to EU, 2015"/>
    <hyperlink ref="C35" location="'40 CS Exports to EU, 2015'!A1" display="Exports of goods by Cultural Sector sub-sectors to EU, 2015"/>
    <hyperlink ref="C37" location="'41 CI Exports to EU, 2016'!A1" display="Exports of goods by Creative Industries sub-sectors to EU, 2016"/>
    <hyperlink ref="C39" location="'42 DS Exports to EU, 2016'!A1" display="Exports of goods by Digital Sector sub-sectors to EU, 2016"/>
    <hyperlink ref="C41" location="'43 CS Exports to EU, 2016'!A1" display="Exports of goods by Cultural Sector sub-sectors to EU, 2016"/>
    <hyperlink ref="C43" location="'44 CI Exports by country, 2015'!A1" display="Exports of goods by Creative Industries sub-sectors by country, 2015"/>
    <hyperlink ref="C45" location="'45 DS Exports by country, 2015'!A1" display="Exports of goods by Digital Sector sub-sectors by country, 2015"/>
    <hyperlink ref="C47" location="'46 CS Exports by country, 2015'!A1" display="Exports of goods by Cultural Sector sub-sectors by country, 2015"/>
    <hyperlink ref="C49" location="'47 CI Exports by country, 2016'!A1" display="Exports of goods by Creative Industries sub-sectors by country, 2016"/>
    <hyperlink ref="C51" location="'48 DS Exports by country, 2016'!A1" display="Exports of goods by Digital Sector sub-sectors by country, 2016"/>
    <hyperlink ref="C53" location="'49 CS Exports by country, 2016'!A1" display="Exports of goods by Cultural Sector sub-sectors by country, 2016"/>
    <hyperlink ref="C55" location="'50 CI Imports 2010-16 (£m)'!A1" display="Imports of goods by Creative Industries sub-sectors (£m)"/>
    <hyperlink ref="C57" location="'51 DS Imports 2010-16 (£m)'!A1" display="Imports of goods by Digital Sector sub-sectors (£m)"/>
    <hyperlink ref="C59" location="'52 CS Imports 2010-16 (£m)'!A1" display="Imports of goods by Cultural Sector sub-sectors (£m)"/>
    <hyperlink ref="C61" location="'53 CI Imports from EU, 2015'!A1" display="Imports of goods by Creative Industries sub-sectors from EU, 2015"/>
    <hyperlink ref="C63" location="'54 DS Imports from EU, 2015'!A1" display="Imports of goods by Digital Sector sub-sectors from EU, 2015"/>
    <hyperlink ref="C65" location="'55 CS Imports from EU, 2015'!A1" display="Imports of goods by Cultural Sector sub-sectors from EU, 2015"/>
    <hyperlink ref="C67" location="'56 CI Imports from EU, 2016'!A1" display="Imports of goods by Creative Industries sub-sectors from EU, 2016"/>
    <hyperlink ref="C69" location="'57 DS Imports from EU, 2016'!A1" display="Imports of goods by Digital Sector sub-sectors from EU, 2016"/>
    <hyperlink ref="C71" location="'58 CS Imports from EU, 2016'!A1" display="Imports of goods by Cultural Sector sub-sectors from EU, 2016"/>
    <hyperlink ref="C73" location="'59 CI Imports by country, 2015'!A1" display="Imports of goods by Creative Industries sub-sectors by country, 2015"/>
    <hyperlink ref="C75" location="'60 DS Imports by country, 2015'!A1" display="Imports of goods by Digital Sector sub-sectors by country, 2015"/>
    <hyperlink ref="C77" location="'61 CS Imports by country, 2015'!A1" display="Imports of goods by Cultural Sector sub-sectors by country, 2015"/>
    <hyperlink ref="C79" location="'62 CI Imports by country, 2016'!A1" display="Imports of goods by Creative Industries sub-sectors by country, 2016"/>
    <hyperlink ref="C81" location="'63 DS Imports by country, 2016'!A1" display="Imports of goods by Digital Sector sub-sectors by country, 2016"/>
    <hyperlink ref="C83" location="'64 CS Imports by country, 2016'!A1" display="Imports of goods by Cultural Sector sub-sectors by country, 2016"/>
    <hyperlink ref="K19" location="'Products in DCMS sectors 2016 '!A1" display="Product codes in DCMS sectors"/>
    <hyperlink ref="C85" location="'Products in DCMS sectors 2016 '!A1" display="Product codes in DCMS sectors"/>
    <hyperlink ref="C87" location="'Substituted codes 2010-16'!A1" display="Substituted DCMS product codes 2010-16"/>
    <hyperlink ref="P19" location="'Substituted codes 2010-16'!A1" display="Substituted DCMS product codes 2010-16"/>
  </hyperlinks>
  <pageMargins left="0.7" right="0.7" top="0.75" bottom="0.75" header="0.3" footer="0.3"/>
  <pageSetup paperSize="9" fitToHeight="0" orientation="landscape"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615</v>
      </c>
      <c r="M1" s="20" t="s">
        <v>16</v>
      </c>
    </row>
    <row r="2" spans="1:13" ht="17" x14ac:dyDescent="0.35">
      <c r="A2" s="19" t="s">
        <v>97</v>
      </c>
    </row>
    <row r="3" spans="1:13" x14ac:dyDescent="0.35">
      <c r="A3" s="19" t="s">
        <v>59</v>
      </c>
    </row>
    <row r="4" spans="1:13" x14ac:dyDescent="0.35">
      <c r="A4" s="19" t="s">
        <v>14</v>
      </c>
    </row>
    <row r="5" spans="1:13" ht="15" thickBot="1" x14ac:dyDescent="0.4"/>
    <row r="6" spans="1:13" ht="66" thickTop="1" thickBot="1" x14ac:dyDescent="0.4">
      <c r="A6" s="50" t="s">
        <v>58</v>
      </c>
      <c r="B6" s="49" t="s">
        <v>27</v>
      </c>
      <c r="C6" s="49" t="s">
        <v>26</v>
      </c>
      <c r="D6" s="49" t="s">
        <v>126</v>
      </c>
      <c r="E6" s="49" t="s">
        <v>25</v>
      </c>
      <c r="F6" s="49" t="s">
        <v>7</v>
      </c>
      <c r="G6" s="49" t="s">
        <v>24</v>
      </c>
      <c r="H6" s="49" t="s">
        <v>124</v>
      </c>
      <c r="I6" s="49" t="s">
        <v>125</v>
      </c>
      <c r="J6" s="49" t="s">
        <v>604</v>
      </c>
      <c r="K6" s="49" t="s">
        <v>23</v>
      </c>
      <c r="L6" s="49" t="s">
        <v>119</v>
      </c>
      <c r="M6" s="49" t="s">
        <v>151</v>
      </c>
    </row>
    <row r="7" spans="1:13" ht="15" thickTop="1" x14ac:dyDescent="0.35">
      <c r="A7" s="48" t="s">
        <v>55</v>
      </c>
      <c r="B7" s="47">
        <v>5.6858500000000003</v>
      </c>
      <c r="C7" s="46">
        <v>6.0287930000000003</v>
      </c>
      <c r="D7" s="47" t="s">
        <v>6</v>
      </c>
      <c r="E7" s="47">
        <v>1.61849</v>
      </c>
      <c r="F7" s="46">
        <v>5.1925980000000003</v>
      </c>
      <c r="G7" s="46">
        <v>0.31417</v>
      </c>
      <c r="H7" s="47" t="s">
        <v>6</v>
      </c>
      <c r="I7" s="47" t="s">
        <v>6</v>
      </c>
      <c r="J7" s="47" t="s">
        <v>6</v>
      </c>
      <c r="K7" s="46">
        <v>18.839901000000001</v>
      </c>
      <c r="L7" s="46">
        <v>127.38889</v>
      </c>
      <c r="M7" s="45">
        <v>0.1794429417193808</v>
      </c>
    </row>
    <row r="8" spans="1:13" x14ac:dyDescent="0.35">
      <c r="A8" s="41" t="s">
        <v>54</v>
      </c>
      <c r="B8" s="40">
        <v>4.1198750000000004</v>
      </c>
      <c r="C8" s="39">
        <v>9.1744230000000009</v>
      </c>
      <c r="D8" s="40" t="s">
        <v>6</v>
      </c>
      <c r="E8" s="40">
        <v>0.77654900000000004</v>
      </c>
      <c r="F8" s="39">
        <v>95.966423000000006</v>
      </c>
      <c r="G8" s="39">
        <v>1.2427220000000001</v>
      </c>
      <c r="H8" s="40" t="s">
        <v>6</v>
      </c>
      <c r="I8" s="40" t="s">
        <v>6</v>
      </c>
      <c r="J8" s="40" t="s">
        <v>6</v>
      </c>
      <c r="K8" s="39">
        <v>111.27999199999999</v>
      </c>
      <c r="L8" s="39">
        <v>380.87175999999999</v>
      </c>
      <c r="M8" s="38">
        <v>1.0598998964479249</v>
      </c>
    </row>
    <row r="9" spans="1:13" x14ac:dyDescent="0.35">
      <c r="A9" s="41" t="s">
        <v>53</v>
      </c>
      <c r="B9" s="40">
        <v>6.0655000000000001E-2</v>
      </c>
      <c r="C9" s="39">
        <v>0.67913500000000004</v>
      </c>
      <c r="D9" s="40" t="s">
        <v>6</v>
      </c>
      <c r="E9" s="40">
        <v>1.6770000000000001E-3</v>
      </c>
      <c r="F9" s="39">
        <v>0.704901</v>
      </c>
      <c r="G9" s="39">
        <v>1.1000000000000001E-3</v>
      </c>
      <c r="H9" s="40" t="s">
        <v>6</v>
      </c>
      <c r="I9" s="40" t="s">
        <v>6</v>
      </c>
      <c r="J9" s="40" t="s">
        <v>6</v>
      </c>
      <c r="K9" s="39">
        <v>1.447468</v>
      </c>
      <c r="L9" s="39">
        <v>41.643369999999997</v>
      </c>
      <c r="M9" s="38">
        <v>1.3786586031671219E-2</v>
      </c>
    </row>
    <row r="10" spans="1:13" x14ac:dyDescent="0.35">
      <c r="A10" s="41" t="s">
        <v>52</v>
      </c>
      <c r="B10" s="40">
        <v>7.0100000000000002E-4</v>
      </c>
      <c r="C10" s="39">
        <v>6.4642419999999996</v>
      </c>
      <c r="D10" s="40" t="s">
        <v>6</v>
      </c>
      <c r="E10" s="40">
        <v>2.7799999999999998E-4</v>
      </c>
      <c r="F10" s="39">
        <v>0.41510599999999998</v>
      </c>
      <c r="G10" s="39">
        <v>1.364E-3</v>
      </c>
      <c r="H10" s="40" t="s">
        <v>6</v>
      </c>
      <c r="I10" s="40" t="s">
        <v>6</v>
      </c>
      <c r="J10" s="40" t="s">
        <v>6</v>
      </c>
      <c r="K10" s="39">
        <v>6.881691</v>
      </c>
      <c r="L10" s="39">
        <v>25.007529999999999</v>
      </c>
      <c r="M10" s="38">
        <v>6.5545507752072962E-2</v>
      </c>
    </row>
    <row r="11" spans="1:13" x14ac:dyDescent="0.35">
      <c r="A11" s="41" t="s">
        <v>51</v>
      </c>
      <c r="B11" s="40">
        <v>8.4414479999999994</v>
      </c>
      <c r="C11" s="39">
        <v>2.5163579999999999</v>
      </c>
      <c r="D11" s="40" t="s">
        <v>6</v>
      </c>
      <c r="E11" s="40">
        <v>0</v>
      </c>
      <c r="F11" s="39">
        <v>10.921707</v>
      </c>
      <c r="G11" s="39">
        <v>8.4789000000000003E-2</v>
      </c>
      <c r="H11" s="40" t="s">
        <v>6</v>
      </c>
      <c r="I11" s="40" t="s">
        <v>6</v>
      </c>
      <c r="J11" s="40" t="s">
        <v>6</v>
      </c>
      <c r="K11" s="39">
        <v>21.964302</v>
      </c>
      <c r="L11" s="39">
        <v>47.734650000000002</v>
      </c>
      <c r="M11" s="38">
        <v>0.20920168124518695</v>
      </c>
    </row>
    <row r="12" spans="1:13" x14ac:dyDescent="0.35">
      <c r="A12" s="41" t="s">
        <v>50</v>
      </c>
      <c r="B12" s="40">
        <v>9.7315749999999994</v>
      </c>
      <c r="C12" s="39">
        <v>6.87826</v>
      </c>
      <c r="D12" s="40" t="s">
        <v>6</v>
      </c>
      <c r="E12" s="40">
        <v>0.12770999999999999</v>
      </c>
      <c r="F12" s="39">
        <v>20.780186</v>
      </c>
      <c r="G12" s="39">
        <v>0.61495100000000003</v>
      </c>
      <c r="H12" s="40" t="s">
        <v>6</v>
      </c>
      <c r="I12" s="40" t="s">
        <v>6</v>
      </c>
      <c r="J12" s="40" t="s">
        <v>6</v>
      </c>
      <c r="K12" s="39">
        <v>38.132682000000003</v>
      </c>
      <c r="L12" s="39">
        <v>419.49516999999997</v>
      </c>
      <c r="M12" s="38">
        <v>0.36319939439860544</v>
      </c>
    </row>
    <row r="13" spans="1:13" x14ac:dyDescent="0.35">
      <c r="A13" s="41" t="s">
        <v>49</v>
      </c>
      <c r="B13" s="40">
        <v>1.4218170000000001</v>
      </c>
      <c r="C13" s="39">
        <v>15.376381</v>
      </c>
      <c r="D13" s="40" t="s">
        <v>6</v>
      </c>
      <c r="E13" s="40">
        <v>0.228489</v>
      </c>
      <c r="F13" s="39">
        <v>5.5201520000000004</v>
      </c>
      <c r="G13" s="39">
        <v>0.65974699999999997</v>
      </c>
      <c r="H13" s="40" t="s">
        <v>6</v>
      </c>
      <c r="I13" s="40" t="s">
        <v>6</v>
      </c>
      <c r="J13" s="40" t="s">
        <v>6</v>
      </c>
      <c r="K13" s="39">
        <v>23.206586000000001</v>
      </c>
      <c r="L13" s="39">
        <v>216.81245000000001</v>
      </c>
      <c r="M13" s="38">
        <v>0.22103396716913734</v>
      </c>
    </row>
    <row r="14" spans="1:13" x14ac:dyDescent="0.35">
      <c r="A14" s="41" t="s">
        <v>48</v>
      </c>
      <c r="B14" s="40">
        <v>6.1300000000000005E-4</v>
      </c>
      <c r="C14" s="39">
        <v>1.648854</v>
      </c>
      <c r="D14" s="40" t="s">
        <v>6</v>
      </c>
      <c r="E14" s="40">
        <v>0</v>
      </c>
      <c r="F14" s="39">
        <v>1.1783539999999999</v>
      </c>
      <c r="G14" s="39">
        <v>5.8399999999999999E-4</v>
      </c>
      <c r="H14" s="40" t="s">
        <v>6</v>
      </c>
      <c r="I14" s="40" t="s">
        <v>6</v>
      </c>
      <c r="J14" s="40" t="s">
        <v>6</v>
      </c>
      <c r="K14" s="39">
        <v>2.8284050000000001</v>
      </c>
      <c r="L14" s="39">
        <v>29.692209999999999</v>
      </c>
      <c r="M14" s="38">
        <v>2.6939489415247202E-2</v>
      </c>
    </row>
    <row r="15" spans="1:13" x14ac:dyDescent="0.35">
      <c r="A15" s="41" t="s">
        <v>47</v>
      </c>
      <c r="B15" s="40">
        <v>0.59557300000000002</v>
      </c>
      <c r="C15" s="39">
        <v>5.2193750000000003</v>
      </c>
      <c r="D15" s="40" t="s">
        <v>6</v>
      </c>
      <c r="E15" s="40">
        <v>0.332094</v>
      </c>
      <c r="F15" s="39">
        <v>2.8181970000000001</v>
      </c>
      <c r="G15" s="39">
        <v>3.849E-3</v>
      </c>
      <c r="H15" s="40" t="s">
        <v>6</v>
      </c>
      <c r="I15" s="40" t="s">
        <v>6</v>
      </c>
      <c r="J15" s="40" t="s">
        <v>6</v>
      </c>
      <c r="K15" s="39">
        <v>8.9690879999999993</v>
      </c>
      <c r="L15" s="39">
        <v>127.1405</v>
      </c>
      <c r="M15" s="38">
        <v>8.5427175825392998E-2</v>
      </c>
    </row>
    <row r="16" spans="1:13" x14ac:dyDescent="0.35">
      <c r="A16" s="41" t="s">
        <v>46</v>
      </c>
      <c r="B16" s="40">
        <v>19.312078</v>
      </c>
      <c r="C16" s="39">
        <v>36.618746000000002</v>
      </c>
      <c r="D16" s="40" t="s">
        <v>6</v>
      </c>
      <c r="E16" s="40">
        <v>3.3693230000000001</v>
      </c>
      <c r="F16" s="39">
        <v>656.24568699999998</v>
      </c>
      <c r="G16" s="39">
        <v>0.810867</v>
      </c>
      <c r="H16" s="40" t="s">
        <v>6</v>
      </c>
      <c r="I16" s="40" t="s">
        <v>6</v>
      </c>
      <c r="J16" s="40" t="s">
        <v>6</v>
      </c>
      <c r="K16" s="39">
        <v>716.35670100000004</v>
      </c>
      <c r="L16" s="39">
        <v>1843.9097400000001</v>
      </c>
      <c r="M16" s="38">
        <v>6.823027029060869</v>
      </c>
    </row>
    <row r="17" spans="1:13" x14ac:dyDescent="0.35">
      <c r="A17" s="41" t="s">
        <v>45</v>
      </c>
      <c r="B17" s="40">
        <v>17.517258999999999</v>
      </c>
      <c r="C17" s="39">
        <v>67.647281000000007</v>
      </c>
      <c r="D17" s="40" t="s">
        <v>6</v>
      </c>
      <c r="E17" s="40">
        <v>6.1038810000000003</v>
      </c>
      <c r="F17" s="39">
        <v>89.523139999999998</v>
      </c>
      <c r="G17" s="39">
        <v>5.5257209999999999</v>
      </c>
      <c r="H17" s="40" t="s">
        <v>6</v>
      </c>
      <c r="I17" s="40" t="s">
        <v>6</v>
      </c>
      <c r="J17" s="40" t="s">
        <v>6</v>
      </c>
      <c r="K17" s="39">
        <v>186.31728200000001</v>
      </c>
      <c r="L17" s="39">
        <v>2138.2671999999998</v>
      </c>
      <c r="M17" s="38">
        <v>1.7746017442044644</v>
      </c>
    </row>
    <row r="18" spans="1:13" x14ac:dyDescent="0.35">
      <c r="A18" s="44" t="s">
        <v>44</v>
      </c>
      <c r="B18" s="40">
        <v>0.17218900000000001</v>
      </c>
      <c r="C18" s="43">
        <v>23.531141999999999</v>
      </c>
      <c r="D18" s="40" t="s">
        <v>6</v>
      </c>
      <c r="E18" s="40">
        <v>5.6880000000000003E-3</v>
      </c>
      <c r="F18" s="43">
        <v>3.6918060000000001</v>
      </c>
      <c r="G18" s="43">
        <v>1.5224E-2</v>
      </c>
      <c r="H18" s="40" t="s">
        <v>6</v>
      </c>
      <c r="I18" s="40" t="s">
        <v>6</v>
      </c>
      <c r="J18" s="40" t="s">
        <v>6</v>
      </c>
      <c r="K18" s="43">
        <v>27.416049000000001</v>
      </c>
      <c r="L18" s="43">
        <v>122.64591</v>
      </c>
      <c r="M18" s="42">
        <v>0.26112751244726218</v>
      </c>
    </row>
    <row r="19" spans="1:13" x14ac:dyDescent="0.35">
      <c r="A19" s="41" t="s">
        <v>43</v>
      </c>
      <c r="B19" s="40">
        <v>0.20191000000000001</v>
      </c>
      <c r="C19" s="39">
        <v>1.5192410000000001</v>
      </c>
      <c r="D19" s="40" t="s">
        <v>6</v>
      </c>
      <c r="E19" s="40">
        <v>6.2129999999999998E-3</v>
      </c>
      <c r="F19" s="39">
        <v>0.77146000000000003</v>
      </c>
      <c r="G19" s="39">
        <v>1.2049999999999999E-3</v>
      </c>
      <c r="H19" s="40" t="s">
        <v>6</v>
      </c>
      <c r="I19" s="40" t="s">
        <v>6</v>
      </c>
      <c r="J19" s="40" t="s">
        <v>6</v>
      </c>
      <c r="K19" s="39">
        <v>2.5000290000000001</v>
      </c>
      <c r="L19" s="39">
        <v>151.65813</v>
      </c>
      <c r="M19" s="38">
        <v>2.3811832033711951E-2</v>
      </c>
    </row>
    <row r="20" spans="1:13" x14ac:dyDescent="0.35">
      <c r="A20" s="41" t="s">
        <v>42</v>
      </c>
      <c r="B20" s="40">
        <v>0.90795300000000001</v>
      </c>
      <c r="C20" s="39">
        <v>51.785784999999997</v>
      </c>
      <c r="D20" s="40" t="s">
        <v>6</v>
      </c>
      <c r="E20" s="40">
        <v>0.79408000000000001</v>
      </c>
      <c r="F20" s="39">
        <v>79.785590999999997</v>
      </c>
      <c r="G20" s="39">
        <v>0.66497799999999996</v>
      </c>
      <c r="H20" s="40" t="s">
        <v>6</v>
      </c>
      <c r="I20" s="40" t="s">
        <v>6</v>
      </c>
      <c r="J20" s="40" t="s">
        <v>6</v>
      </c>
      <c r="K20" s="39">
        <v>133.93838700000001</v>
      </c>
      <c r="L20" s="39">
        <v>1571.99701</v>
      </c>
      <c r="M20" s="38">
        <v>1.2757125513785275</v>
      </c>
    </row>
    <row r="21" spans="1:13" x14ac:dyDescent="0.35">
      <c r="A21" s="41" t="s">
        <v>41</v>
      </c>
      <c r="B21" s="40">
        <v>36.996105</v>
      </c>
      <c r="C21" s="39">
        <v>21.540979</v>
      </c>
      <c r="D21" s="40" t="s">
        <v>6</v>
      </c>
      <c r="E21" s="40">
        <v>2.387365</v>
      </c>
      <c r="F21" s="39">
        <v>84.918638000000001</v>
      </c>
      <c r="G21" s="39">
        <v>1.3529690000000001</v>
      </c>
      <c r="H21" s="40" t="s">
        <v>6</v>
      </c>
      <c r="I21" s="40" t="s">
        <v>6</v>
      </c>
      <c r="J21" s="40" t="s">
        <v>6</v>
      </c>
      <c r="K21" s="39">
        <v>147.196056</v>
      </c>
      <c r="L21" s="39">
        <v>743.25279999999998</v>
      </c>
      <c r="M21" s="38">
        <v>1.4019868415513812</v>
      </c>
    </row>
    <row r="22" spans="1:13" x14ac:dyDescent="0.35">
      <c r="A22" s="41" t="s">
        <v>40</v>
      </c>
      <c r="B22" s="40">
        <v>0.88469600000000004</v>
      </c>
      <c r="C22" s="39">
        <v>0.29537200000000002</v>
      </c>
      <c r="D22" s="40" t="s">
        <v>6</v>
      </c>
      <c r="E22" s="40">
        <v>2.1949999999999999E-3</v>
      </c>
      <c r="F22" s="39">
        <v>0.64583100000000004</v>
      </c>
      <c r="G22" s="39">
        <v>1.7899999999999999E-4</v>
      </c>
      <c r="H22" s="40" t="s">
        <v>6</v>
      </c>
      <c r="I22" s="40" t="s">
        <v>6</v>
      </c>
      <c r="J22" s="40" t="s">
        <v>6</v>
      </c>
      <c r="K22" s="39">
        <v>1.828273</v>
      </c>
      <c r="L22" s="39">
        <v>23.26632</v>
      </c>
      <c r="M22" s="38">
        <v>1.7413609837234147E-2</v>
      </c>
    </row>
    <row r="23" spans="1:13" x14ac:dyDescent="0.35">
      <c r="A23" s="41" t="s">
        <v>39</v>
      </c>
      <c r="B23" s="40">
        <v>3.86E-4</v>
      </c>
      <c r="C23" s="39">
        <v>0.40970400000000001</v>
      </c>
      <c r="D23" s="40" t="s">
        <v>6</v>
      </c>
      <c r="E23" s="40">
        <v>0</v>
      </c>
      <c r="F23" s="39">
        <v>0.44359799999999999</v>
      </c>
      <c r="G23" s="39">
        <v>0.33967399999999998</v>
      </c>
      <c r="H23" s="40" t="s">
        <v>6</v>
      </c>
      <c r="I23" s="40" t="s">
        <v>6</v>
      </c>
      <c r="J23" s="40" t="s">
        <v>6</v>
      </c>
      <c r="K23" s="39">
        <v>1.193362</v>
      </c>
      <c r="L23" s="39">
        <v>32.128839999999997</v>
      </c>
      <c r="M23" s="38">
        <v>1.1366322350426559E-2</v>
      </c>
    </row>
    <row r="24" spans="1:13" x14ac:dyDescent="0.35">
      <c r="A24" s="41" t="s">
        <v>38</v>
      </c>
      <c r="B24" s="40">
        <v>3.6316679999999999</v>
      </c>
      <c r="C24" s="39">
        <v>3.5462419999999999</v>
      </c>
      <c r="D24" s="40" t="s">
        <v>6</v>
      </c>
      <c r="E24" s="40">
        <v>6.6705E-2</v>
      </c>
      <c r="F24" s="39">
        <v>1.598854</v>
      </c>
      <c r="G24" s="39">
        <v>3.4009999999999999E-3</v>
      </c>
      <c r="H24" s="40" t="s">
        <v>6</v>
      </c>
      <c r="I24" s="40" t="s">
        <v>6</v>
      </c>
      <c r="J24" s="40" t="s">
        <v>6</v>
      </c>
      <c r="K24" s="39">
        <v>8.8468699999999991</v>
      </c>
      <c r="L24" s="39">
        <v>32.318280000000001</v>
      </c>
      <c r="M24" s="38">
        <v>8.4263095533725893E-2</v>
      </c>
    </row>
    <row r="25" spans="1:13" x14ac:dyDescent="0.35">
      <c r="A25" s="41" t="s">
        <v>37</v>
      </c>
      <c r="B25" s="40">
        <v>0.18339900000000001</v>
      </c>
      <c r="C25" s="39">
        <v>1.9354640000000001</v>
      </c>
      <c r="D25" s="40" t="s">
        <v>6</v>
      </c>
      <c r="E25" s="40">
        <v>1.9239999999999999E-3</v>
      </c>
      <c r="F25" s="39">
        <v>2.076864</v>
      </c>
      <c r="G25" s="39">
        <v>0.33873799999999998</v>
      </c>
      <c r="H25" s="40" t="s">
        <v>6</v>
      </c>
      <c r="I25" s="40" t="s">
        <v>6</v>
      </c>
      <c r="J25" s="40" t="s">
        <v>6</v>
      </c>
      <c r="K25" s="39">
        <v>4.5363889999999998</v>
      </c>
      <c r="L25" s="39">
        <v>83.969130000000007</v>
      </c>
      <c r="M25" s="38">
        <v>4.3207391957284701E-2</v>
      </c>
    </row>
    <row r="26" spans="1:13" x14ac:dyDescent="0.35">
      <c r="A26" s="41" t="s">
        <v>36</v>
      </c>
      <c r="B26" s="40">
        <v>13.884088</v>
      </c>
      <c r="C26" s="39">
        <v>19.663271999999999</v>
      </c>
      <c r="D26" s="40" t="s">
        <v>6</v>
      </c>
      <c r="E26" s="40">
        <v>3.381694</v>
      </c>
      <c r="F26" s="39">
        <v>18.744233999999999</v>
      </c>
      <c r="G26" s="39">
        <v>0.30416300000000002</v>
      </c>
      <c r="H26" s="40" t="s">
        <v>6</v>
      </c>
      <c r="I26" s="40" t="s">
        <v>6</v>
      </c>
      <c r="J26" s="40" t="s">
        <v>6</v>
      </c>
      <c r="K26" s="39">
        <v>55.977451000000002</v>
      </c>
      <c r="L26" s="39">
        <v>1039.4299000000001</v>
      </c>
      <c r="M26" s="38">
        <v>0.5331640796516125</v>
      </c>
    </row>
    <row r="27" spans="1:13" x14ac:dyDescent="0.35">
      <c r="A27" s="41" t="s">
        <v>35</v>
      </c>
      <c r="B27" s="40">
        <v>0.32219399999999998</v>
      </c>
      <c r="C27" s="39">
        <v>41.433331000000003</v>
      </c>
      <c r="D27" s="40" t="s">
        <v>6</v>
      </c>
      <c r="E27" s="40">
        <v>0.16558899999999999</v>
      </c>
      <c r="F27" s="39">
        <v>9.4105969999999992</v>
      </c>
      <c r="G27" s="39">
        <v>1.4991000000000001E-2</v>
      </c>
      <c r="H27" s="40" t="s">
        <v>6</v>
      </c>
      <c r="I27" s="40" t="s">
        <v>6</v>
      </c>
      <c r="J27" s="40" t="s">
        <v>6</v>
      </c>
      <c r="K27" s="39">
        <v>51.346702000000001</v>
      </c>
      <c r="L27" s="39">
        <v>484.60897</v>
      </c>
      <c r="M27" s="38">
        <v>0.48905794433147032</v>
      </c>
    </row>
    <row r="28" spans="1:13" x14ac:dyDescent="0.35">
      <c r="A28" s="41" t="s">
        <v>34</v>
      </c>
      <c r="B28" s="40">
        <v>0.39693099999999998</v>
      </c>
      <c r="C28" s="39">
        <v>4.0470360000000003</v>
      </c>
      <c r="D28" s="40" t="s">
        <v>6</v>
      </c>
      <c r="E28" s="40">
        <v>1.3655E-2</v>
      </c>
      <c r="F28" s="39">
        <v>2.865157</v>
      </c>
      <c r="G28" s="39">
        <v>1.6247999999999999E-2</v>
      </c>
      <c r="H28" s="40" t="s">
        <v>6</v>
      </c>
      <c r="I28" s="40" t="s">
        <v>6</v>
      </c>
      <c r="J28" s="40" t="s">
        <v>6</v>
      </c>
      <c r="K28" s="39">
        <v>7.3390269999999997</v>
      </c>
      <c r="L28" s="39">
        <v>99.262079999999997</v>
      </c>
      <c r="M28" s="38">
        <v>6.9901460429009785E-2</v>
      </c>
    </row>
    <row r="29" spans="1:13" x14ac:dyDescent="0.35">
      <c r="A29" s="41" t="s">
        <v>33</v>
      </c>
      <c r="B29" s="40">
        <v>2.2330000000000002E-3</v>
      </c>
      <c r="C29" s="39">
        <v>3.6118999999999999</v>
      </c>
      <c r="D29" s="40" t="s">
        <v>6</v>
      </c>
      <c r="E29" s="40">
        <v>4.1161999999999997E-2</v>
      </c>
      <c r="F29" s="39">
        <v>1.402874</v>
      </c>
      <c r="G29" s="39">
        <v>1E-3</v>
      </c>
      <c r="H29" s="40" t="s">
        <v>6</v>
      </c>
      <c r="I29" s="40" t="s">
        <v>6</v>
      </c>
      <c r="J29" s="40" t="s">
        <v>6</v>
      </c>
      <c r="K29" s="39">
        <v>5.0591689999999998</v>
      </c>
      <c r="L29" s="39">
        <v>79.202579999999998</v>
      </c>
      <c r="M29" s="38">
        <v>4.8186674017846376E-2</v>
      </c>
    </row>
    <row r="30" spans="1:13" x14ac:dyDescent="0.35">
      <c r="A30" s="41" t="s">
        <v>32</v>
      </c>
      <c r="B30" s="40">
        <v>2.8400000000000002E-4</v>
      </c>
      <c r="C30" s="39">
        <v>1.2702929999999999</v>
      </c>
      <c r="D30" s="40" t="s">
        <v>6</v>
      </c>
      <c r="E30" s="40">
        <v>3.7151000000000003E-2</v>
      </c>
      <c r="F30" s="39">
        <v>0.50897999999999999</v>
      </c>
      <c r="G30" s="39">
        <v>1.853E-3</v>
      </c>
      <c r="H30" s="40" t="s">
        <v>6</v>
      </c>
      <c r="I30" s="40" t="s">
        <v>6</v>
      </c>
      <c r="J30" s="40" t="s">
        <v>6</v>
      </c>
      <c r="K30" s="39">
        <v>1.8185610000000001</v>
      </c>
      <c r="L30" s="39">
        <v>67.863550000000004</v>
      </c>
      <c r="M30" s="38">
        <v>1.7321106705185916E-2</v>
      </c>
    </row>
    <row r="31" spans="1:13" x14ac:dyDescent="0.35">
      <c r="A31" s="41" t="s">
        <v>31</v>
      </c>
      <c r="B31" s="40">
        <v>3.9300000000000001E-4</v>
      </c>
      <c r="C31" s="39">
        <v>6.7796370000000001</v>
      </c>
      <c r="D31" s="40" t="s">
        <v>6</v>
      </c>
      <c r="E31" s="40">
        <v>0</v>
      </c>
      <c r="F31" s="39">
        <v>0.23886299999999999</v>
      </c>
      <c r="G31" s="39">
        <v>1.011E-3</v>
      </c>
      <c r="H31" s="40" t="s">
        <v>6</v>
      </c>
      <c r="I31" s="40" t="s">
        <v>6</v>
      </c>
      <c r="J31" s="40" t="s">
        <v>6</v>
      </c>
      <c r="K31" s="39">
        <v>7.0199040000000004</v>
      </c>
      <c r="L31" s="39">
        <v>28.76831</v>
      </c>
      <c r="M31" s="38">
        <v>6.6861934377874285E-2</v>
      </c>
    </row>
    <row r="32" spans="1:13" x14ac:dyDescent="0.35">
      <c r="A32" s="41" t="s">
        <v>30</v>
      </c>
      <c r="B32" s="40">
        <v>6.3734770000000003</v>
      </c>
      <c r="C32" s="39">
        <v>18.030806999999999</v>
      </c>
      <c r="D32" s="40" t="s">
        <v>6</v>
      </c>
      <c r="E32" s="40">
        <v>0.184638</v>
      </c>
      <c r="F32" s="39">
        <v>17.268180000000001</v>
      </c>
      <c r="G32" s="39">
        <v>0.24796299999999999</v>
      </c>
      <c r="H32" s="40" t="s">
        <v>6</v>
      </c>
      <c r="I32" s="40" t="s">
        <v>6</v>
      </c>
      <c r="J32" s="40" t="s">
        <v>6</v>
      </c>
      <c r="K32" s="39">
        <v>42.105065000000003</v>
      </c>
      <c r="L32" s="39">
        <v>566.28809999999999</v>
      </c>
      <c r="M32" s="38">
        <v>0.40103484221523983</v>
      </c>
    </row>
    <row r="33" spans="1:13" ht="15" thickBot="1" x14ac:dyDescent="0.4">
      <c r="A33" s="37" t="s">
        <v>29</v>
      </c>
      <c r="B33" s="36">
        <v>4.3546189999999996</v>
      </c>
      <c r="C33" s="35">
        <v>8.6225489999999994</v>
      </c>
      <c r="D33" s="36" t="s">
        <v>6</v>
      </c>
      <c r="E33" s="36">
        <v>0.48490299999999997</v>
      </c>
      <c r="F33" s="35">
        <v>6.8079109999999998</v>
      </c>
      <c r="G33" s="35">
        <v>2.6405000000000001E-2</v>
      </c>
      <c r="H33" s="36" t="s">
        <v>6</v>
      </c>
      <c r="I33" s="36" t="s">
        <v>6</v>
      </c>
      <c r="J33" s="36" t="s">
        <v>6</v>
      </c>
      <c r="K33" s="35">
        <v>20.296386999999999</v>
      </c>
      <c r="L33" s="35">
        <v>337.44544999999999</v>
      </c>
      <c r="M33" s="34">
        <v>0.1933154207952047</v>
      </c>
    </row>
    <row r="34" spans="1:13" ht="15.5" thickTop="1" thickBot="1" x14ac:dyDescent="0.4">
      <c r="A34" s="33" t="s">
        <v>60</v>
      </c>
      <c r="B34" s="32">
        <v>135.19996900000001</v>
      </c>
      <c r="C34" s="31">
        <v>366.27460200000002</v>
      </c>
      <c r="D34" s="32" t="s">
        <v>6</v>
      </c>
      <c r="E34" s="32">
        <v>20.131453</v>
      </c>
      <c r="F34" s="31">
        <v>1120.4458890000001</v>
      </c>
      <c r="G34" s="31">
        <v>12.589866000000001</v>
      </c>
      <c r="H34" s="32" t="s">
        <v>6</v>
      </c>
      <c r="I34" s="32" t="s">
        <v>6</v>
      </c>
      <c r="J34" s="32" t="s">
        <v>6</v>
      </c>
      <c r="K34" s="31">
        <v>1654.641779</v>
      </c>
      <c r="L34" s="31">
        <v>10862.068799999999</v>
      </c>
      <c r="M34" s="30">
        <v>15.75983803288295</v>
      </c>
    </row>
    <row r="35" spans="1:13" ht="15.5" thickTop="1" thickBot="1" x14ac:dyDescent="0.4">
      <c r="A35" s="29" t="s">
        <v>597</v>
      </c>
      <c r="B35" s="88">
        <v>4131.3367010000002</v>
      </c>
      <c r="C35" s="88">
        <v>197.546774</v>
      </c>
      <c r="D35" s="89" t="s">
        <v>6</v>
      </c>
      <c r="E35" s="88">
        <v>6.5637299999999996</v>
      </c>
      <c r="F35" s="90">
        <v>3484.5527579999998</v>
      </c>
      <c r="G35" s="88">
        <v>1024.4622159999999</v>
      </c>
      <c r="H35" s="89" t="s">
        <v>6</v>
      </c>
      <c r="I35" s="89" t="s">
        <v>6</v>
      </c>
      <c r="J35" s="89" t="s">
        <v>6</v>
      </c>
      <c r="K35" s="90">
        <v>8844.4621790000001</v>
      </c>
      <c r="L35" s="90">
        <v>16221.39782</v>
      </c>
      <c r="M35" s="26">
        <v>84.240161948067808</v>
      </c>
    </row>
    <row r="36" spans="1:13" ht="15.5" thickTop="1" thickBot="1" x14ac:dyDescent="0.4">
      <c r="A36" s="25" t="s">
        <v>28</v>
      </c>
      <c r="B36" s="23">
        <v>4266.5366700000004</v>
      </c>
      <c r="C36" s="23">
        <v>563.82137999999998</v>
      </c>
      <c r="D36" s="24" t="s">
        <v>6</v>
      </c>
      <c r="E36" s="24">
        <v>26.695180000000001</v>
      </c>
      <c r="F36" s="23">
        <v>4604.9986500000005</v>
      </c>
      <c r="G36" s="23">
        <v>1037.0520799999999</v>
      </c>
      <c r="H36" s="24" t="s">
        <v>6</v>
      </c>
      <c r="I36" s="24" t="s">
        <v>6</v>
      </c>
      <c r="J36" s="24" t="s">
        <v>6</v>
      </c>
      <c r="K36" s="23">
        <v>10499.10396</v>
      </c>
      <c r="L36" s="23">
        <v>27083.466619999999</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603</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2.90625" style="17" customWidth="1"/>
    <col min="2" max="11" width="17.1796875" style="17" customWidth="1"/>
    <col min="12" max="13" width="17.36328125" style="17" customWidth="1"/>
    <col min="14" max="16384" width="8.81640625" style="17"/>
  </cols>
  <sheetData>
    <row r="1" spans="1:13" ht="16.5" x14ac:dyDescent="0.35">
      <c r="A1" s="19" t="s">
        <v>616</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117</v>
      </c>
      <c r="C6" s="49" t="s">
        <v>8</v>
      </c>
      <c r="D6" s="49" t="s">
        <v>645</v>
      </c>
      <c r="E6" s="49" t="s">
        <v>118</v>
      </c>
      <c r="F6" s="49" t="s">
        <v>57</v>
      </c>
      <c r="G6" s="49" t="s">
        <v>4</v>
      </c>
      <c r="H6" s="49" t="s">
        <v>3</v>
      </c>
      <c r="I6" s="49" t="s">
        <v>56</v>
      </c>
      <c r="J6" s="49" t="s">
        <v>1</v>
      </c>
      <c r="K6" s="49" t="s">
        <v>641</v>
      </c>
      <c r="L6" s="49" t="s">
        <v>646</v>
      </c>
      <c r="M6" s="49" t="s">
        <v>149</v>
      </c>
    </row>
    <row r="7" spans="1:13" ht="15" thickTop="1" x14ac:dyDescent="0.35">
      <c r="A7" s="48" t="s">
        <v>70</v>
      </c>
      <c r="B7" s="56" t="s">
        <v>6</v>
      </c>
      <c r="C7" s="47">
        <v>2.98E-3</v>
      </c>
      <c r="D7" s="46">
        <v>9.0542800000000003</v>
      </c>
      <c r="E7" s="56" t="s">
        <v>6</v>
      </c>
      <c r="F7" s="46">
        <v>1.9745619999999999</v>
      </c>
      <c r="G7" s="46">
        <v>2.6760380000000001</v>
      </c>
      <c r="H7" s="46">
        <v>173.06883999999999</v>
      </c>
      <c r="I7" s="46">
        <v>8.3423780000000001</v>
      </c>
      <c r="J7" s="46">
        <v>43.159776999999998</v>
      </c>
      <c r="K7" s="46">
        <v>238.27886000000001</v>
      </c>
      <c r="L7" s="46">
        <v>360.06430999999998</v>
      </c>
      <c r="M7" s="45">
        <v>1.5842441434933381</v>
      </c>
    </row>
    <row r="8" spans="1:13" x14ac:dyDescent="0.35">
      <c r="A8" s="41" t="s">
        <v>69</v>
      </c>
      <c r="B8" s="55" t="s">
        <v>6</v>
      </c>
      <c r="C8" s="40">
        <v>9.1489000000000001E-2</v>
      </c>
      <c r="D8" s="39">
        <v>14.322286</v>
      </c>
      <c r="E8" s="55" t="s">
        <v>6</v>
      </c>
      <c r="F8" s="39">
        <v>0.34362100000000001</v>
      </c>
      <c r="G8" s="39">
        <v>1.3808020000000001</v>
      </c>
      <c r="H8" s="39">
        <v>33.14087</v>
      </c>
      <c r="I8" s="39">
        <v>8.7532010000000007</v>
      </c>
      <c r="J8" s="39">
        <v>37.406109999999998</v>
      </c>
      <c r="K8" s="39">
        <v>95.438379999999995</v>
      </c>
      <c r="L8" s="39">
        <v>201.48029</v>
      </c>
      <c r="M8" s="38">
        <v>0.63454095163747093</v>
      </c>
    </row>
    <row r="9" spans="1:13" x14ac:dyDescent="0.35">
      <c r="A9" s="41" t="s">
        <v>68</v>
      </c>
      <c r="B9" s="55" t="s">
        <v>6</v>
      </c>
      <c r="C9" s="40">
        <v>27.845755</v>
      </c>
      <c r="D9" s="39">
        <v>13.729823</v>
      </c>
      <c r="E9" s="55" t="s">
        <v>6</v>
      </c>
      <c r="F9" s="39">
        <v>1.3504149999999999</v>
      </c>
      <c r="G9" s="39">
        <v>6.9613680000000002</v>
      </c>
      <c r="H9" s="39">
        <v>53.143749999999997</v>
      </c>
      <c r="I9" s="39">
        <v>8.1318579999999994</v>
      </c>
      <c r="J9" s="39">
        <v>13.471724999999999</v>
      </c>
      <c r="K9" s="39">
        <v>124.63469000000001</v>
      </c>
      <c r="L9" s="39">
        <v>564.52315999999996</v>
      </c>
      <c r="M9" s="38">
        <v>0.82865839507796735</v>
      </c>
    </row>
    <row r="10" spans="1:13" ht="15.5" x14ac:dyDescent="0.35">
      <c r="A10" s="41" t="s">
        <v>127</v>
      </c>
      <c r="B10" s="55" t="s">
        <v>6</v>
      </c>
      <c r="C10" s="40">
        <v>0.24896699999999999</v>
      </c>
      <c r="D10" s="39">
        <v>885.70278399999995</v>
      </c>
      <c r="E10" s="55" t="s">
        <v>6</v>
      </c>
      <c r="F10" s="39">
        <v>11.280329</v>
      </c>
      <c r="G10" s="39">
        <v>8.6025690000000008</v>
      </c>
      <c r="H10" s="39">
        <v>86.546170000000004</v>
      </c>
      <c r="I10" s="39">
        <v>15.792403</v>
      </c>
      <c r="J10" s="39">
        <v>82.585205999999999</v>
      </c>
      <c r="K10" s="39">
        <v>1090.7584300000001</v>
      </c>
      <c r="L10" s="39">
        <v>1781.87771</v>
      </c>
      <c r="M10" s="38">
        <v>7.2521232252558532</v>
      </c>
    </row>
    <row r="11" spans="1:13" x14ac:dyDescent="0.35">
      <c r="A11" s="41" t="s">
        <v>67</v>
      </c>
      <c r="B11" s="55" t="s">
        <v>6</v>
      </c>
      <c r="C11" s="40">
        <v>0.35275600000000001</v>
      </c>
      <c r="D11" s="39">
        <v>23.747221</v>
      </c>
      <c r="E11" s="55" t="s">
        <v>6</v>
      </c>
      <c r="F11" s="39">
        <v>1.320748</v>
      </c>
      <c r="G11" s="39">
        <v>2.3670740000000001</v>
      </c>
      <c r="H11" s="39">
        <v>32.298349999999999</v>
      </c>
      <c r="I11" s="39">
        <v>0.42374499999999998</v>
      </c>
      <c r="J11" s="39">
        <v>12.192556</v>
      </c>
      <c r="K11" s="39">
        <v>72.702449999999999</v>
      </c>
      <c r="L11" s="39">
        <v>184.24535</v>
      </c>
      <c r="M11" s="38">
        <v>0.48337662279447374</v>
      </c>
    </row>
    <row r="12" spans="1:13" x14ac:dyDescent="0.35">
      <c r="A12" s="41" t="s">
        <v>66</v>
      </c>
      <c r="B12" s="55" t="s">
        <v>6</v>
      </c>
      <c r="C12" s="40">
        <v>1.8749999999999999E-3</v>
      </c>
      <c r="D12" s="39">
        <v>40.676507999999998</v>
      </c>
      <c r="E12" s="55" t="s">
        <v>6</v>
      </c>
      <c r="F12" s="39">
        <v>0.27352799999999999</v>
      </c>
      <c r="G12" s="39">
        <v>6.6054459999999997</v>
      </c>
      <c r="H12" s="39">
        <v>59.347259999999999</v>
      </c>
      <c r="I12" s="39">
        <v>15.772594</v>
      </c>
      <c r="J12" s="39">
        <v>23.116287</v>
      </c>
      <c r="K12" s="39">
        <v>145.79349999999999</v>
      </c>
      <c r="L12" s="39">
        <v>234.8948</v>
      </c>
      <c r="M12" s="38">
        <v>0.96933692957233364</v>
      </c>
    </row>
    <row r="13" spans="1:13" x14ac:dyDescent="0.35">
      <c r="A13" s="41" t="s">
        <v>65</v>
      </c>
      <c r="B13" s="55" t="s">
        <v>6</v>
      </c>
      <c r="C13" s="40">
        <v>1.5510000000000001E-3</v>
      </c>
      <c r="D13" s="39">
        <v>1.1858230000000001</v>
      </c>
      <c r="E13" s="55" t="s">
        <v>6</v>
      </c>
      <c r="F13" s="39">
        <v>0.70682100000000003</v>
      </c>
      <c r="G13" s="39">
        <v>0.43759100000000001</v>
      </c>
      <c r="H13" s="39">
        <v>14.09882</v>
      </c>
      <c r="I13" s="39">
        <v>1.04721</v>
      </c>
      <c r="J13" s="39">
        <v>3.352303</v>
      </c>
      <c r="K13" s="39">
        <v>20.830120000000001</v>
      </c>
      <c r="L13" s="39">
        <v>38.46067</v>
      </c>
      <c r="M13" s="38">
        <v>0.13849317399900035</v>
      </c>
    </row>
    <row r="14" spans="1:13" x14ac:dyDescent="0.35">
      <c r="A14" s="41" t="s">
        <v>64</v>
      </c>
      <c r="B14" s="55" t="s">
        <v>6</v>
      </c>
      <c r="C14" s="40">
        <v>0</v>
      </c>
      <c r="D14" s="39">
        <v>23.035240000000002</v>
      </c>
      <c r="E14" s="55" t="s">
        <v>6</v>
      </c>
      <c r="F14" s="39">
        <v>0.35713600000000001</v>
      </c>
      <c r="G14" s="39">
        <v>4.716202</v>
      </c>
      <c r="H14" s="39">
        <v>13.990030000000001</v>
      </c>
      <c r="I14" s="39">
        <v>2.0901399999999999</v>
      </c>
      <c r="J14" s="39">
        <v>27.853404999999999</v>
      </c>
      <c r="K14" s="39">
        <v>72.042150000000007</v>
      </c>
      <c r="L14" s="39">
        <v>314.29498000000001</v>
      </c>
      <c r="M14" s="38">
        <v>0.47898648760602847</v>
      </c>
    </row>
    <row r="15" spans="1:13" x14ac:dyDescent="0.35">
      <c r="A15" s="41" t="s">
        <v>63</v>
      </c>
      <c r="B15" s="55" t="s">
        <v>6</v>
      </c>
      <c r="C15" s="40">
        <v>0.16772100000000001</v>
      </c>
      <c r="D15" s="39">
        <v>1598.1434810000001</v>
      </c>
      <c r="E15" s="55" t="s">
        <v>6</v>
      </c>
      <c r="F15" s="39">
        <v>3.175198</v>
      </c>
      <c r="G15" s="39">
        <v>4.635929</v>
      </c>
      <c r="H15" s="39">
        <v>66.945269999999994</v>
      </c>
      <c r="I15" s="39">
        <v>71.746030000000005</v>
      </c>
      <c r="J15" s="39">
        <v>1125.639619</v>
      </c>
      <c r="K15" s="39">
        <v>2870.45325</v>
      </c>
      <c r="L15" s="39">
        <v>3029.8859499999999</v>
      </c>
      <c r="M15" s="38">
        <v>19.084776343499033</v>
      </c>
    </row>
    <row r="16" spans="1:13" ht="15" thickBot="1" x14ac:dyDescent="0.4">
      <c r="A16" s="41" t="s">
        <v>62</v>
      </c>
      <c r="B16" s="55" t="s">
        <v>6</v>
      </c>
      <c r="C16" s="40">
        <v>4.0688940000000002</v>
      </c>
      <c r="D16" s="39">
        <v>622.20182799999998</v>
      </c>
      <c r="E16" s="55" t="s">
        <v>6</v>
      </c>
      <c r="F16" s="39">
        <v>5.2224849999999998</v>
      </c>
      <c r="G16" s="39">
        <v>14.196531</v>
      </c>
      <c r="H16" s="39">
        <v>318.21427</v>
      </c>
      <c r="I16" s="39">
        <v>792.78956200000005</v>
      </c>
      <c r="J16" s="39">
        <v>2812.5919180000001</v>
      </c>
      <c r="K16" s="39">
        <v>4569.2854900000002</v>
      </c>
      <c r="L16" s="39">
        <v>5893.4844800000001</v>
      </c>
      <c r="M16" s="38">
        <v>30.379798600184621</v>
      </c>
    </row>
    <row r="17" spans="1:13" ht="15.5" thickTop="1" thickBot="1" x14ac:dyDescent="0.4">
      <c r="A17" s="25" t="s">
        <v>61</v>
      </c>
      <c r="B17" s="51" t="s">
        <v>6</v>
      </c>
      <c r="C17" s="120">
        <v>32.781987999999998</v>
      </c>
      <c r="D17" s="63">
        <v>3231.799274</v>
      </c>
      <c r="E17" s="51" t="s">
        <v>6</v>
      </c>
      <c r="F17" s="63">
        <v>26.004843000000001</v>
      </c>
      <c r="G17" s="63">
        <v>52.579549999999998</v>
      </c>
      <c r="H17" s="63">
        <v>850.79363000000001</v>
      </c>
      <c r="I17" s="63">
        <v>924.88912100000005</v>
      </c>
      <c r="J17" s="63">
        <v>4181.3689059999997</v>
      </c>
      <c r="K17" s="63">
        <v>9300.21731</v>
      </c>
      <c r="L17" s="63">
        <v>12603.21171</v>
      </c>
      <c r="M17" s="66">
        <v>61.834334806633137</v>
      </c>
    </row>
    <row r="18" spans="1:13" ht="15.5" thickTop="1" thickBot="1" x14ac:dyDescent="0.4">
      <c r="A18" s="33" t="s">
        <v>598</v>
      </c>
      <c r="B18" s="52" t="s">
        <v>6</v>
      </c>
      <c r="C18" s="121">
        <v>0.237535</v>
      </c>
      <c r="D18" s="64">
        <v>1347.0819100000001</v>
      </c>
      <c r="E18" s="52" t="s">
        <v>6</v>
      </c>
      <c r="F18" s="64">
        <v>37.017395</v>
      </c>
      <c r="G18" s="64">
        <v>21.583017999999999</v>
      </c>
      <c r="H18" s="64">
        <v>547.97609</v>
      </c>
      <c r="I18" s="64">
        <v>216.69519</v>
      </c>
      <c r="J18" s="64">
        <v>684.37179000000003</v>
      </c>
      <c r="K18" s="64">
        <v>2854.9629300000001</v>
      </c>
      <c r="L18" s="64">
        <v>4987.7623700000004</v>
      </c>
      <c r="M18" s="67">
        <v>18.981785886264021</v>
      </c>
    </row>
    <row r="19" spans="1:13" ht="15.5" thickTop="1" thickBot="1" x14ac:dyDescent="0.4">
      <c r="A19" s="53" t="s">
        <v>597</v>
      </c>
      <c r="B19" s="54" t="s">
        <v>6</v>
      </c>
      <c r="C19" s="122">
        <v>33.019523</v>
      </c>
      <c r="D19" s="65">
        <v>4578.8811839999998</v>
      </c>
      <c r="E19" s="54" t="s">
        <v>6</v>
      </c>
      <c r="F19" s="65">
        <v>63.022238000000002</v>
      </c>
      <c r="G19" s="65">
        <v>74.162567999999993</v>
      </c>
      <c r="H19" s="65">
        <v>1398.76972</v>
      </c>
      <c r="I19" s="65">
        <v>1141.5843110000001</v>
      </c>
      <c r="J19" s="65">
        <v>4865.7406959999998</v>
      </c>
      <c r="K19" s="65">
        <v>12155.18024</v>
      </c>
      <c r="L19" s="65">
        <v>17590.97408</v>
      </c>
      <c r="M19" s="68">
        <v>80.816120692897158</v>
      </c>
    </row>
    <row r="20" spans="1:13" ht="15.5" thickTop="1" thickBot="1" x14ac:dyDescent="0.4">
      <c r="A20" s="33" t="s">
        <v>60</v>
      </c>
      <c r="B20" s="52" t="s">
        <v>6</v>
      </c>
      <c r="C20" s="121">
        <v>0.97370699999999999</v>
      </c>
      <c r="D20" s="64">
        <v>1084.387655</v>
      </c>
      <c r="E20" s="52" t="s">
        <v>6</v>
      </c>
      <c r="F20" s="64">
        <v>261.805184</v>
      </c>
      <c r="G20" s="64">
        <v>134.43781999999999</v>
      </c>
      <c r="H20" s="64">
        <v>1190.6133769999999</v>
      </c>
      <c r="I20" s="64">
        <v>8.3188910000000007</v>
      </c>
      <c r="J20" s="64">
        <v>204.82223500000001</v>
      </c>
      <c r="K20" s="64">
        <v>2885.3588690000001</v>
      </c>
      <c r="L20" s="64">
        <v>9984.8001700000004</v>
      </c>
      <c r="M20" s="67">
        <v>19.183879300454144</v>
      </c>
    </row>
    <row r="21" spans="1:13" ht="15.5" thickTop="1" thickBot="1" x14ac:dyDescent="0.4">
      <c r="A21" s="25" t="s">
        <v>28</v>
      </c>
      <c r="B21" s="23" t="s">
        <v>6</v>
      </c>
      <c r="C21" s="120">
        <v>33.993229999999997</v>
      </c>
      <c r="D21" s="63">
        <v>5663.2688399999997</v>
      </c>
      <c r="E21" s="23" t="s">
        <v>6</v>
      </c>
      <c r="F21" s="63">
        <v>324.82742000000002</v>
      </c>
      <c r="G21" s="63">
        <v>208.60039</v>
      </c>
      <c r="H21" s="63">
        <v>2589.3830899999998</v>
      </c>
      <c r="I21" s="63">
        <v>1149.9032</v>
      </c>
      <c r="J21" s="63">
        <v>5070.5629300000001</v>
      </c>
      <c r="K21" s="63">
        <v>15040.53911</v>
      </c>
      <c r="L21" s="63">
        <v>27575.774249999999</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590</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617</v>
      </c>
      <c r="M1" s="20" t="s">
        <v>16</v>
      </c>
    </row>
    <row r="2" spans="1:13" ht="17" x14ac:dyDescent="0.35">
      <c r="A2" s="19" t="s">
        <v>97</v>
      </c>
    </row>
    <row r="3" spans="1:13" x14ac:dyDescent="0.35">
      <c r="A3" s="19" t="s">
        <v>73</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18</v>
      </c>
      <c r="K6" s="49" t="s">
        <v>17</v>
      </c>
      <c r="L6" s="49" t="s">
        <v>646</v>
      </c>
      <c r="M6" s="49" t="s">
        <v>150</v>
      </c>
    </row>
    <row r="7" spans="1:13" ht="15" thickTop="1" x14ac:dyDescent="0.35">
      <c r="A7" s="48" t="s">
        <v>70</v>
      </c>
      <c r="B7" s="46">
        <v>111.70353</v>
      </c>
      <c r="C7" s="56" t="s">
        <v>6</v>
      </c>
      <c r="D7" s="46">
        <v>173.06883999999999</v>
      </c>
      <c r="E7" s="46">
        <v>2.6760380000000001</v>
      </c>
      <c r="F7" s="46">
        <v>3.208037</v>
      </c>
      <c r="G7" s="56" t="s">
        <v>6</v>
      </c>
      <c r="H7" s="56" t="s">
        <v>6</v>
      </c>
      <c r="I7" s="56" t="s">
        <v>6</v>
      </c>
      <c r="J7" s="56" t="s">
        <v>6</v>
      </c>
      <c r="K7" s="46">
        <v>290.65640000000002</v>
      </c>
      <c r="L7" s="46">
        <v>360.06430999999998</v>
      </c>
      <c r="M7" s="45">
        <v>1.9697355258800204</v>
      </c>
    </row>
    <row r="8" spans="1:13" x14ac:dyDescent="0.35">
      <c r="A8" s="41" t="s">
        <v>69</v>
      </c>
      <c r="B8" s="39">
        <v>101.92258</v>
      </c>
      <c r="C8" s="55" t="s">
        <v>6</v>
      </c>
      <c r="D8" s="39">
        <v>33.14087</v>
      </c>
      <c r="E8" s="39">
        <v>1.3808020000000001</v>
      </c>
      <c r="F8" s="39">
        <v>0.90388999999999997</v>
      </c>
      <c r="G8" s="55" t="s">
        <v>6</v>
      </c>
      <c r="H8" s="55" t="s">
        <v>6</v>
      </c>
      <c r="I8" s="55" t="s">
        <v>6</v>
      </c>
      <c r="J8" s="55" t="s">
        <v>6</v>
      </c>
      <c r="K8" s="39">
        <v>137.34809999999999</v>
      </c>
      <c r="L8" s="39">
        <v>201.48029</v>
      </c>
      <c r="M8" s="38">
        <v>0.9307878029939185</v>
      </c>
    </row>
    <row r="9" spans="1:13" x14ac:dyDescent="0.35">
      <c r="A9" s="41" t="s">
        <v>68</v>
      </c>
      <c r="B9" s="39">
        <v>435.29946000000001</v>
      </c>
      <c r="C9" s="55" t="s">
        <v>6</v>
      </c>
      <c r="D9" s="39">
        <v>53.143749999999997</v>
      </c>
      <c r="E9" s="39">
        <v>6.9613680000000002</v>
      </c>
      <c r="F9" s="39">
        <v>2.4909330000000001</v>
      </c>
      <c r="G9" s="55" t="s">
        <v>6</v>
      </c>
      <c r="H9" s="55" t="s">
        <v>6</v>
      </c>
      <c r="I9" s="55" t="s">
        <v>6</v>
      </c>
      <c r="J9" s="55" t="s">
        <v>6</v>
      </c>
      <c r="K9" s="39">
        <v>497.89550000000003</v>
      </c>
      <c r="L9" s="39">
        <v>564.52315999999996</v>
      </c>
      <c r="M9" s="38">
        <v>3.3741643209156775</v>
      </c>
    </row>
    <row r="10" spans="1:13" ht="15.5" x14ac:dyDescent="0.35">
      <c r="A10" s="41" t="s">
        <v>127</v>
      </c>
      <c r="B10" s="39">
        <v>673.86161000000004</v>
      </c>
      <c r="C10" s="55" t="s">
        <v>6</v>
      </c>
      <c r="D10" s="39">
        <v>86.546170000000004</v>
      </c>
      <c r="E10" s="39">
        <v>8.6025690000000008</v>
      </c>
      <c r="F10" s="39">
        <v>47.962933999999997</v>
      </c>
      <c r="G10" s="55" t="s">
        <v>6</v>
      </c>
      <c r="H10" s="55" t="s">
        <v>6</v>
      </c>
      <c r="I10" s="55" t="s">
        <v>6</v>
      </c>
      <c r="J10" s="55" t="s">
        <v>6</v>
      </c>
      <c r="K10" s="39">
        <v>816.97329999999999</v>
      </c>
      <c r="L10" s="39">
        <v>1781.87771</v>
      </c>
      <c r="M10" s="38">
        <v>5.5365074799847358</v>
      </c>
    </row>
    <row r="11" spans="1:13" x14ac:dyDescent="0.35">
      <c r="A11" s="41" t="s">
        <v>67</v>
      </c>
      <c r="B11" s="39">
        <v>110.34388</v>
      </c>
      <c r="C11" s="55" t="s">
        <v>6</v>
      </c>
      <c r="D11" s="39">
        <v>32.298349999999999</v>
      </c>
      <c r="E11" s="39">
        <v>2.3670740000000001</v>
      </c>
      <c r="F11" s="39">
        <v>1.42553</v>
      </c>
      <c r="G11" s="55" t="s">
        <v>6</v>
      </c>
      <c r="H11" s="55" t="s">
        <v>6</v>
      </c>
      <c r="I11" s="55" t="s">
        <v>6</v>
      </c>
      <c r="J11" s="55" t="s">
        <v>6</v>
      </c>
      <c r="K11" s="39">
        <v>146.4348</v>
      </c>
      <c r="L11" s="39">
        <v>184.24535</v>
      </c>
      <c r="M11" s="38">
        <v>0.99236702782094444</v>
      </c>
    </row>
    <row r="12" spans="1:13" x14ac:dyDescent="0.35">
      <c r="A12" s="41" t="s">
        <v>66</v>
      </c>
      <c r="B12" s="39">
        <v>79.0471</v>
      </c>
      <c r="C12" s="55" t="s">
        <v>6</v>
      </c>
      <c r="D12" s="39">
        <v>59.347259999999999</v>
      </c>
      <c r="E12" s="39">
        <v>6.6054459999999997</v>
      </c>
      <c r="F12" s="39">
        <v>6.5801559999999997</v>
      </c>
      <c r="G12" s="55" t="s">
        <v>6</v>
      </c>
      <c r="H12" s="55" t="s">
        <v>6</v>
      </c>
      <c r="I12" s="55" t="s">
        <v>6</v>
      </c>
      <c r="J12" s="55" t="s">
        <v>6</v>
      </c>
      <c r="K12" s="39">
        <v>151.58000000000001</v>
      </c>
      <c r="L12" s="39">
        <v>234.8948</v>
      </c>
      <c r="M12" s="38">
        <v>1.027235288859607</v>
      </c>
    </row>
    <row r="13" spans="1:13" x14ac:dyDescent="0.35">
      <c r="A13" s="41" t="s">
        <v>65</v>
      </c>
      <c r="B13" s="39">
        <v>15.98033</v>
      </c>
      <c r="C13" s="55" t="s">
        <v>6</v>
      </c>
      <c r="D13" s="39">
        <v>14.09882</v>
      </c>
      <c r="E13" s="39">
        <v>0.43759100000000001</v>
      </c>
      <c r="F13" s="39">
        <v>1.566757</v>
      </c>
      <c r="G13" s="55" t="s">
        <v>6</v>
      </c>
      <c r="H13" s="55" t="s">
        <v>6</v>
      </c>
      <c r="I13" s="55" t="s">
        <v>6</v>
      </c>
      <c r="J13" s="55" t="s">
        <v>6</v>
      </c>
      <c r="K13" s="39">
        <v>32.083500000000001</v>
      </c>
      <c r="L13" s="39">
        <v>38.46067</v>
      </c>
      <c r="M13" s="38">
        <v>0.21742514441303074</v>
      </c>
    </row>
    <row r="14" spans="1:13" x14ac:dyDescent="0.35">
      <c r="A14" s="41" t="s">
        <v>64</v>
      </c>
      <c r="B14" s="39">
        <v>239.54544000000001</v>
      </c>
      <c r="C14" s="55" t="s">
        <v>6</v>
      </c>
      <c r="D14" s="39">
        <v>13.990030000000001</v>
      </c>
      <c r="E14" s="39">
        <v>4.716202</v>
      </c>
      <c r="F14" s="39">
        <v>0.68422300000000003</v>
      </c>
      <c r="G14" s="55" t="s">
        <v>6</v>
      </c>
      <c r="H14" s="55" t="s">
        <v>6</v>
      </c>
      <c r="I14" s="55" t="s">
        <v>6</v>
      </c>
      <c r="J14" s="55" t="s">
        <v>6</v>
      </c>
      <c r="K14" s="39">
        <v>258.9359</v>
      </c>
      <c r="L14" s="39">
        <v>314.29498000000001</v>
      </c>
      <c r="M14" s="38">
        <v>1.7547703788931408</v>
      </c>
    </row>
    <row r="15" spans="1:13" x14ac:dyDescent="0.35">
      <c r="A15" s="41" t="s">
        <v>63</v>
      </c>
      <c r="B15" s="39">
        <v>146.52125000000001</v>
      </c>
      <c r="C15" s="55" t="s">
        <v>6</v>
      </c>
      <c r="D15" s="39">
        <v>66.945269999999994</v>
      </c>
      <c r="E15" s="39">
        <v>4.635929</v>
      </c>
      <c r="F15" s="39">
        <v>7.9819979999999999</v>
      </c>
      <c r="G15" s="55" t="s">
        <v>6</v>
      </c>
      <c r="H15" s="55" t="s">
        <v>6</v>
      </c>
      <c r="I15" s="55" t="s">
        <v>6</v>
      </c>
      <c r="J15" s="55" t="s">
        <v>6</v>
      </c>
      <c r="K15" s="39">
        <v>226.08449999999999</v>
      </c>
      <c r="L15" s="39">
        <v>3029.8859499999999</v>
      </c>
      <c r="M15" s="38">
        <v>1.5321412895116757</v>
      </c>
    </row>
    <row r="16" spans="1:13" ht="15" thickBot="1" x14ac:dyDescent="0.4">
      <c r="A16" s="41" t="s">
        <v>62</v>
      </c>
      <c r="B16" s="39">
        <v>1186.9607000000001</v>
      </c>
      <c r="C16" s="55" t="s">
        <v>6</v>
      </c>
      <c r="D16" s="39">
        <v>318.21427</v>
      </c>
      <c r="E16" s="39">
        <v>14.196531</v>
      </c>
      <c r="F16" s="39">
        <v>24.078398</v>
      </c>
      <c r="G16" s="55" t="s">
        <v>6</v>
      </c>
      <c r="H16" s="55" t="s">
        <v>6</v>
      </c>
      <c r="I16" s="55" t="s">
        <v>6</v>
      </c>
      <c r="J16" s="55" t="s">
        <v>6</v>
      </c>
      <c r="K16" s="39">
        <v>1543.4499000000001</v>
      </c>
      <c r="L16" s="39">
        <v>5893.4844800000001</v>
      </c>
      <c r="M16" s="38">
        <v>10.459732180147984</v>
      </c>
    </row>
    <row r="17" spans="1:13" ht="15.5" thickTop="1" thickBot="1" x14ac:dyDescent="0.4">
      <c r="A17" s="25" t="s">
        <v>61</v>
      </c>
      <c r="B17" s="23">
        <v>3101.18588</v>
      </c>
      <c r="C17" s="51" t="s">
        <v>6</v>
      </c>
      <c r="D17" s="63">
        <v>850.79363000000001</v>
      </c>
      <c r="E17" s="23">
        <v>52.579549999999998</v>
      </c>
      <c r="F17" s="63">
        <v>96.882856000000004</v>
      </c>
      <c r="G17" s="51" t="s">
        <v>6</v>
      </c>
      <c r="H17" s="51" t="s">
        <v>6</v>
      </c>
      <c r="I17" s="51" t="s">
        <v>6</v>
      </c>
      <c r="J17" s="51" t="s">
        <v>6</v>
      </c>
      <c r="K17" s="63">
        <v>4101.4418999999998</v>
      </c>
      <c r="L17" s="63">
        <v>12603.21171</v>
      </c>
      <c r="M17" s="66">
        <v>27.794866439420733</v>
      </c>
    </row>
    <row r="18" spans="1:13" ht="15.5" thickTop="1" thickBot="1" x14ac:dyDescent="0.4">
      <c r="A18" s="33" t="s">
        <v>598</v>
      </c>
      <c r="B18" s="31">
        <v>1822.5238899999999</v>
      </c>
      <c r="C18" s="52" t="s">
        <v>6</v>
      </c>
      <c r="D18" s="64">
        <v>547.97609</v>
      </c>
      <c r="E18" s="31">
        <v>21.583017999999999</v>
      </c>
      <c r="F18" s="64">
        <v>40.83887</v>
      </c>
      <c r="G18" s="52" t="s">
        <v>6</v>
      </c>
      <c r="H18" s="52" t="s">
        <v>6</v>
      </c>
      <c r="I18" s="52" t="s">
        <v>6</v>
      </c>
      <c r="J18" s="52" t="s">
        <v>6</v>
      </c>
      <c r="K18" s="64">
        <v>2432.9218999999998</v>
      </c>
      <c r="L18" s="64">
        <v>4987.7623700000004</v>
      </c>
      <c r="M18" s="67">
        <v>16.487552650213509</v>
      </c>
    </row>
    <row r="19" spans="1:13" ht="15.5" thickTop="1" thickBot="1" x14ac:dyDescent="0.4">
      <c r="A19" s="53" t="s">
        <v>597</v>
      </c>
      <c r="B19" s="72">
        <v>4923.7097700000004</v>
      </c>
      <c r="C19" s="54" t="s">
        <v>6</v>
      </c>
      <c r="D19" s="65">
        <v>1398.76972</v>
      </c>
      <c r="E19" s="72">
        <v>74.162567999999993</v>
      </c>
      <c r="F19" s="65">
        <v>137.72172599999999</v>
      </c>
      <c r="G19" s="54" t="s">
        <v>6</v>
      </c>
      <c r="H19" s="54" t="s">
        <v>6</v>
      </c>
      <c r="I19" s="54" t="s">
        <v>6</v>
      </c>
      <c r="J19" s="54" t="s">
        <v>6</v>
      </c>
      <c r="K19" s="65">
        <v>6534.3638000000001</v>
      </c>
      <c r="L19" s="65">
        <v>17590.97408</v>
      </c>
      <c r="M19" s="68">
        <v>44.282419089634246</v>
      </c>
    </row>
    <row r="20" spans="1:13" ht="15.5" thickTop="1" thickBot="1" x14ac:dyDescent="0.4">
      <c r="A20" s="33" t="s">
        <v>60</v>
      </c>
      <c r="B20" s="31">
        <v>6560.5205299999998</v>
      </c>
      <c r="C20" s="32" t="s">
        <v>6</v>
      </c>
      <c r="D20" s="31">
        <v>1190.6133769999999</v>
      </c>
      <c r="E20" s="32">
        <v>134.43781999999999</v>
      </c>
      <c r="F20" s="31">
        <v>336.17746899999997</v>
      </c>
      <c r="G20" s="32" t="s">
        <v>6</v>
      </c>
      <c r="H20" s="32" t="s">
        <v>6</v>
      </c>
      <c r="I20" s="32" t="s">
        <v>6</v>
      </c>
      <c r="J20" s="32" t="s">
        <v>6</v>
      </c>
      <c r="K20" s="31">
        <v>8221.7492000000002</v>
      </c>
      <c r="L20" s="31">
        <v>9984.8001700000004</v>
      </c>
      <c r="M20" s="67">
        <v>55.717580910365761</v>
      </c>
    </row>
    <row r="21" spans="1:13" ht="15.5" thickTop="1" thickBot="1" x14ac:dyDescent="0.4">
      <c r="A21" s="25" t="s">
        <v>28</v>
      </c>
      <c r="B21" s="23">
        <v>11484.230299999999</v>
      </c>
      <c r="C21" s="24" t="s">
        <v>6</v>
      </c>
      <c r="D21" s="23">
        <v>2589.3831</v>
      </c>
      <c r="E21" s="24">
        <v>208.60040000000001</v>
      </c>
      <c r="F21" s="23">
        <v>473.89920000000001</v>
      </c>
      <c r="G21" s="24" t="s">
        <v>6</v>
      </c>
      <c r="H21" s="24" t="s">
        <v>6</v>
      </c>
      <c r="I21" s="24" t="s">
        <v>6</v>
      </c>
      <c r="J21" s="24" t="s">
        <v>6</v>
      </c>
      <c r="K21" s="23">
        <v>14756.112999999999</v>
      </c>
      <c r="L21" s="23">
        <v>27575.7742</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591</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618</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27</v>
      </c>
      <c r="C6" s="49" t="s">
        <v>26</v>
      </c>
      <c r="D6" s="49" t="s">
        <v>126</v>
      </c>
      <c r="E6" s="49" t="s">
        <v>25</v>
      </c>
      <c r="F6" s="49" t="s">
        <v>645</v>
      </c>
      <c r="G6" s="49" t="s">
        <v>24</v>
      </c>
      <c r="H6" s="49" t="s">
        <v>124</v>
      </c>
      <c r="I6" s="49" t="s">
        <v>125</v>
      </c>
      <c r="J6" s="49" t="s">
        <v>604</v>
      </c>
      <c r="K6" s="49" t="s">
        <v>644</v>
      </c>
      <c r="L6" s="49" t="s">
        <v>646</v>
      </c>
      <c r="M6" s="49" t="s">
        <v>151</v>
      </c>
    </row>
    <row r="7" spans="1:13" ht="15" thickTop="1" x14ac:dyDescent="0.35">
      <c r="A7" s="48" t="s">
        <v>70</v>
      </c>
      <c r="B7" s="80">
        <v>41.773957000000003</v>
      </c>
      <c r="C7" s="80">
        <v>4.9725700000000002</v>
      </c>
      <c r="D7" s="80" t="s">
        <v>6</v>
      </c>
      <c r="E7" s="80">
        <v>0.15234500000000001</v>
      </c>
      <c r="F7" s="80">
        <v>9.0542800000000003</v>
      </c>
      <c r="G7" s="80">
        <v>8.3423780000000001</v>
      </c>
      <c r="H7" s="80" t="s">
        <v>6</v>
      </c>
      <c r="I7" s="80" t="s">
        <v>6</v>
      </c>
      <c r="J7" s="80" t="s">
        <v>6</v>
      </c>
      <c r="K7" s="80">
        <v>64.295529999999999</v>
      </c>
      <c r="L7" s="80">
        <v>360.06430999999998</v>
      </c>
      <c r="M7" s="45">
        <v>0.52369044539655507</v>
      </c>
    </row>
    <row r="8" spans="1:13" x14ac:dyDescent="0.35">
      <c r="A8" s="41" t="s">
        <v>69</v>
      </c>
      <c r="B8" s="81">
        <v>36.814638000000002</v>
      </c>
      <c r="C8" s="81">
        <v>2.4662030000000001</v>
      </c>
      <c r="D8" s="81" t="s">
        <v>6</v>
      </c>
      <c r="E8" s="81">
        <v>3.1203000000000002E-2</v>
      </c>
      <c r="F8" s="81">
        <v>14.322286</v>
      </c>
      <c r="G8" s="81">
        <v>8.7532010000000007</v>
      </c>
      <c r="H8" s="81" t="s">
        <v>6</v>
      </c>
      <c r="I8" s="81" t="s">
        <v>6</v>
      </c>
      <c r="J8" s="81" t="s">
        <v>6</v>
      </c>
      <c r="K8" s="81">
        <v>62.387531000000003</v>
      </c>
      <c r="L8" s="81">
        <v>201.48029</v>
      </c>
      <c r="M8" s="38">
        <v>0.50814969402354082</v>
      </c>
    </row>
    <row r="9" spans="1:13" x14ac:dyDescent="0.35">
      <c r="A9" s="41" t="s">
        <v>68</v>
      </c>
      <c r="B9" s="81">
        <v>12.075283000000001</v>
      </c>
      <c r="C9" s="81">
        <v>3.6779009999999999</v>
      </c>
      <c r="D9" s="81" t="s">
        <v>6</v>
      </c>
      <c r="E9" s="81">
        <v>0.25592399999999998</v>
      </c>
      <c r="F9" s="81">
        <v>13.729823</v>
      </c>
      <c r="G9" s="81">
        <v>8.1318579999999994</v>
      </c>
      <c r="H9" s="81" t="s">
        <v>6</v>
      </c>
      <c r="I9" s="81" t="s">
        <v>6</v>
      </c>
      <c r="J9" s="81" t="s">
        <v>6</v>
      </c>
      <c r="K9" s="81">
        <v>37.870789000000002</v>
      </c>
      <c r="L9" s="81">
        <v>564.52315999999996</v>
      </c>
      <c r="M9" s="38">
        <v>0.30845955168157035</v>
      </c>
    </row>
    <row r="10" spans="1:13" ht="15.5" x14ac:dyDescent="0.35">
      <c r="A10" s="41" t="s">
        <v>127</v>
      </c>
      <c r="B10" s="81">
        <v>45.826224000000003</v>
      </c>
      <c r="C10" s="81">
        <v>50.057696999999997</v>
      </c>
      <c r="D10" s="81" t="s">
        <v>6</v>
      </c>
      <c r="E10" s="81">
        <v>7.6377E-2</v>
      </c>
      <c r="F10" s="81">
        <v>885.70278399999995</v>
      </c>
      <c r="G10" s="81">
        <v>15.792403</v>
      </c>
      <c r="H10" s="81" t="s">
        <v>6</v>
      </c>
      <c r="I10" s="81" t="s">
        <v>6</v>
      </c>
      <c r="J10" s="81" t="s">
        <v>6</v>
      </c>
      <c r="K10" s="81">
        <v>997.45548499999995</v>
      </c>
      <c r="L10" s="81">
        <v>1781.87771</v>
      </c>
      <c r="M10" s="38">
        <v>8.1243269509231339</v>
      </c>
    </row>
    <row r="11" spans="1:13" x14ac:dyDescent="0.35">
      <c r="A11" s="41" t="s">
        <v>67</v>
      </c>
      <c r="B11" s="81">
        <v>11.952451</v>
      </c>
      <c r="C11" s="81">
        <v>1.496861</v>
      </c>
      <c r="D11" s="81" t="s">
        <v>6</v>
      </c>
      <c r="E11" s="81">
        <v>0.135323</v>
      </c>
      <c r="F11" s="81">
        <v>23.747221</v>
      </c>
      <c r="G11" s="81">
        <v>0.42374499999999998</v>
      </c>
      <c r="H11" s="81" t="s">
        <v>6</v>
      </c>
      <c r="I11" s="81" t="s">
        <v>6</v>
      </c>
      <c r="J11" s="81" t="s">
        <v>6</v>
      </c>
      <c r="K11" s="81">
        <v>37.755600999999999</v>
      </c>
      <c r="L11" s="81">
        <v>184.24535</v>
      </c>
      <c r="M11" s="38">
        <v>0.3075213394135583</v>
      </c>
    </row>
    <row r="12" spans="1:13" x14ac:dyDescent="0.35">
      <c r="A12" s="41" t="s">
        <v>66</v>
      </c>
      <c r="B12" s="81">
        <v>16.767088000000001</v>
      </c>
      <c r="C12" s="81">
        <v>9.1363109999999992</v>
      </c>
      <c r="D12" s="81" t="s">
        <v>6</v>
      </c>
      <c r="E12" s="81">
        <v>4.2570999999999998E-2</v>
      </c>
      <c r="F12" s="81">
        <v>40.676507999999998</v>
      </c>
      <c r="G12" s="81">
        <v>15.772594</v>
      </c>
      <c r="H12" s="81" t="s">
        <v>6</v>
      </c>
      <c r="I12" s="81" t="s">
        <v>6</v>
      </c>
      <c r="J12" s="81" t="s">
        <v>6</v>
      </c>
      <c r="K12" s="81">
        <v>82.395071999999999</v>
      </c>
      <c r="L12" s="81">
        <v>234.8948</v>
      </c>
      <c r="M12" s="38">
        <v>0.67111215902818155</v>
      </c>
    </row>
    <row r="13" spans="1:13" x14ac:dyDescent="0.35">
      <c r="A13" s="41" t="s">
        <v>65</v>
      </c>
      <c r="B13" s="81">
        <v>2.4877639999999999</v>
      </c>
      <c r="C13" s="81">
        <v>1.8163279999999999</v>
      </c>
      <c r="D13" s="81" t="s">
        <v>6</v>
      </c>
      <c r="E13" s="81">
        <v>4.6030000000000003E-3</v>
      </c>
      <c r="F13" s="81">
        <v>1.1858230000000001</v>
      </c>
      <c r="G13" s="81">
        <v>1.04721</v>
      </c>
      <c r="H13" s="81" t="s">
        <v>6</v>
      </c>
      <c r="I13" s="81" t="s">
        <v>6</v>
      </c>
      <c r="J13" s="81" t="s">
        <v>6</v>
      </c>
      <c r="K13" s="81">
        <v>6.541728</v>
      </c>
      <c r="L13" s="81">
        <v>38.46067</v>
      </c>
      <c r="M13" s="38">
        <v>5.3282715765514584E-2</v>
      </c>
    </row>
    <row r="14" spans="1:13" x14ac:dyDescent="0.35">
      <c r="A14" s="41" t="s">
        <v>64</v>
      </c>
      <c r="B14" s="81">
        <v>27.523962000000001</v>
      </c>
      <c r="C14" s="81">
        <v>1.7423489999999999</v>
      </c>
      <c r="D14" s="81" t="s">
        <v>6</v>
      </c>
      <c r="E14" s="81">
        <v>2.356E-3</v>
      </c>
      <c r="F14" s="81">
        <v>23.035240000000002</v>
      </c>
      <c r="G14" s="81">
        <v>2.0901399999999999</v>
      </c>
      <c r="H14" s="81" t="s">
        <v>6</v>
      </c>
      <c r="I14" s="81" t="s">
        <v>6</v>
      </c>
      <c r="J14" s="81" t="s">
        <v>6</v>
      </c>
      <c r="K14" s="81">
        <v>54.394047</v>
      </c>
      <c r="L14" s="81">
        <v>314.29498000000001</v>
      </c>
      <c r="M14" s="38">
        <v>0.44304234991687835</v>
      </c>
    </row>
    <row r="15" spans="1:13" x14ac:dyDescent="0.35">
      <c r="A15" s="41" t="s">
        <v>63</v>
      </c>
      <c r="B15" s="81">
        <v>1120.4542200000001</v>
      </c>
      <c r="C15" s="81">
        <v>9.4590549999999993</v>
      </c>
      <c r="D15" s="81" t="s">
        <v>6</v>
      </c>
      <c r="E15" s="81">
        <v>0.37859900000000002</v>
      </c>
      <c r="F15" s="81">
        <v>1598.1434810000001</v>
      </c>
      <c r="G15" s="81">
        <v>71.746030000000005</v>
      </c>
      <c r="H15" s="81" t="s">
        <v>6</v>
      </c>
      <c r="I15" s="81" t="s">
        <v>6</v>
      </c>
      <c r="J15" s="81" t="s">
        <v>6</v>
      </c>
      <c r="K15" s="81">
        <v>2800.1813849999999</v>
      </c>
      <c r="L15" s="81">
        <v>3029.8859499999999</v>
      </c>
      <c r="M15" s="38">
        <v>22.807623433569837</v>
      </c>
    </row>
    <row r="16" spans="1:13" ht="15" thickBot="1" x14ac:dyDescent="0.4">
      <c r="A16" s="41" t="s">
        <v>62</v>
      </c>
      <c r="B16" s="81">
        <v>2792.6316339999998</v>
      </c>
      <c r="C16" s="81">
        <v>34.700809999999997</v>
      </c>
      <c r="D16" s="81" t="s">
        <v>6</v>
      </c>
      <c r="E16" s="81">
        <v>1.104371</v>
      </c>
      <c r="F16" s="81">
        <v>622.20182799999998</v>
      </c>
      <c r="G16" s="81">
        <v>792.78956200000005</v>
      </c>
      <c r="H16" s="81" t="s">
        <v>6</v>
      </c>
      <c r="I16" s="81" t="s">
        <v>6</v>
      </c>
      <c r="J16" s="81" t="s">
        <v>6</v>
      </c>
      <c r="K16" s="81">
        <v>4243.4282050000002</v>
      </c>
      <c r="L16" s="81">
        <v>5893.4844800000001</v>
      </c>
      <c r="M16" s="38">
        <v>34.562944059793182</v>
      </c>
    </row>
    <row r="17" spans="1:13" ht="15.5" thickTop="1" thickBot="1" x14ac:dyDescent="0.4">
      <c r="A17" s="25" t="s">
        <v>61</v>
      </c>
      <c r="B17" s="82">
        <v>4108.307221</v>
      </c>
      <c r="C17" s="82">
        <v>119.52608499999999</v>
      </c>
      <c r="D17" s="83" t="s">
        <v>6</v>
      </c>
      <c r="E17" s="82">
        <v>2.1836720000000001</v>
      </c>
      <c r="F17" s="84">
        <v>3231.799274</v>
      </c>
      <c r="G17" s="82">
        <v>924.88912100000005</v>
      </c>
      <c r="H17" s="83" t="s">
        <v>6</v>
      </c>
      <c r="I17" s="83" t="s">
        <v>6</v>
      </c>
      <c r="J17" s="83" t="s">
        <v>6</v>
      </c>
      <c r="K17" s="84">
        <v>8386.7053730000007</v>
      </c>
      <c r="L17" s="84">
        <v>12603.21171</v>
      </c>
      <c r="M17" s="66">
        <v>68.31015269951196</v>
      </c>
    </row>
    <row r="18" spans="1:13" ht="15.5" thickTop="1" thickBot="1" x14ac:dyDescent="0.4">
      <c r="A18" s="33" t="s">
        <v>598</v>
      </c>
      <c r="B18" s="85">
        <v>675.57465999999999</v>
      </c>
      <c r="C18" s="85">
        <v>48.540759999999999</v>
      </c>
      <c r="D18" s="86" t="s">
        <v>6</v>
      </c>
      <c r="E18" s="85">
        <v>4.9756549999999997</v>
      </c>
      <c r="F18" s="87">
        <v>1347.0819100000001</v>
      </c>
      <c r="G18" s="85">
        <v>216.69519</v>
      </c>
      <c r="H18" s="86" t="s">
        <v>6</v>
      </c>
      <c r="I18" s="86" t="s">
        <v>6</v>
      </c>
      <c r="J18" s="86" t="s">
        <v>6</v>
      </c>
      <c r="K18" s="87">
        <v>2292.8681750000001</v>
      </c>
      <c r="L18" s="64">
        <v>4987.7623700000004</v>
      </c>
      <c r="M18" s="67">
        <v>18.675530877517247</v>
      </c>
    </row>
    <row r="19" spans="1:13" ht="15.5" thickTop="1" thickBot="1" x14ac:dyDescent="0.4">
      <c r="A19" s="53" t="s">
        <v>597</v>
      </c>
      <c r="B19" s="88">
        <v>4783.8818810000002</v>
      </c>
      <c r="C19" s="88">
        <v>168.066845</v>
      </c>
      <c r="D19" s="89" t="s">
        <v>6</v>
      </c>
      <c r="E19" s="88">
        <v>7.1593270000000002</v>
      </c>
      <c r="F19" s="90">
        <v>4578.8811839999998</v>
      </c>
      <c r="G19" s="88">
        <v>1141.5843110000001</v>
      </c>
      <c r="H19" s="89" t="s">
        <v>6</v>
      </c>
      <c r="I19" s="89" t="s">
        <v>6</v>
      </c>
      <c r="J19" s="89" t="s">
        <v>6</v>
      </c>
      <c r="K19" s="90">
        <v>10679.573548</v>
      </c>
      <c r="L19" s="90">
        <v>17590.97408</v>
      </c>
      <c r="M19" s="68">
        <v>86.985683577029192</v>
      </c>
    </row>
    <row r="20" spans="1:13" ht="15.5" thickTop="1" thickBot="1" x14ac:dyDescent="0.4">
      <c r="A20" s="33" t="s">
        <v>60</v>
      </c>
      <c r="B20" s="85">
        <v>111.339631</v>
      </c>
      <c r="C20" s="85">
        <v>374.66217399999999</v>
      </c>
      <c r="D20" s="85" t="s">
        <v>6</v>
      </c>
      <c r="E20" s="85">
        <v>19.110319</v>
      </c>
      <c r="F20" s="85">
        <v>1084.387655</v>
      </c>
      <c r="G20" s="85">
        <v>8.3188910000000007</v>
      </c>
      <c r="H20" s="85" t="s">
        <v>6</v>
      </c>
      <c r="I20" s="85" t="s">
        <v>6</v>
      </c>
      <c r="J20" s="85" t="s">
        <v>6</v>
      </c>
      <c r="K20" s="85">
        <v>1597.8186700000001</v>
      </c>
      <c r="L20" s="85">
        <v>9984.8001700000004</v>
      </c>
      <c r="M20" s="67">
        <v>13.014316406680704</v>
      </c>
    </row>
    <row r="21" spans="1:13" ht="15.5" thickTop="1" thickBot="1" x14ac:dyDescent="0.4">
      <c r="A21" s="25" t="s">
        <v>28</v>
      </c>
      <c r="B21" s="82">
        <v>4895.2215100000003</v>
      </c>
      <c r="C21" s="82">
        <v>542.72901999999999</v>
      </c>
      <c r="D21" s="82" t="s">
        <v>6</v>
      </c>
      <c r="E21" s="82">
        <v>26.269649999999999</v>
      </c>
      <c r="F21" s="82">
        <v>5663.2688399999997</v>
      </c>
      <c r="G21" s="82">
        <v>1149.9032</v>
      </c>
      <c r="H21" s="82" t="s">
        <v>6</v>
      </c>
      <c r="I21" s="82" t="s">
        <v>6</v>
      </c>
      <c r="J21" s="82" t="s">
        <v>6</v>
      </c>
      <c r="K21" s="82">
        <v>12277.39222</v>
      </c>
      <c r="L21" s="82">
        <v>27575.774249999999</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603</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619</v>
      </c>
      <c r="M1" s="20" t="s">
        <v>16</v>
      </c>
    </row>
    <row r="2" spans="1:13" ht="17" x14ac:dyDescent="0.35">
      <c r="A2" s="19" t="s">
        <v>97</v>
      </c>
    </row>
    <row r="3" spans="1:13" x14ac:dyDescent="0.35">
      <c r="A3" s="19" t="s">
        <v>59</v>
      </c>
    </row>
    <row r="4" spans="1:13" x14ac:dyDescent="0.35">
      <c r="A4" s="19" t="s">
        <v>14</v>
      </c>
    </row>
    <row r="5" spans="1:13" ht="15" thickBot="1" x14ac:dyDescent="0.4"/>
    <row r="6" spans="1:13" ht="66" thickTop="1" thickBot="1" x14ac:dyDescent="0.4">
      <c r="A6" s="50" t="s">
        <v>58</v>
      </c>
      <c r="B6" s="49" t="s">
        <v>117</v>
      </c>
      <c r="C6" s="49" t="s">
        <v>8</v>
      </c>
      <c r="D6" s="49" t="s">
        <v>7</v>
      </c>
      <c r="E6" s="49" t="s">
        <v>118</v>
      </c>
      <c r="F6" s="49" t="s">
        <v>57</v>
      </c>
      <c r="G6" s="49" t="s">
        <v>4</v>
      </c>
      <c r="H6" s="49" t="s">
        <v>3</v>
      </c>
      <c r="I6" s="49" t="s">
        <v>56</v>
      </c>
      <c r="J6" s="49" t="s">
        <v>1</v>
      </c>
      <c r="K6" s="49" t="s">
        <v>0</v>
      </c>
      <c r="L6" s="49" t="s">
        <v>119</v>
      </c>
      <c r="M6" s="49" t="s">
        <v>149</v>
      </c>
    </row>
    <row r="7" spans="1:13" ht="15" thickTop="1" x14ac:dyDescent="0.35">
      <c r="A7" s="48" t="s">
        <v>70</v>
      </c>
      <c r="B7" s="56" t="s">
        <v>6</v>
      </c>
      <c r="C7" s="47">
        <v>3.4129999999999998E-3</v>
      </c>
      <c r="D7" s="46">
        <v>15.894795</v>
      </c>
      <c r="E7" s="56" t="s">
        <v>6</v>
      </c>
      <c r="F7" s="46">
        <v>1.9612369999999999</v>
      </c>
      <c r="G7" s="46">
        <v>4.13748</v>
      </c>
      <c r="H7" s="46">
        <v>189.1431</v>
      </c>
      <c r="I7" s="46">
        <v>6.781282</v>
      </c>
      <c r="J7" s="46">
        <v>18.757161</v>
      </c>
      <c r="K7" s="46">
        <v>236.67846</v>
      </c>
      <c r="L7" s="46">
        <v>358.94553999999999</v>
      </c>
      <c r="M7" s="45">
        <v>1.7909868965961886</v>
      </c>
    </row>
    <row r="8" spans="1:13" x14ac:dyDescent="0.35">
      <c r="A8" s="41" t="s">
        <v>69</v>
      </c>
      <c r="B8" s="55" t="s">
        <v>6</v>
      </c>
      <c r="C8" s="40">
        <v>8.7309999999999992E-3</v>
      </c>
      <c r="D8" s="39">
        <v>15.322239</v>
      </c>
      <c r="E8" s="55" t="s">
        <v>6</v>
      </c>
      <c r="F8" s="39">
        <v>0.27698699999999998</v>
      </c>
      <c r="G8" s="39">
        <v>1.789228</v>
      </c>
      <c r="H8" s="39">
        <v>31.677620000000001</v>
      </c>
      <c r="I8" s="39">
        <v>3.9733990000000001</v>
      </c>
      <c r="J8" s="39">
        <v>44.317773000000003</v>
      </c>
      <c r="K8" s="39">
        <v>97.365970000000004</v>
      </c>
      <c r="L8" s="39">
        <v>219.93988999999999</v>
      </c>
      <c r="M8" s="38">
        <v>0.73678515756937746</v>
      </c>
    </row>
    <row r="9" spans="1:13" x14ac:dyDescent="0.35">
      <c r="A9" s="41" t="s">
        <v>68</v>
      </c>
      <c r="B9" s="55" t="s">
        <v>6</v>
      </c>
      <c r="C9" s="40">
        <v>5.4000000000000003E-3</v>
      </c>
      <c r="D9" s="39">
        <v>28.083729000000002</v>
      </c>
      <c r="E9" s="55" t="s">
        <v>6</v>
      </c>
      <c r="F9" s="39">
        <v>2.4082490000000001</v>
      </c>
      <c r="G9" s="39">
        <v>6.5780190000000003</v>
      </c>
      <c r="H9" s="39">
        <v>49.482900000000001</v>
      </c>
      <c r="I9" s="39">
        <v>17.694061999999999</v>
      </c>
      <c r="J9" s="39">
        <v>37.254595999999999</v>
      </c>
      <c r="K9" s="39">
        <v>141.50695999999999</v>
      </c>
      <c r="L9" s="39">
        <v>650.17195000000004</v>
      </c>
      <c r="M9" s="38">
        <v>1.0708076735718197</v>
      </c>
    </row>
    <row r="10" spans="1:13" ht="15.5" x14ac:dyDescent="0.35">
      <c r="A10" s="41" t="s">
        <v>127</v>
      </c>
      <c r="B10" s="55" t="s">
        <v>6</v>
      </c>
      <c r="C10" s="40">
        <v>3.2037000000000003E-2</v>
      </c>
      <c r="D10" s="39">
        <v>767.73511199999996</v>
      </c>
      <c r="E10" s="55" t="s">
        <v>6</v>
      </c>
      <c r="F10" s="39">
        <v>14.709201999999999</v>
      </c>
      <c r="G10" s="39">
        <v>12.794900999999999</v>
      </c>
      <c r="H10" s="39">
        <v>88.618250000000003</v>
      </c>
      <c r="I10" s="39">
        <v>11.644398000000001</v>
      </c>
      <c r="J10" s="39">
        <v>75.597904</v>
      </c>
      <c r="K10" s="39">
        <v>971.13180999999997</v>
      </c>
      <c r="L10" s="39">
        <v>1858.47352</v>
      </c>
      <c r="M10" s="38">
        <v>7.3487225942645535</v>
      </c>
    </row>
    <row r="11" spans="1:13" x14ac:dyDescent="0.35">
      <c r="A11" s="41" t="s">
        <v>67</v>
      </c>
      <c r="B11" s="55" t="s">
        <v>6</v>
      </c>
      <c r="C11" s="40">
        <v>0.92215400000000003</v>
      </c>
      <c r="D11" s="39">
        <v>37.385925999999998</v>
      </c>
      <c r="E11" s="55" t="s">
        <v>6</v>
      </c>
      <c r="F11" s="39">
        <v>1.693068</v>
      </c>
      <c r="G11" s="39">
        <v>3.662309</v>
      </c>
      <c r="H11" s="39">
        <v>30.983969999999999</v>
      </c>
      <c r="I11" s="39">
        <v>0.40339700000000001</v>
      </c>
      <c r="J11" s="39">
        <v>5.3744230000000002</v>
      </c>
      <c r="K11" s="39">
        <v>80.425250000000005</v>
      </c>
      <c r="L11" s="39">
        <v>185.08855</v>
      </c>
      <c r="M11" s="38">
        <v>0.60859179540661457</v>
      </c>
    </row>
    <row r="12" spans="1:13" x14ac:dyDescent="0.35">
      <c r="A12" s="41" t="s">
        <v>66</v>
      </c>
      <c r="B12" s="55" t="s">
        <v>6</v>
      </c>
      <c r="C12" s="40">
        <v>1.2788000000000001E-2</v>
      </c>
      <c r="D12" s="39">
        <v>41.802582000000001</v>
      </c>
      <c r="E12" s="55" t="s">
        <v>6</v>
      </c>
      <c r="F12" s="39">
        <v>0.63465499999999997</v>
      </c>
      <c r="G12" s="39">
        <v>4.2033189999999996</v>
      </c>
      <c r="H12" s="39">
        <v>48.267189999999999</v>
      </c>
      <c r="I12" s="39">
        <v>18.523783000000002</v>
      </c>
      <c r="J12" s="39">
        <v>41.367666999999997</v>
      </c>
      <c r="K12" s="39">
        <v>154.81199000000001</v>
      </c>
      <c r="L12" s="39">
        <v>262.66363999999999</v>
      </c>
      <c r="M12" s="38">
        <v>1.1714891398481306</v>
      </c>
    </row>
    <row r="13" spans="1:13" x14ac:dyDescent="0.35">
      <c r="A13" s="41" t="s">
        <v>65</v>
      </c>
      <c r="B13" s="55" t="s">
        <v>6</v>
      </c>
      <c r="C13" s="40">
        <v>0</v>
      </c>
      <c r="D13" s="39">
        <v>1.542136</v>
      </c>
      <c r="E13" s="55" t="s">
        <v>6</v>
      </c>
      <c r="F13" s="39">
        <v>1.73109</v>
      </c>
      <c r="G13" s="39">
        <v>0.185166</v>
      </c>
      <c r="H13" s="39">
        <v>15.50048</v>
      </c>
      <c r="I13" s="39">
        <v>0.51756500000000005</v>
      </c>
      <c r="J13" s="39">
        <v>1.995673</v>
      </c>
      <c r="K13" s="39">
        <v>21.472110000000001</v>
      </c>
      <c r="L13" s="39">
        <v>39.038110000000003</v>
      </c>
      <c r="M13" s="38">
        <v>0.16248317507335475</v>
      </c>
    </row>
    <row r="14" spans="1:13" x14ac:dyDescent="0.35">
      <c r="A14" s="41" t="s">
        <v>64</v>
      </c>
      <c r="B14" s="55" t="s">
        <v>6</v>
      </c>
      <c r="C14" s="40">
        <v>0.17310800000000001</v>
      </c>
      <c r="D14" s="39">
        <v>19.561769999999999</v>
      </c>
      <c r="E14" s="55" t="s">
        <v>6</v>
      </c>
      <c r="F14" s="39">
        <v>0.106395</v>
      </c>
      <c r="G14" s="39">
        <v>4.1037509999999999</v>
      </c>
      <c r="H14" s="39">
        <v>13.67409</v>
      </c>
      <c r="I14" s="39">
        <v>2.8432189999999999</v>
      </c>
      <c r="J14" s="39">
        <v>118.19654199999999</v>
      </c>
      <c r="K14" s="39">
        <v>158.65888000000001</v>
      </c>
      <c r="L14" s="39">
        <v>395.38995999999997</v>
      </c>
      <c r="M14" s="38">
        <v>1.2005992227118054</v>
      </c>
    </row>
    <row r="15" spans="1:13" x14ac:dyDescent="0.35">
      <c r="A15" s="41" t="s">
        <v>63</v>
      </c>
      <c r="B15" s="55" t="s">
        <v>6</v>
      </c>
      <c r="C15" s="40">
        <v>0.10182099999999999</v>
      </c>
      <c r="D15" s="39">
        <v>970.51783</v>
      </c>
      <c r="E15" s="55" t="s">
        <v>6</v>
      </c>
      <c r="F15" s="39">
        <v>3.1356830000000002</v>
      </c>
      <c r="G15" s="39">
        <v>3.1007020000000001</v>
      </c>
      <c r="H15" s="39">
        <v>25.541409999999999</v>
      </c>
      <c r="I15" s="39">
        <v>111.941907</v>
      </c>
      <c r="J15" s="39">
        <v>708.64655300000004</v>
      </c>
      <c r="K15" s="39">
        <v>1822.9859100000001</v>
      </c>
      <c r="L15" s="39">
        <v>1996.0887499999999</v>
      </c>
      <c r="M15" s="38">
        <v>13.794850099537909</v>
      </c>
    </row>
    <row r="16" spans="1:13" ht="15" thickBot="1" x14ac:dyDescent="0.4">
      <c r="A16" s="41" t="s">
        <v>62</v>
      </c>
      <c r="B16" s="55" t="s">
        <v>6</v>
      </c>
      <c r="C16" s="40">
        <v>0.79825299999999999</v>
      </c>
      <c r="D16" s="39">
        <v>517.04901900000004</v>
      </c>
      <c r="E16" s="55" t="s">
        <v>6</v>
      </c>
      <c r="F16" s="39">
        <v>8.5665990000000001</v>
      </c>
      <c r="G16" s="39">
        <v>16.562294999999999</v>
      </c>
      <c r="H16" s="39">
        <v>390.01787000000002</v>
      </c>
      <c r="I16" s="39">
        <v>601.83438000000001</v>
      </c>
      <c r="J16" s="39">
        <v>2510.6779969999998</v>
      </c>
      <c r="K16" s="39">
        <v>4045.5064200000002</v>
      </c>
      <c r="L16" s="39">
        <v>5485.55951</v>
      </c>
      <c r="M16" s="38">
        <v>30.613047711717229</v>
      </c>
    </row>
    <row r="17" spans="1:13" ht="15.5" thickTop="1" thickBot="1" x14ac:dyDescent="0.4">
      <c r="A17" s="25" t="s">
        <v>61</v>
      </c>
      <c r="B17" s="51" t="s">
        <v>6</v>
      </c>
      <c r="C17" s="69">
        <v>2.0577049999999999</v>
      </c>
      <c r="D17" s="63">
        <v>2414.8951379999999</v>
      </c>
      <c r="E17" s="51" t="s">
        <v>6</v>
      </c>
      <c r="F17" s="63">
        <v>35.223165000000002</v>
      </c>
      <c r="G17" s="63">
        <v>57.117170000000002</v>
      </c>
      <c r="H17" s="63">
        <v>882.90688999999998</v>
      </c>
      <c r="I17" s="63">
        <v>776.15739199999996</v>
      </c>
      <c r="J17" s="63">
        <v>3562.1862890000002</v>
      </c>
      <c r="K17" s="63">
        <v>7730.5437499999998</v>
      </c>
      <c r="L17" s="63">
        <v>11451.359409999999</v>
      </c>
      <c r="M17" s="66">
        <v>58.498363390625251</v>
      </c>
    </row>
    <row r="18" spans="1:13" ht="15.5" thickTop="1" thickBot="1" x14ac:dyDescent="0.4">
      <c r="A18" s="33" t="s">
        <v>598</v>
      </c>
      <c r="B18" s="52" t="s">
        <v>6</v>
      </c>
      <c r="C18" s="70">
        <v>1.9848330000000001</v>
      </c>
      <c r="D18" s="64">
        <v>1069.65762</v>
      </c>
      <c r="E18" s="52" t="s">
        <v>6</v>
      </c>
      <c r="F18" s="64">
        <v>34.743924</v>
      </c>
      <c r="G18" s="64">
        <v>16.818155000000001</v>
      </c>
      <c r="H18" s="64">
        <v>525.74337000000003</v>
      </c>
      <c r="I18" s="64">
        <v>248.304824</v>
      </c>
      <c r="J18" s="64">
        <v>669.310472</v>
      </c>
      <c r="K18" s="64">
        <v>2566.5632000000001</v>
      </c>
      <c r="L18" s="64">
        <v>4770.0384100000001</v>
      </c>
      <c r="M18" s="67">
        <v>19.421628231339611</v>
      </c>
    </row>
    <row r="19" spans="1:13" ht="15.5" thickTop="1" thickBot="1" x14ac:dyDescent="0.4">
      <c r="A19" s="53" t="s">
        <v>597</v>
      </c>
      <c r="B19" s="54" t="s">
        <v>6</v>
      </c>
      <c r="C19" s="71">
        <v>4.0425380000000004</v>
      </c>
      <c r="D19" s="65">
        <v>3484.5527579999998</v>
      </c>
      <c r="E19" s="54" t="s">
        <v>6</v>
      </c>
      <c r="F19" s="65">
        <v>69.967089000000001</v>
      </c>
      <c r="G19" s="65">
        <v>73.935325000000006</v>
      </c>
      <c r="H19" s="65">
        <v>1408.6502599999999</v>
      </c>
      <c r="I19" s="65">
        <v>1024.4622159999999</v>
      </c>
      <c r="J19" s="65">
        <v>4231.4967610000003</v>
      </c>
      <c r="K19" s="65">
        <v>10297.106949999999</v>
      </c>
      <c r="L19" s="65">
        <v>16221.39782</v>
      </c>
      <c r="M19" s="68">
        <v>77.919991621964854</v>
      </c>
    </row>
    <row r="20" spans="1:13" ht="15.5" thickTop="1" thickBot="1" x14ac:dyDescent="0.4">
      <c r="A20" s="33" t="s">
        <v>60</v>
      </c>
      <c r="B20" s="52" t="s">
        <v>6</v>
      </c>
      <c r="C20" s="70">
        <v>0.943828</v>
      </c>
      <c r="D20" s="64">
        <v>1120.4458890000001</v>
      </c>
      <c r="E20" s="52" t="s">
        <v>6</v>
      </c>
      <c r="F20" s="64">
        <v>218.84124299999999</v>
      </c>
      <c r="G20" s="64">
        <v>154.670266</v>
      </c>
      <c r="H20" s="64">
        <v>1161.36655</v>
      </c>
      <c r="I20" s="64">
        <v>12.589866000000001</v>
      </c>
      <c r="J20" s="64">
        <v>249.009815</v>
      </c>
      <c r="K20" s="64">
        <v>2917.8674569999998</v>
      </c>
      <c r="L20" s="64">
        <v>10862.068799999999</v>
      </c>
      <c r="M20" s="67">
        <v>22.080008385602319</v>
      </c>
    </row>
    <row r="21" spans="1:13" ht="15.5" thickTop="1" thickBot="1" x14ac:dyDescent="0.4">
      <c r="A21" s="25" t="s">
        <v>28</v>
      </c>
      <c r="B21" s="23" t="s">
        <v>6</v>
      </c>
      <c r="C21" s="69">
        <v>4.9863660000000003</v>
      </c>
      <c r="D21" s="63">
        <v>4604.9986470000003</v>
      </c>
      <c r="E21" s="23" t="s">
        <v>6</v>
      </c>
      <c r="F21" s="63">
        <v>288.80833200000001</v>
      </c>
      <c r="G21" s="63">
        <v>228.605591</v>
      </c>
      <c r="H21" s="63">
        <v>2570.0168119999998</v>
      </c>
      <c r="I21" s="63">
        <v>1037.0520819999999</v>
      </c>
      <c r="J21" s="63">
        <v>4480.5065759999998</v>
      </c>
      <c r="K21" s="63">
        <v>13214.974405999999</v>
      </c>
      <c r="L21" s="63">
        <v>27083.466619999999</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590</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620</v>
      </c>
      <c r="M1" s="20" t="s">
        <v>16</v>
      </c>
    </row>
    <row r="2" spans="1:13" ht="17" x14ac:dyDescent="0.35">
      <c r="A2" s="19" t="s">
        <v>97</v>
      </c>
    </row>
    <row r="3" spans="1:13" x14ac:dyDescent="0.35">
      <c r="A3" s="19" t="s">
        <v>59</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18</v>
      </c>
      <c r="K6" s="49" t="s">
        <v>17</v>
      </c>
      <c r="L6" s="49" t="s">
        <v>119</v>
      </c>
      <c r="M6" s="49" t="s">
        <v>150</v>
      </c>
    </row>
    <row r="7" spans="1:13" ht="15" thickTop="1" x14ac:dyDescent="0.35">
      <c r="A7" s="48" t="s">
        <v>70</v>
      </c>
      <c r="B7" s="46">
        <v>104.81953</v>
      </c>
      <c r="C7" s="56" t="s">
        <v>6</v>
      </c>
      <c r="D7" s="46">
        <v>189.1431</v>
      </c>
      <c r="E7" s="46">
        <v>4.13748</v>
      </c>
      <c r="F7" s="46">
        <v>3.3081209999999999</v>
      </c>
      <c r="G7" s="56" t="s">
        <v>6</v>
      </c>
      <c r="H7" s="56" t="s">
        <v>6</v>
      </c>
      <c r="I7" s="56" t="s">
        <v>6</v>
      </c>
      <c r="J7" s="56" t="s">
        <v>6</v>
      </c>
      <c r="K7" s="46">
        <v>301.40823</v>
      </c>
      <c r="L7" s="46">
        <v>358.94553999999999</v>
      </c>
      <c r="M7" s="45">
        <v>1.9037225254280394</v>
      </c>
    </row>
    <row r="8" spans="1:13" x14ac:dyDescent="0.35">
      <c r="A8" s="41" t="s">
        <v>69</v>
      </c>
      <c r="B8" s="39">
        <v>116.06125</v>
      </c>
      <c r="C8" s="55" t="s">
        <v>6</v>
      </c>
      <c r="D8" s="39">
        <v>31.677620000000001</v>
      </c>
      <c r="E8" s="39">
        <v>1.789228</v>
      </c>
      <c r="F8" s="39">
        <v>0.89294099999999998</v>
      </c>
      <c r="G8" s="55" t="s">
        <v>6</v>
      </c>
      <c r="H8" s="55" t="s">
        <v>6</v>
      </c>
      <c r="I8" s="55" t="s">
        <v>6</v>
      </c>
      <c r="J8" s="55" t="s">
        <v>6</v>
      </c>
      <c r="K8" s="39">
        <v>150.42104</v>
      </c>
      <c r="L8" s="39">
        <v>219.93988999999999</v>
      </c>
      <c r="M8" s="38">
        <v>0.95007333458118293</v>
      </c>
    </row>
    <row r="9" spans="1:13" x14ac:dyDescent="0.35">
      <c r="A9" s="41" t="s">
        <v>68</v>
      </c>
      <c r="B9" s="39">
        <v>504.99574000000001</v>
      </c>
      <c r="C9" s="55" t="s">
        <v>6</v>
      </c>
      <c r="D9" s="39">
        <v>49.482900000000001</v>
      </c>
      <c r="E9" s="39">
        <v>6.5780190000000003</v>
      </c>
      <c r="F9" s="39">
        <v>3.9211399999999998</v>
      </c>
      <c r="G9" s="55" t="s">
        <v>6</v>
      </c>
      <c r="H9" s="55" t="s">
        <v>6</v>
      </c>
      <c r="I9" s="55" t="s">
        <v>6</v>
      </c>
      <c r="J9" s="55" t="s">
        <v>6</v>
      </c>
      <c r="K9" s="39">
        <v>564.9778</v>
      </c>
      <c r="L9" s="39">
        <v>650.17195000000004</v>
      </c>
      <c r="M9" s="38">
        <v>3.5684525410164736</v>
      </c>
    </row>
    <row r="10" spans="1:13" ht="15.5" x14ac:dyDescent="0.35">
      <c r="A10" s="41" t="s">
        <v>127</v>
      </c>
      <c r="B10" s="39">
        <v>864.33213000000001</v>
      </c>
      <c r="C10" s="55" t="s">
        <v>6</v>
      </c>
      <c r="D10" s="39">
        <v>88.618250000000003</v>
      </c>
      <c r="E10" s="39">
        <v>12.794900999999999</v>
      </c>
      <c r="F10" s="39">
        <v>60.763337999999997</v>
      </c>
      <c r="G10" s="55" t="s">
        <v>6</v>
      </c>
      <c r="H10" s="55" t="s">
        <v>6</v>
      </c>
      <c r="I10" s="55" t="s">
        <v>6</v>
      </c>
      <c r="J10" s="55" t="s">
        <v>6</v>
      </c>
      <c r="K10" s="39">
        <v>1026.5086200000001</v>
      </c>
      <c r="L10" s="39">
        <v>1858.47352</v>
      </c>
      <c r="M10" s="38">
        <v>6.4835242967322158</v>
      </c>
    </row>
    <row r="11" spans="1:13" x14ac:dyDescent="0.35">
      <c r="A11" s="41" t="s">
        <v>67</v>
      </c>
      <c r="B11" s="39">
        <v>102.44643000000001</v>
      </c>
      <c r="C11" s="55" t="s">
        <v>6</v>
      </c>
      <c r="D11" s="39">
        <v>30.983969999999999</v>
      </c>
      <c r="E11" s="39">
        <v>3.662309</v>
      </c>
      <c r="F11" s="39">
        <v>1.9573309999999999</v>
      </c>
      <c r="G11" s="55" t="s">
        <v>6</v>
      </c>
      <c r="H11" s="55" t="s">
        <v>6</v>
      </c>
      <c r="I11" s="55" t="s">
        <v>6</v>
      </c>
      <c r="J11" s="55" t="s">
        <v>6</v>
      </c>
      <c r="K11" s="39">
        <v>139.05005</v>
      </c>
      <c r="L11" s="39">
        <v>185.08855</v>
      </c>
      <c r="M11" s="38">
        <v>0.8782530999465249</v>
      </c>
    </row>
    <row r="12" spans="1:13" x14ac:dyDescent="0.35">
      <c r="A12" s="41" t="s">
        <v>66</v>
      </c>
      <c r="B12" s="39">
        <v>101.17382000000001</v>
      </c>
      <c r="C12" s="55" t="s">
        <v>6</v>
      </c>
      <c r="D12" s="39">
        <v>48.267189999999999</v>
      </c>
      <c r="E12" s="39">
        <v>4.2033189999999996</v>
      </c>
      <c r="F12" s="39">
        <v>6.6449259999999999</v>
      </c>
      <c r="G12" s="55" t="s">
        <v>6</v>
      </c>
      <c r="H12" s="55" t="s">
        <v>6</v>
      </c>
      <c r="I12" s="55" t="s">
        <v>6</v>
      </c>
      <c r="J12" s="55" t="s">
        <v>6</v>
      </c>
      <c r="K12" s="39">
        <v>160.28925000000001</v>
      </c>
      <c r="L12" s="39">
        <v>262.66363999999999</v>
      </c>
      <c r="M12" s="38">
        <v>1.0124018704099962</v>
      </c>
    </row>
    <row r="13" spans="1:13" x14ac:dyDescent="0.35">
      <c r="A13" s="41" t="s">
        <v>65</v>
      </c>
      <c r="B13" s="39">
        <v>13.05644</v>
      </c>
      <c r="C13" s="55" t="s">
        <v>6</v>
      </c>
      <c r="D13" s="39">
        <v>15.50048</v>
      </c>
      <c r="E13" s="39">
        <v>0.185166</v>
      </c>
      <c r="F13" s="39">
        <v>2.3888639999999999</v>
      </c>
      <c r="G13" s="55" t="s">
        <v>6</v>
      </c>
      <c r="H13" s="55" t="s">
        <v>6</v>
      </c>
      <c r="I13" s="55" t="s">
        <v>6</v>
      </c>
      <c r="J13" s="55" t="s">
        <v>6</v>
      </c>
      <c r="K13" s="39">
        <v>31.130949999999999</v>
      </c>
      <c r="L13" s="39">
        <v>39.038110000000003</v>
      </c>
      <c r="M13" s="38">
        <v>0.19662598713039128</v>
      </c>
    </row>
    <row r="14" spans="1:13" x14ac:dyDescent="0.35">
      <c r="A14" s="41" t="s">
        <v>64</v>
      </c>
      <c r="B14" s="39">
        <v>233.96406999999999</v>
      </c>
      <c r="C14" s="55" t="s">
        <v>6</v>
      </c>
      <c r="D14" s="39">
        <v>13.67409</v>
      </c>
      <c r="E14" s="39">
        <v>4.1037509999999999</v>
      </c>
      <c r="F14" s="39">
        <v>0.45788699999999999</v>
      </c>
      <c r="G14" s="55" t="s">
        <v>6</v>
      </c>
      <c r="H14" s="55" t="s">
        <v>6</v>
      </c>
      <c r="I14" s="55" t="s">
        <v>6</v>
      </c>
      <c r="J14" s="55" t="s">
        <v>6</v>
      </c>
      <c r="K14" s="39">
        <v>252.19980000000001</v>
      </c>
      <c r="L14" s="39">
        <v>395.38995999999997</v>
      </c>
      <c r="M14" s="38">
        <v>1.5929174865876967</v>
      </c>
    </row>
    <row r="15" spans="1:13" x14ac:dyDescent="0.35">
      <c r="A15" s="41" t="s">
        <v>63</v>
      </c>
      <c r="B15" s="39">
        <v>146.35799</v>
      </c>
      <c r="C15" s="55" t="s">
        <v>6</v>
      </c>
      <c r="D15" s="39">
        <v>25.541409999999999</v>
      </c>
      <c r="E15" s="39">
        <v>3.1007020000000001</v>
      </c>
      <c r="F15" s="39">
        <v>8.0816420000000004</v>
      </c>
      <c r="G15" s="55" t="s">
        <v>6</v>
      </c>
      <c r="H15" s="55" t="s">
        <v>6</v>
      </c>
      <c r="I15" s="55" t="s">
        <v>6</v>
      </c>
      <c r="J15" s="55" t="s">
        <v>6</v>
      </c>
      <c r="K15" s="39">
        <v>183.08175</v>
      </c>
      <c r="L15" s="39">
        <v>1996.0887499999999</v>
      </c>
      <c r="M15" s="38">
        <v>1.1563614287167439</v>
      </c>
    </row>
    <row r="16" spans="1:13" ht="15" thickBot="1" x14ac:dyDescent="0.4">
      <c r="A16" s="41" t="s">
        <v>62</v>
      </c>
      <c r="B16" s="39">
        <v>1272.88084</v>
      </c>
      <c r="C16" s="55" t="s">
        <v>6</v>
      </c>
      <c r="D16" s="39">
        <v>390.01787000000002</v>
      </c>
      <c r="E16" s="39">
        <v>16.562294999999999</v>
      </c>
      <c r="F16" s="39">
        <v>35.797552000000003</v>
      </c>
      <c r="G16" s="55" t="s">
        <v>6</v>
      </c>
      <c r="H16" s="55" t="s">
        <v>6</v>
      </c>
      <c r="I16" s="55" t="s">
        <v>6</v>
      </c>
      <c r="J16" s="55" t="s">
        <v>6</v>
      </c>
      <c r="K16" s="39">
        <v>1715.25856</v>
      </c>
      <c r="L16" s="39">
        <v>5485.55951</v>
      </c>
      <c r="M16" s="38">
        <v>10.833733231522119</v>
      </c>
    </row>
    <row r="17" spans="1:13" ht="15.5" thickTop="1" thickBot="1" x14ac:dyDescent="0.4">
      <c r="A17" s="25" t="s">
        <v>61</v>
      </c>
      <c r="B17" s="23">
        <v>3460.0882499999998</v>
      </c>
      <c r="C17" s="51" t="s">
        <v>6</v>
      </c>
      <c r="D17" s="63">
        <v>882.90688999999998</v>
      </c>
      <c r="E17" s="23">
        <v>57.117170000000002</v>
      </c>
      <c r="F17" s="63">
        <v>124.213742</v>
      </c>
      <c r="G17" s="51" t="s">
        <v>6</v>
      </c>
      <c r="H17" s="51" t="s">
        <v>6</v>
      </c>
      <c r="I17" s="51" t="s">
        <v>6</v>
      </c>
      <c r="J17" s="51" t="s">
        <v>6</v>
      </c>
      <c r="K17" s="63">
        <v>4524.3260600000003</v>
      </c>
      <c r="L17" s="63">
        <v>11451.359409999999</v>
      </c>
      <c r="M17" s="66">
        <v>28.576065865232319</v>
      </c>
    </row>
    <row r="18" spans="1:13" ht="15.5" thickTop="1" thickBot="1" x14ac:dyDescent="0.4">
      <c r="A18" s="33" t="s">
        <v>598</v>
      </c>
      <c r="B18" s="31">
        <v>1785.3471300000001</v>
      </c>
      <c r="C18" s="52" t="s">
        <v>6</v>
      </c>
      <c r="D18" s="64">
        <v>525.74337000000003</v>
      </c>
      <c r="E18" s="31">
        <v>16.818155000000001</v>
      </c>
      <c r="F18" s="64">
        <v>39.349677</v>
      </c>
      <c r="G18" s="52" t="s">
        <v>6</v>
      </c>
      <c r="H18" s="52" t="s">
        <v>6</v>
      </c>
      <c r="I18" s="52" t="s">
        <v>6</v>
      </c>
      <c r="J18" s="52" t="s">
        <v>6</v>
      </c>
      <c r="K18" s="64">
        <v>2367.2583199999999</v>
      </c>
      <c r="L18" s="64">
        <v>4770.0384100000001</v>
      </c>
      <c r="M18" s="67">
        <v>14.951824597791962</v>
      </c>
    </row>
    <row r="19" spans="1:13" ht="15.5" thickTop="1" thickBot="1" x14ac:dyDescent="0.4">
      <c r="A19" s="53" t="s">
        <v>597</v>
      </c>
      <c r="B19" s="72">
        <v>5245.4353700000001</v>
      </c>
      <c r="C19" s="54" t="s">
        <v>6</v>
      </c>
      <c r="D19" s="65">
        <v>1408.6502599999999</v>
      </c>
      <c r="E19" s="72">
        <v>73.935325000000006</v>
      </c>
      <c r="F19" s="65">
        <v>163.56341900000001</v>
      </c>
      <c r="G19" s="54" t="s">
        <v>6</v>
      </c>
      <c r="H19" s="54" t="s">
        <v>6</v>
      </c>
      <c r="I19" s="54" t="s">
        <v>6</v>
      </c>
      <c r="J19" s="54" t="s">
        <v>6</v>
      </c>
      <c r="K19" s="65">
        <v>6891.5843800000002</v>
      </c>
      <c r="L19" s="65">
        <v>16221.39782</v>
      </c>
      <c r="M19" s="68">
        <v>43.527890463024285</v>
      </c>
    </row>
    <row r="20" spans="1:13" ht="15.5" thickTop="1" thickBot="1" x14ac:dyDescent="0.4">
      <c r="A20" s="33" t="s">
        <v>60</v>
      </c>
      <c r="B20" s="31">
        <v>7312.4306699999997</v>
      </c>
      <c r="C20" s="32" t="s">
        <v>6</v>
      </c>
      <c r="D20" s="31">
        <v>1161.36655</v>
      </c>
      <c r="E20" s="32">
        <v>154.670266</v>
      </c>
      <c r="F20" s="31">
        <v>312.51963599999999</v>
      </c>
      <c r="G20" s="32" t="s">
        <v>6</v>
      </c>
      <c r="H20" s="32" t="s">
        <v>6</v>
      </c>
      <c r="I20" s="32" t="s">
        <v>6</v>
      </c>
      <c r="J20" s="32" t="s">
        <v>6</v>
      </c>
      <c r="K20" s="31">
        <v>8940.9871299999995</v>
      </c>
      <c r="L20" s="31">
        <v>10862.068799999999</v>
      </c>
      <c r="M20" s="67">
        <v>56.472109600136655</v>
      </c>
    </row>
    <row r="21" spans="1:13" ht="15.5" thickTop="1" thickBot="1" x14ac:dyDescent="0.4">
      <c r="A21" s="25" t="s">
        <v>28</v>
      </c>
      <c r="B21" s="23">
        <v>12557.866</v>
      </c>
      <c r="C21" s="24" t="s">
        <v>6</v>
      </c>
      <c r="D21" s="23">
        <v>2570.0167999999999</v>
      </c>
      <c r="E21" s="24">
        <v>228.60560000000001</v>
      </c>
      <c r="F21" s="23">
        <v>476.0831</v>
      </c>
      <c r="G21" s="24" t="s">
        <v>6</v>
      </c>
      <c r="H21" s="24" t="s">
        <v>6</v>
      </c>
      <c r="I21" s="24" t="s">
        <v>6</v>
      </c>
      <c r="J21" s="24" t="s">
        <v>6</v>
      </c>
      <c r="K21" s="23">
        <v>15832.5715</v>
      </c>
      <c r="L21" s="23">
        <v>27083.4666</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591</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621</v>
      </c>
      <c r="M1" s="20" t="s">
        <v>16</v>
      </c>
    </row>
    <row r="2" spans="1:13" ht="17" x14ac:dyDescent="0.35">
      <c r="A2" s="19" t="s">
        <v>97</v>
      </c>
    </row>
    <row r="3" spans="1:13" x14ac:dyDescent="0.35">
      <c r="A3" s="19" t="s">
        <v>59</v>
      </c>
    </row>
    <row r="4" spans="1:13" x14ac:dyDescent="0.35">
      <c r="A4" s="19" t="s">
        <v>14</v>
      </c>
    </row>
    <row r="5" spans="1:13" ht="15" thickBot="1" x14ac:dyDescent="0.4"/>
    <row r="6" spans="1:13" ht="85.25" customHeight="1" thickTop="1" thickBot="1" x14ac:dyDescent="0.4">
      <c r="A6" s="50" t="s">
        <v>58</v>
      </c>
      <c r="B6" s="49" t="s">
        <v>27</v>
      </c>
      <c r="C6" s="49" t="s">
        <v>26</v>
      </c>
      <c r="D6" s="49" t="s">
        <v>126</v>
      </c>
      <c r="E6" s="49" t="s">
        <v>25</v>
      </c>
      <c r="F6" s="49" t="s">
        <v>7</v>
      </c>
      <c r="G6" s="49" t="s">
        <v>24</v>
      </c>
      <c r="H6" s="49" t="s">
        <v>124</v>
      </c>
      <c r="I6" s="49" t="s">
        <v>125</v>
      </c>
      <c r="J6" s="49" t="s">
        <v>604</v>
      </c>
      <c r="K6" s="49" t="s">
        <v>23</v>
      </c>
      <c r="L6" s="49" t="s">
        <v>119</v>
      </c>
      <c r="M6" s="49" t="s">
        <v>151</v>
      </c>
    </row>
    <row r="7" spans="1:13" ht="15" thickTop="1" x14ac:dyDescent="0.35">
      <c r="A7" s="48" t="s">
        <v>70</v>
      </c>
      <c r="B7" s="80">
        <v>17.286532000000001</v>
      </c>
      <c r="C7" s="80">
        <v>5.3106970000000002</v>
      </c>
      <c r="D7" s="80" t="s">
        <v>6</v>
      </c>
      <c r="E7" s="80">
        <v>0.12374499999999999</v>
      </c>
      <c r="F7" s="80">
        <v>15.894795</v>
      </c>
      <c r="G7" s="80">
        <v>6.781282</v>
      </c>
      <c r="H7" s="80" t="s">
        <v>6</v>
      </c>
      <c r="I7" s="80" t="s">
        <v>6</v>
      </c>
      <c r="J7" s="80" t="s">
        <v>6</v>
      </c>
      <c r="K7" s="80">
        <v>45.397050999999998</v>
      </c>
      <c r="L7" s="80">
        <v>358.94553999999999</v>
      </c>
      <c r="M7" s="45">
        <v>0.43238976557386138</v>
      </c>
    </row>
    <row r="8" spans="1:13" x14ac:dyDescent="0.35">
      <c r="A8" s="41" t="s">
        <v>69</v>
      </c>
      <c r="B8" s="81">
        <v>43.657597000000003</v>
      </c>
      <c r="C8" s="81">
        <v>2.8590209999999998</v>
      </c>
      <c r="D8" s="81" t="s">
        <v>6</v>
      </c>
      <c r="E8" s="81">
        <v>4.4221999999999997E-2</v>
      </c>
      <c r="F8" s="81">
        <v>15.322239</v>
      </c>
      <c r="G8" s="81">
        <v>3.9733990000000001</v>
      </c>
      <c r="H8" s="81" t="s">
        <v>6</v>
      </c>
      <c r="I8" s="81" t="s">
        <v>6</v>
      </c>
      <c r="J8" s="81" t="s">
        <v>6</v>
      </c>
      <c r="K8" s="81">
        <v>65.856477999999996</v>
      </c>
      <c r="L8" s="81">
        <v>219.93988999999999</v>
      </c>
      <c r="M8" s="38">
        <v>0.62725808079340128</v>
      </c>
    </row>
    <row r="9" spans="1:13" x14ac:dyDescent="0.35">
      <c r="A9" s="41" t="s">
        <v>68</v>
      </c>
      <c r="B9" s="81">
        <v>35.344681000000001</v>
      </c>
      <c r="C9" s="81">
        <v>5.0561160000000003</v>
      </c>
      <c r="D9" s="81" t="s">
        <v>6</v>
      </c>
      <c r="E9" s="81">
        <v>0.39702399999999999</v>
      </c>
      <c r="F9" s="81">
        <v>28.083729000000002</v>
      </c>
      <c r="G9" s="81">
        <v>17.694061999999999</v>
      </c>
      <c r="H9" s="81" t="s">
        <v>6</v>
      </c>
      <c r="I9" s="81" t="s">
        <v>6</v>
      </c>
      <c r="J9" s="81" t="s">
        <v>6</v>
      </c>
      <c r="K9" s="81">
        <v>86.575612000000007</v>
      </c>
      <c r="L9" s="81">
        <v>650.17195000000004</v>
      </c>
      <c r="M9" s="38">
        <v>0.8246000071038444</v>
      </c>
    </row>
    <row r="10" spans="1:13" ht="15.5" x14ac:dyDescent="0.35">
      <c r="A10" s="41" t="s">
        <v>127</v>
      </c>
      <c r="B10" s="81">
        <v>29.395142</v>
      </c>
      <c r="C10" s="81">
        <v>62.292057999999997</v>
      </c>
      <c r="D10" s="81" t="s">
        <v>6</v>
      </c>
      <c r="E10" s="81">
        <v>0.14862600000000001</v>
      </c>
      <c r="F10" s="81">
        <v>767.73511199999996</v>
      </c>
      <c r="G10" s="81">
        <v>11.644398000000001</v>
      </c>
      <c r="H10" s="81" t="s">
        <v>6</v>
      </c>
      <c r="I10" s="81" t="s">
        <v>6</v>
      </c>
      <c r="J10" s="81" t="s">
        <v>6</v>
      </c>
      <c r="K10" s="81">
        <v>871.21533599999998</v>
      </c>
      <c r="L10" s="81">
        <v>1858.47352</v>
      </c>
      <c r="M10" s="38">
        <v>8.2979970416446847</v>
      </c>
    </row>
    <row r="11" spans="1:13" x14ac:dyDescent="0.35">
      <c r="A11" s="41" t="s">
        <v>67</v>
      </c>
      <c r="B11" s="81">
        <v>5.0054489999999996</v>
      </c>
      <c r="C11" s="81">
        <v>2.4263680000000001</v>
      </c>
      <c r="D11" s="81" t="s">
        <v>6</v>
      </c>
      <c r="E11" s="81">
        <v>0.104711</v>
      </c>
      <c r="F11" s="81">
        <v>37.385925999999998</v>
      </c>
      <c r="G11" s="81">
        <v>0.40339700000000001</v>
      </c>
      <c r="H11" s="81" t="s">
        <v>6</v>
      </c>
      <c r="I11" s="81" t="s">
        <v>6</v>
      </c>
      <c r="J11" s="81" t="s">
        <v>6</v>
      </c>
      <c r="K11" s="81">
        <v>45.325851</v>
      </c>
      <c r="L11" s="81">
        <v>185.08855</v>
      </c>
      <c r="M11" s="38">
        <v>0.43171161246411732</v>
      </c>
    </row>
    <row r="12" spans="1:13" x14ac:dyDescent="0.35">
      <c r="A12" s="41" t="s">
        <v>66</v>
      </c>
      <c r="B12" s="81">
        <v>35.329107999999998</v>
      </c>
      <c r="C12" s="81">
        <v>9.4590969999999999</v>
      </c>
      <c r="D12" s="81" t="s">
        <v>6</v>
      </c>
      <c r="E12" s="81">
        <v>2.8288000000000001E-2</v>
      </c>
      <c r="F12" s="81">
        <v>41.802582000000001</v>
      </c>
      <c r="G12" s="81">
        <v>18.523783000000002</v>
      </c>
      <c r="H12" s="81" t="s">
        <v>6</v>
      </c>
      <c r="I12" s="81" t="s">
        <v>6</v>
      </c>
      <c r="J12" s="81" t="s">
        <v>6</v>
      </c>
      <c r="K12" s="81">
        <v>105.142858</v>
      </c>
      <c r="L12" s="81">
        <v>262.66363999999999</v>
      </c>
      <c r="M12" s="38">
        <v>1.001446012922421</v>
      </c>
    </row>
    <row r="13" spans="1:13" x14ac:dyDescent="0.35">
      <c r="A13" s="41" t="s">
        <v>65</v>
      </c>
      <c r="B13" s="81">
        <v>1.332883</v>
      </c>
      <c r="C13" s="81">
        <v>4.4478419999999996</v>
      </c>
      <c r="D13" s="81" t="s">
        <v>6</v>
      </c>
      <c r="E13" s="81">
        <v>5.0159999999999996E-3</v>
      </c>
      <c r="F13" s="81">
        <v>1.542136</v>
      </c>
      <c r="G13" s="81">
        <v>0.51756500000000005</v>
      </c>
      <c r="H13" s="81" t="s">
        <v>6</v>
      </c>
      <c r="I13" s="81" t="s">
        <v>6</v>
      </c>
      <c r="J13" s="81" t="s">
        <v>6</v>
      </c>
      <c r="K13" s="81">
        <v>7.8454420000000002</v>
      </c>
      <c r="L13" s="81">
        <v>39.038110000000003</v>
      </c>
      <c r="M13" s="38">
        <v>7.4724872045175944E-2</v>
      </c>
    </row>
    <row r="14" spans="1:13" x14ac:dyDescent="0.35">
      <c r="A14" s="41" t="s">
        <v>64</v>
      </c>
      <c r="B14" s="81">
        <v>117.82900100000001</v>
      </c>
      <c r="C14" s="81">
        <v>2.160447</v>
      </c>
      <c r="D14" s="81" t="s">
        <v>6</v>
      </c>
      <c r="E14" s="81">
        <v>1.6049000000000001E-2</v>
      </c>
      <c r="F14" s="81">
        <v>19.561769999999999</v>
      </c>
      <c r="G14" s="81">
        <v>2.8432189999999999</v>
      </c>
      <c r="H14" s="81" t="s">
        <v>6</v>
      </c>
      <c r="I14" s="81" t="s">
        <v>6</v>
      </c>
      <c r="J14" s="81" t="s">
        <v>6</v>
      </c>
      <c r="K14" s="81">
        <v>142.41048599999999</v>
      </c>
      <c r="L14" s="81">
        <v>395.38995999999997</v>
      </c>
      <c r="M14" s="38">
        <v>1.3564060946778165</v>
      </c>
    </row>
    <row r="15" spans="1:13" x14ac:dyDescent="0.35">
      <c r="A15" s="41" t="s">
        <v>63</v>
      </c>
      <c r="B15" s="81">
        <v>703.24433799999997</v>
      </c>
      <c r="C15" s="81">
        <v>9.7307649999999999</v>
      </c>
      <c r="D15" s="81" t="s">
        <v>6</v>
      </c>
      <c r="E15" s="81">
        <v>0.45625599999999999</v>
      </c>
      <c r="F15" s="81">
        <v>970.51783</v>
      </c>
      <c r="G15" s="81">
        <v>111.941907</v>
      </c>
      <c r="H15" s="81" t="s">
        <v>6</v>
      </c>
      <c r="I15" s="81" t="s">
        <v>6</v>
      </c>
      <c r="J15" s="81" t="s">
        <v>6</v>
      </c>
      <c r="K15" s="81">
        <v>1795.8910960000001</v>
      </c>
      <c r="L15" s="81">
        <v>1996.0887499999999</v>
      </c>
      <c r="M15" s="38">
        <v>17.105184431376941</v>
      </c>
    </row>
    <row r="16" spans="1:13" ht="15" thickBot="1" x14ac:dyDescent="0.4">
      <c r="A16" s="41" t="s">
        <v>62</v>
      </c>
      <c r="B16" s="81">
        <v>2482.514862</v>
      </c>
      <c r="C16" s="81">
        <v>47.796689999999998</v>
      </c>
      <c r="D16" s="81" t="s">
        <v>6</v>
      </c>
      <c r="E16" s="81">
        <v>0.93218199999999996</v>
      </c>
      <c r="F16" s="81">
        <v>517.04901900000004</v>
      </c>
      <c r="G16" s="81">
        <v>601.83438000000001</v>
      </c>
      <c r="H16" s="81" t="s">
        <v>6</v>
      </c>
      <c r="I16" s="81" t="s">
        <v>6</v>
      </c>
      <c r="J16" s="81" t="s">
        <v>6</v>
      </c>
      <c r="K16" s="81">
        <v>3650.127133</v>
      </c>
      <c r="L16" s="81">
        <v>5485.55951</v>
      </c>
      <c r="M16" s="38">
        <v>34.766082390520495</v>
      </c>
    </row>
    <row r="17" spans="1:13" ht="15.5" thickTop="1" thickBot="1" x14ac:dyDescent="0.4">
      <c r="A17" s="25" t="s">
        <v>61</v>
      </c>
      <c r="B17" s="82">
        <v>3470.9395930000001</v>
      </c>
      <c r="C17" s="82">
        <v>151.53910099999999</v>
      </c>
      <c r="D17" s="83" t="s">
        <v>6</v>
      </c>
      <c r="E17" s="82">
        <v>2.256119</v>
      </c>
      <c r="F17" s="84">
        <v>2414.8951379999999</v>
      </c>
      <c r="G17" s="82">
        <v>776.15739199999996</v>
      </c>
      <c r="H17" s="83" t="s">
        <v>6</v>
      </c>
      <c r="I17" s="83" t="s">
        <v>6</v>
      </c>
      <c r="J17" s="83" t="s">
        <v>6</v>
      </c>
      <c r="K17" s="84">
        <v>6815.787343</v>
      </c>
      <c r="L17" s="84">
        <v>11451.359409999999</v>
      </c>
      <c r="M17" s="66">
        <v>64.917800309122754</v>
      </c>
    </row>
    <row r="18" spans="1:13" ht="15.5" thickTop="1" thickBot="1" x14ac:dyDescent="0.4">
      <c r="A18" s="33" t="s">
        <v>598</v>
      </c>
      <c r="B18" s="85">
        <v>660.397108</v>
      </c>
      <c r="C18" s="85">
        <v>46.007672999999997</v>
      </c>
      <c r="D18" s="86" t="s">
        <v>6</v>
      </c>
      <c r="E18" s="85">
        <v>4.3076109999999996</v>
      </c>
      <c r="F18" s="87">
        <v>1069.65762</v>
      </c>
      <c r="G18" s="85">
        <v>248.304824</v>
      </c>
      <c r="H18" s="86" t="s">
        <v>6</v>
      </c>
      <c r="I18" s="86" t="s">
        <v>6</v>
      </c>
      <c r="J18" s="86" t="s">
        <v>6</v>
      </c>
      <c r="K18" s="87">
        <v>2028.6748359999999</v>
      </c>
      <c r="L18" s="64">
        <v>4770.0384100000001</v>
      </c>
      <c r="M18" s="67">
        <v>19.322361638945043</v>
      </c>
    </row>
    <row r="19" spans="1:13" ht="15.5" thickTop="1" thickBot="1" x14ac:dyDescent="0.4">
      <c r="A19" s="53" t="s">
        <v>597</v>
      </c>
      <c r="B19" s="88">
        <v>4131.3367010000002</v>
      </c>
      <c r="C19" s="88">
        <v>197.546774</v>
      </c>
      <c r="D19" s="89" t="s">
        <v>6</v>
      </c>
      <c r="E19" s="88">
        <v>6.5637299999999996</v>
      </c>
      <c r="F19" s="90">
        <v>3484.5527579999998</v>
      </c>
      <c r="G19" s="88">
        <v>1024.4622159999999</v>
      </c>
      <c r="H19" s="89" t="s">
        <v>6</v>
      </c>
      <c r="I19" s="89" t="s">
        <v>6</v>
      </c>
      <c r="J19" s="89" t="s">
        <v>6</v>
      </c>
      <c r="K19" s="90">
        <v>8844.4621790000001</v>
      </c>
      <c r="L19" s="90">
        <v>16221.39782</v>
      </c>
      <c r="M19" s="68">
        <v>84.240161948067808</v>
      </c>
    </row>
    <row r="20" spans="1:13" ht="15.5" thickTop="1" thickBot="1" x14ac:dyDescent="0.4">
      <c r="A20" s="33" t="s">
        <v>60</v>
      </c>
      <c r="B20" s="85">
        <v>135.19996900000001</v>
      </c>
      <c r="C20" s="85">
        <v>366.27460200000002</v>
      </c>
      <c r="D20" s="85" t="s">
        <v>6</v>
      </c>
      <c r="E20" s="85">
        <v>20.131453</v>
      </c>
      <c r="F20" s="85">
        <v>1120.4458890000001</v>
      </c>
      <c r="G20" s="85">
        <v>12.589866000000001</v>
      </c>
      <c r="H20" s="85" t="s">
        <v>6</v>
      </c>
      <c r="I20" s="85" t="s">
        <v>6</v>
      </c>
      <c r="J20" s="85" t="s">
        <v>6</v>
      </c>
      <c r="K20" s="85">
        <v>1654.641779</v>
      </c>
      <c r="L20" s="85">
        <v>10862.068799999999</v>
      </c>
      <c r="M20" s="67">
        <v>15.75983803288295</v>
      </c>
    </row>
    <row r="21" spans="1:13" ht="15.5" thickTop="1" thickBot="1" x14ac:dyDescent="0.4">
      <c r="A21" s="25" t="s">
        <v>28</v>
      </c>
      <c r="B21" s="82">
        <v>4266.5366700000004</v>
      </c>
      <c r="C21" s="82">
        <v>563.82137999999998</v>
      </c>
      <c r="D21" s="82" t="s">
        <v>6</v>
      </c>
      <c r="E21" s="82">
        <v>26.695180000000001</v>
      </c>
      <c r="F21" s="82">
        <v>4604.9986500000005</v>
      </c>
      <c r="G21" s="82">
        <v>1037.0520799999999</v>
      </c>
      <c r="H21" s="82" t="s">
        <v>6</v>
      </c>
      <c r="I21" s="82" t="s">
        <v>6</v>
      </c>
      <c r="J21" s="82" t="s">
        <v>6</v>
      </c>
      <c r="K21" s="82">
        <v>10499.10396</v>
      </c>
      <c r="L21" s="82">
        <v>27083.466619999999</v>
      </c>
      <c r="M21" s="66">
        <v>100</v>
      </c>
    </row>
    <row r="22" spans="1:13" ht="15" thickTop="1" x14ac:dyDescent="0.35"/>
    <row r="23" spans="1:13" x14ac:dyDescent="0.35">
      <c r="A23" s="115" t="s">
        <v>98</v>
      </c>
    </row>
    <row r="24" spans="1:13" x14ac:dyDescent="0.35">
      <c r="A24" s="116" t="s">
        <v>99</v>
      </c>
    </row>
    <row r="25" spans="1:13" x14ac:dyDescent="0.35">
      <c r="A25" s="116" t="s">
        <v>104</v>
      </c>
    </row>
    <row r="26" spans="1:13" x14ac:dyDescent="0.35">
      <c r="A26" s="116" t="s">
        <v>603</v>
      </c>
    </row>
    <row r="27" spans="1:13" x14ac:dyDescent="0.35">
      <c r="A27" s="117" t="s">
        <v>637</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34.5429687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622</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3.75" customHeight="1" thickTop="1" x14ac:dyDescent="0.35">
      <c r="A6" s="158" t="s">
        <v>13</v>
      </c>
      <c r="B6" s="160" t="s">
        <v>72</v>
      </c>
      <c r="C6" s="160"/>
      <c r="D6" s="160"/>
      <c r="E6" s="160"/>
      <c r="F6" s="160"/>
      <c r="G6" s="160"/>
      <c r="H6" s="160"/>
      <c r="I6" s="142" t="s">
        <v>71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105</v>
      </c>
      <c r="B8" s="13" t="s">
        <v>6</v>
      </c>
      <c r="C8" s="13" t="s">
        <v>6</v>
      </c>
      <c r="D8" s="13" t="s">
        <v>6</v>
      </c>
      <c r="E8" s="13" t="s">
        <v>6</v>
      </c>
      <c r="F8" s="13" t="s">
        <v>6</v>
      </c>
      <c r="G8" s="13" t="s">
        <v>6</v>
      </c>
      <c r="H8" s="13" t="s">
        <v>6</v>
      </c>
      <c r="I8" s="12" t="s">
        <v>6</v>
      </c>
      <c r="J8" s="12" t="s">
        <v>6</v>
      </c>
      <c r="K8" s="12" t="s">
        <v>6</v>
      </c>
    </row>
    <row r="9" spans="1:11" x14ac:dyDescent="0.35">
      <c r="A9" s="10" t="s">
        <v>8</v>
      </c>
      <c r="B9" s="9">
        <v>4.9476849999999999</v>
      </c>
      <c r="C9" s="9">
        <v>8.5447399999999991</v>
      </c>
      <c r="D9" s="9">
        <v>1.7603629999999999</v>
      </c>
      <c r="E9" s="9">
        <v>1.3337730000000001</v>
      </c>
      <c r="F9" s="9">
        <v>6.716526</v>
      </c>
      <c r="G9" s="9">
        <v>4.6922629999999996</v>
      </c>
      <c r="H9" s="9">
        <v>1.567617</v>
      </c>
      <c r="I9" s="8">
        <v>3.3285763662647527E-4</v>
      </c>
      <c r="J9" s="8">
        <v>-66.591450649718482</v>
      </c>
      <c r="K9" s="8">
        <v>-68.316151897301467</v>
      </c>
    </row>
    <row r="10" spans="1:11" x14ac:dyDescent="0.35">
      <c r="A10" s="10" t="s">
        <v>640</v>
      </c>
      <c r="B10" s="146">
        <v>3870.634024</v>
      </c>
      <c r="C10" s="146">
        <v>4327.1917240000002</v>
      </c>
      <c r="D10" s="9">
        <v>4678.8074159999996</v>
      </c>
      <c r="E10" s="9">
        <v>4508.6328249999997</v>
      </c>
      <c r="F10" s="9">
        <v>4739.9564220000002</v>
      </c>
      <c r="G10" s="9">
        <v>5097.3902390000003</v>
      </c>
      <c r="H10" s="9">
        <v>4836.5292479999998</v>
      </c>
      <c r="I10" s="94">
        <v>1.0269572829103688</v>
      </c>
      <c r="J10" s="8">
        <v>-5.1175401287537277</v>
      </c>
      <c r="K10" s="149">
        <v>24.954444620982841</v>
      </c>
    </row>
    <row r="11" spans="1:11" x14ac:dyDescent="0.35">
      <c r="A11" s="10" t="s">
        <v>106</v>
      </c>
      <c r="B11" s="9" t="s">
        <v>6</v>
      </c>
      <c r="C11" s="9" t="s">
        <v>6</v>
      </c>
      <c r="D11" s="9" t="s">
        <v>6</v>
      </c>
      <c r="E11" s="9" t="s">
        <v>6</v>
      </c>
      <c r="F11" s="9" t="s">
        <v>6</v>
      </c>
      <c r="G11" s="9" t="s">
        <v>6</v>
      </c>
      <c r="H11" s="9" t="s">
        <v>6</v>
      </c>
      <c r="I11" s="8" t="s">
        <v>6</v>
      </c>
      <c r="J11" s="8" t="s">
        <v>6</v>
      </c>
      <c r="K11" s="8" t="s">
        <v>6</v>
      </c>
    </row>
    <row r="12" spans="1:11" x14ac:dyDescent="0.35">
      <c r="A12" s="10" t="s">
        <v>5</v>
      </c>
      <c r="B12" s="9">
        <v>454.77142199999997</v>
      </c>
      <c r="C12" s="9">
        <v>544.94281999999998</v>
      </c>
      <c r="D12" s="9">
        <v>420.59402399999999</v>
      </c>
      <c r="E12" s="9">
        <v>454.24524400000001</v>
      </c>
      <c r="F12" s="9">
        <v>348.72894700000001</v>
      </c>
      <c r="G12" s="9">
        <v>305.484849</v>
      </c>
      <c r="H12" s="9">
        <v>334.84266600000001</v>
      </c>
      <c r="I12" s="8">
        <v>7.1098322132554195E-2</v>
      </c>
      <c r="J12" s="8">
        <v>9.6102366765822964</v>
      </c>
      <c r="K12" s="8">
        <v>-26.37121643936544</v>
      </c>
    </row>
    <row r="13" spans="1:11" x14ac:dyDescent="0.35">
      <c r="A13" s="10" t="s">
        <v>4</v>
      </c>
      <c r="B13" s="9">
        <v>670.38659800000005</v>
      </c>
      <c r="C13" s="9">
        <v>579.54147999999998</v>
      </c>
      <c r="D13" s="9">
        <v>565.28873499999997</v>
      </c>
      <c r="E13" s="9">
        <v>520.32921299999998</v>
      </c>
      <c r="F13" s="9">
        <v>525.25196600000004</v>
      </c>
      <c r="G13" s="9">
        <v>471.45853299999999</v>
      </c>
      <c r="H13" s="9">
        <v>493.24156199999999</v>
      </c>
      <c r="I13" s="8">
        <v>0.10473171738586087</v>
      </c>
      <c r="J13" s="8">
        <v>4.6203488695791606</v>
      </c>
      <c r="K13" s="8">
        <v>-26.424310469285373</v>
      </c>
    </row>
    <row r="14" spans="1:11" x14ac:dyDescent="0.35">
      <c r="A14" s="10" t="s">
        <v>3</v>
      </c>
      <c r="B14" s="9">
        <v>1500.083852</v>
      </c>
      <c r="C14" s="9">
        <v>1604.6034299999999</v>
      </c>
      <c r="D14" s="9">
        <v>1674.1426140000001</v>
      </c>
      <c r="E14" s="9">
        <v>1537.667508</v>
      </c>
      <c r="F14" s="9">
        <v>1528.5030469999999</v>
      </c>
      <c r="G14" s="9">
        <v>1565.6209409999999</v>
      </c>
      <c r="H14" s="9">
        <v>1510.88365</v>
      </c>
      <c r="I14" s="8">
        <v>0.32081124468322464</v>
      </c>
      <c r="J14" s="8">
        <v>-3.4962032996976866</v>
      </c>
      <c r="K14" s="8">
        <v>0.7199462873759499</v>
      </c>
    </row>
    <row r="15" spans="1:11" x14ac:dyDescent="0.35">
      <c r="A15" s="10" t="s">
        <v>2</v>
      </c>
      <c r="B15" s="9">
        <v>448.76192600000002</v>
      </c>
      <c r="C15" s="9">
        <v>786.47942</v>
      </c>
      <c r="D15" s="9">
        <v>773.79035199999998</v>
      </c>
      <c r="E15" s="9">
        <v>803.42051800000002</v>
      </c>
      <c r="F15" s="9">
        <v>877.70407899999998</v>
      </c>
      <c r="G15" s="9">
        <v>941.29363599999999</v>
      </c>
      <c r="H15" s="9">
        <v>861.80319299999996</v>
      </c>
      <c r="I15" s="8">
        <v>0.18298970606923126</v>
      </c>
      <c r="J15" s="8">
        <v>-8.4448082893444738</v>
      </c>
      <c r="K15" s="8">
        <v>92.040176108879606</v>
      </c>
    </row>
    <row r="16" spans="1:11" ht="15" thickBot="1" x14ac:dyDescent="0.4">
      <c r="A16" s="10" t="s">
        <v>1</v>
      </c>
      <c r="B16" s="9">
        <v>2597.620011</v>
      </c>
      <c r="C16" s="9">
        <v>3639.1694900000002</v>
      </c>
      <c r="D16" s="9">
        <v>4310.1817609999998</v>
      </c>
      <c r="E16" s="9">
        <v>3006.7026310000001</v>
      </c>
      <c r="F16" s="9">
        <v>2802.2624369999999</v>
      </c>
      <c r="G16" s="9">
        <v>3244.1362389999999</v>
      </c>
      <c r="H16" s="9">
        <v>2050.8934979999999</v>
      </c>
      <c r="I16" s="8">
        <v>0.43547343688980455</v>
      </c>
      <c r="J16" s="8">
        <v>-36.781523742905918</v>
      </c>
      <c r="K16" s="8">
        <v>-21.047209009970935</v>
      </c>
    </row>
    <row r="17" spans="1:11" ht="16" thickTop="1" thickBot="1" x14ac:dyDescent="0.4">
      <c r="A17" s="7" t="s">
        <v>641</v>
      </c>
      <c r="B17" s="147">
        <v>9547.2055180000007</v>
      </c>
      <c r="C17" s="147">
        <v>11490.473103999999</v>
      </c>
      <c r="D17" s="6">
        <v>12424.565264999999</v>
      </c>
      <c r="E17" s="6">
        <v>10832.331711999999</v>
      </c>
      <c r="F17" s="6">
        <v>10829.123423999999</v>
      </c>
      <c r="G17" s="6">
        <v>11630.0767</v>
      </c>
      <c r="H17" s="6">
        <v>10089.761434</v>
      </c>
      <c r="I17" s="5">
        <v>2.1423945677076706</v>
      </c>
      <c r="J17" s="5">
        <v>-13.24423996275106</v>
      </c>
      <c r="K17" s="150">
        <v>5.6828766802713204</v>
      </c>
    </row>
    <row r="18" spans="1:11" ht="39" thickTop="1" thickBot="1" x14ac:dyDescent="0.4">
      <c r="A18" s="3" t="s">
        <v>647</v>
      </c>
      <c r="B18" s="148">
        <v>43356.526849000002</v>
      </c>
      <c r="C18" s="148">
        <v>42247.707684000001</v>
      </c>
      <c r="D18" s="4">
        <v>42719.020930999999</v>
      </c>
      <c r="E18" s="4">
        <v>42302.456230000003</v>
      </c>
      <c r="F18" s="4">
        <v>42238.589743999997</v>
      </c>
      <c r="G18" s="4">
        <v>44171.066235999999</v>
      </c>
      <c r="H18" s="4">
        <v>44485.793037000003</v>
      </c>
      <c r="I18" s="95">
        <v>9.445825054047214</v>
      </c>
      <c r="J18" s="95">
        <v>0.71251800741793936</v>
      </c>
      <c r="K18" s="151">
        <v>2.6046048197840177</v>
      </c>
    </row>
    <row r="19" spans="1:11" ht="27.5" thickTop="1" thickBot="1" x14ac:dyDescent="0.4">
      <c r="A19" s="93" t="s">
        <v>129</v>
      </c>
      <c r="B19" s="2">
        <v>383248.49649400002</v>
      </c>
      <c r="C19" s="2">
        <v>424623.18369899999</v>
      </c>
      <c r="D19" s="2">
        <v>444237.48100199999</v>
      </c>
      <c r="E19" s="2">
        <v>423045.92044900003</v>
      </c>
      <c r="F19" s="2">
        <v>421446.251987</v>
      </c>
      <c r="G19" s="2">
        <v>412200.510932</v>
      </c>
      <c r="H19" s="2">
        <v>470957.19836500002</v>
      </c>
      <c r="I19" s="1">
        <v>100</v>
      </c>
      <c r="J19" s="1">
        <v>14.254394614928811</v>
      </c>
      <c r="K19" s="1">
        <v>22.885595814039462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590</v>
      </c>
    </row>
    <row r="25" spans="1:11" x14ac:dyDescent="0.35">
      <c r="A25" s="117" t="s">
        <v>638</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70" orientation="landscape" verticalDpi="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48.8164062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623</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4.4" customHeight="1" thickTop="1" x14ac:dyDescent="0.35">
      <c r="A6" s="158" t="s">
        <v>13</v>
      </c>
      <c r="B6" s="160" t="s">
        <v>72</v>
      </c>
      <c r="C6" s="160"/>
      <c r="D6" s="160"/>
      <c r="E6" s="160"/>
      <c r="F6" s="160"/>
      <c r="G6" s="160"/>
      <c r="H6" s="160"/>
      <c r="I6" s="142" t="s">
        <v>71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22</v>
      </c>
      <c r="B8" s="13">
        <v>32595.618999999999</v>
      </c>
      <c r="C8" s="13">
        <v>29432.077000000001</v>
      </c>
      <c r="D8" s="13">
        <v>28923.250800000002</v>
      </c>
      <c r="E8" s="13">
        <v>30122.3442</v>
      </c>
      <c r="F8" s="13">
        <v>29715.7641</v>
      </c>
      <c r="G8" s="13">
        <v>31052.480899999999</v>
      </c>
      <c r="H8" s="13">
        <v>32777.799400000004</v>
      </c>
      <c r="I8" s="96">
        <v>6.9598255454621238</v>
      </c>
      <c r="J8" s="21">
        <v>5.5561373841791939</v>
      </c>
      <c r="K8" s="21">
        <v>0.55891069287563599</v>
      </c>
    </row>
    <row r="9" spans="1:11" x14ac:dyDescent="0.35">
      <c r="A9" s="10" t="s">
        <v>109</v>
      </c>
      <c r="B9" s="9" t="s">
        <v>6</v>
      </c>
      <c r="C9" s="9" t="s">
        <v>6</v>
      </c>
      <c r="D9" s="9" t="s">
        <v>6</v>
      </c>
      <c r="E9" s="9" t="s">
        <v>6</v>
      </c>
      <c r="F9" s="9" t="s">
        <v>6</v>
      </c>
      <c r="G9" s="9" t="s">
        <v>6</v>
      </c>
      <c r="H9" s="9" t="s">
        <v>6</v>
      </c>
      <c r="I9" s="8" t="s">
        <v>6</v>
      </c>
      <c r="J9" s="8" t="s">
        <v>6</v>
      </c>
      <c r="K9" s="8" t="s">
        <v>6</v>
      </c>
    </row>
    <row r="10" spans="1:11" x14ac:dyDescent="0.35">
      <c r="A10" s="10" t="s">
        <v>21</v>
      </c>
      <c r="B10" s="9">
        <v>1500.0839000000001</v>
      </c>
      <c r="C10" s="9">
        <v>1604.6034</v>
      </c>
      <c r="D10" s="9">
        <v>1674.1425999999999</v>
      </c>
      <c r="E10" s="9">
        <v>1537.6675</v>
      </c>
      <c r="F10" s="9">
        <v>1528.5029999999999</v>
      </c>
      <c r="G10" s="9">
        <v>1565.6208999999999</v>
      </c>
      <c r="H10" s="9">
        <v>1510.8835999999999</v>
      </c>
      <c r="I10" s="94">
        <v>0.3208112340665486</v>
      </c>
      <c r="J10" s="8">
        <v>-3.4962039661069921</v>
      </c>
      <c r="K10" s="8">
        <v>0.71993973137101097</v>
      </c>
    </row>
    <row r="11" spans="1:11" x14ac:dyDescent="0.35">
      <c r="A11" s="10" t="s">
        <v>20</v>
      </c>
      <c r="B11" s="9">
        <v>670.38660000000004</v>
      </c>
      <c r="C11" s="9">
        <v>579.54150000000004</v>
      </c>
      <c r="D11" s="9">
        <v>565.28869999999995</v>
      </c>
      <c r="E11" s="9">
        <v>520.32920000000001</v>
      </c>
      <c r="F11" s="9">
        <v>525.25199999999995</v>
      </c>
      <c r="G11" s="9">
        <v>471.45850000000002</v>
      </c>
      <c r="H11" s="9">
        <v>493.24160000000001</v>
      </c>
      <c r="I11" s="8">
        <v>0.10473172545453464</v>
      </c>
      <c r="J11" s="8">
        <v>4.6203642526330579</v>
      </c>
      <c r="K11" s="8">
        <v>-26.424305020416583</v>
      </c>
    </row>
    <row r="12" spans="1:11" x14ac:dyDescent="0.35">
      <c r="A12" s="10" t="s">
        <v>19</v>
      </c>
      <c r="B12" s="9">
        <v>580.53890000000001</v>
      </c>
      <c r="C12" s="9">
        <v>665.94929999999999</v>
      </c>
      <c r="D12" s="9">
        <v>543.64160000000004</v>
      </c>
      <c r="E12" s="9">
        <v>575.97789999999998</v>
      </c>
      <c r="F12" s="9">
        <v>463.36939999999998</v>
      </c>
      <c r="G12" s="9">
        <v>413.5138</v>
      </c>
      <c r="H12" s="9">
        <v>442.41250000000002</v>
      </c>
      <c r="I12" s="8">
        <v>9.3939003700527934E-2</v>
      </c>
      <c r="J12" s="8">
        <v>6.9885696680497711</v>
      </c>
      <c r="K12" s="8">
        <v>-23.792789768265308</v>
      </c>
    </row>
    <row r="13" spans="1:11" x14ac:dyDescent="0.35">
      <c r="A13" s="10" t="s">
        <v>110</v>
      </c>
      <c r="B13" s="9" t="s">
        <v>6</v>
      </c>
      <c r="C13" s="9" t="s">
        <v>6</v>
      </c>
      <c r="D13" s="9" t="s">
        <v>6</v>
      </c>
      <c r="E13" s="9" t="s">
        <v>6</v>
      </c>
      <c r="F13" s="9" t="s">
        <v>6</v>
      </c>
      <c r="G13" s="9" t="s">
        <v>6</v>
      </c>
      <c r="H13" s="9" t="s">
        <v>6</v>
      </c>
      <c r="I13" s="8" t="s">
        <v>6</v>
      </c>
      <c r="J13" s="8" t="s">
        <v>6</v>
      </c>
      <c r="K13" s="8" t="s">
        <v>6</v>
      </c>
    </row>
    <row r="14" spans="1:11" x14ac:dyDescent="0.35">
      <c r="A14" s="10" t="s">
        <v>111</v>
      </c>
      <c r="B14" s="9" t="s">
        <v>6</v>
      </c>
      <c r="C14" s="9" t="s">
        <v>6</v>
      </c>
      <c r="D14" s="9" t="s">
        <v>6</v>
      </c>
      <c r="E14" s="9" t="s">
        <v>6</v>
      </c>
      <c r="F14" s="9" t="s">
        <v>6</v>
      </c>
      <c r="G14" s="9" t="s">
        <v>6</v>
      </c>
      <c r="H14" s="9" t="s">
        <v>6</v>
      </c>
      <c r="I14" s="8" t="s">
        <v>6</v>
      </c>
      <c r="J14" s="8" t="s">
        <v>6</v>
      </c>
      <c r="K14" s="8" t="s">
        <v>6</v>
      </c>
    </row>
    <row r="15" spans="1:11" x14ac:dyDescent="0.35">
      <c r="A15" s="10" t="s">
        <v>112</v>
      </c>
      <c r="B15" s="9" t="s">
        <v>6</v>
      </c>
      <c r="C15" s="9" t="s">
        <v>6</v>
      </c>
      <c r="D15" s="9" t="s">
        <v>6</v>
      </c>
      <c r="E15" s="9" t="s">
        <v>6</v>
      </c>
      <c r="F15" s="9" t="s">
        <v>6</v>
      </c>
      <c r="G15" s="9" t="s">
        <v>6</v>
      </c>
      <c r="H15" s="9" t="s">
        <v>6</v>
      </c>
      <c r="I15" s="8" t="s">
        <v>6</v>
      </c>
      <c r="J15" s="8" t="s">
        <v>6</v>
      </c>
      <c r="K15" s="8" t="s">
        <v>6</v>
      </c>
    </row>
    <row r="16" spans="1:11" ht="15" thickBot="1" x14ac:dyDescent="0.4">
      <c r="A16" s="10" t="s">
        <v>113</v>
      </c>
      <c r="B16" s="9" t="s">
        <v>6</v>
      </c>
      <c r="C16" s="9" t="s">
        <v>6</v>
      </c>
      <c r="D16" s="9" t="s">
        <v>6</v>
      </c>
      <c r="E16" s="9" t="s">
        <v>6</v>
      </c>
      <c r="F16" s="9" t="s">
        <v>6</v>
      </c>
      <c r="G16" s="9" t="s">
        <v>6</v>
      </c>
      <c r="H16" s="9" t="s">
        <v>6</v>
      </c>
      <c r="I16" s="8" t="s">
        <v>6</v>
      </c>
      <c r="J16" s="8" t="s">
        <v>6</v>
      </c>
      <c r="K16" s="8" t="s">
        <v>6</v>
      </c>
    </row>
    <row r="17" spans="1:11" ht="15.5" thickTop="1" thickBot="1" x14ac:dyDescent="0.4">
      <c r="A17" s="7" t="s">
        <v>17</v>
      </c>
      <c r="B17" s="6">
        <v>35346.628400000001</v>
      </c>
      <c r="C17" s="6">
        <v>32282.171300000002</v>
      </c>
      <c r="D17" s="6">
        <v>31706.323799999998</v>
      </c>
      <c r="E17" s="6">
        <v>32756.3187</v>
      </c>
      <c r="F17" s="6">
        <v>32232.888500000001</v>
      </c>
      <c r="G17" s="6">
        <v>33503.074200000003</v>
      </c>
      <c r="H17" s="6">
        <v>35224.337099999997</v>
      </c>
      <c r="I17" s="5">
        <v>7.4793075086837346</v>
      </c>
      <c r="J17" s="5">
        <v>5.137626743518342</v>
      </c>
      <c r="K17" s="5">
        <v>-0.34597727006970835</v>
      </c>
    </row>
    <row r="18" spans="1:11" ht="27.5" thickTop="1" thickBot="1" x14ac:dyDescent="0.4">
      <c r="A18" s="3" t="s">
        <v>647</v>
      </c>
      <c r="B18" s="148">
        <v>43356.526873000003</v>
      </c>
      <c r="C18" s="148">
        <v>42247.707693999997</v>
      </c>
      <c r="D18" s="4">
        <v>42719.020900000003</v>
      </c>
      <c r="E18" s="4">
        <v>42302.456200000001</v>
      </c>
      <c r="F18" s="4">
        <v>42238.589699999997</v>
      </c>
      <c r="G18" s="4">
        <v>44171.066200000001</v>
      </c>
      <c r="H18" s="4">
        <v>44485.792999999998</v>
      </c>
      <c r="I18" s="95">
        <v>9.4458250461908708</v>
      </c>
      <c r="J18" s="95">
        <v>0.71251800573470803</v>
      </c>
      <c r="K18" s="151">
        <v>2.6046046776482923</v>
      </c>
    </row>
    <row r="19" spans="1:11" ht="27.5" thickTop="1" thickBot="1" x14ac:dyDescent="0.4">
      <c r="A19" s="93" t="s">
        <v>129</v>
      </c>
      <c r="B19" s="98">
        <v>383248.49649400002</v>
      </c>
      <c r="C19" s="98">
        <v>424623.18369899999</v>
      </c>
      <c r="D19" s="98">
        <v>444237.48100199999</v>
      </c>
      <c r="E19" s="98">
        <v>423045.92044900003</v>
      </c>
      <c r="F19" s="98">
        <v>421446.251987</v>
      </c>
      <c r="G19" s="98">
        <v>412200.510932</v>
      </c>
      <c r="H19" s="99">
        <v>470957.19836500002</v>
      </c>
      <c r="I19" s="1">
        <v>100</v>
      </c>
      <c r="J19" s="1">
        <v>14.254394614928811</v>
      </c>
      <c r="K19" s="1">
        <v>22.885595814039462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591</v>
      </c>
    </row>
    <row r="25" spans="1:11" x14ac:dyDescent="0.35">
      <c r="A25" s="117" t="s">
        <v>638</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45" orientation="landscape"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47.45312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624</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2.65" customHeight="1" thickTop="1" x14ac:dyDescent="0.35">
      <c r="A6" s="158" t="s">
        <v>13</v>
      </c>
      <c r="B6" s="160" t="s">
        <v>72</v>
      </c>
      <c r="C6" s="160"/>
      <c r="D6" s="160"/>
      <c r="E6" s="160"/>
      <c r="F6" s="160"/>
      <c r="G6" s="160"/>
      <c r="H6" s="160"/>
      <c r="I6" s="142" t="s">
        <v>71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27</v>
      </c>
      <c r="B8" s="13">
        <v>2463.2608839999998</v>
      </c>
      <c r="C8" s="13">
        <v>3509.5603569999998</v>
      </c>
      <c r="D8" s="13">
        <v>4180.5665470000004</v>
      </c>
      <c r="E8" s="13">
        <v>2877.9621870000001</v>
      </c>
      <c r="F8" s="13">
        <v>2683.8768920000002</v>
      </c>
      <c r="G8" s="13">
        <v>3133.504281</v>
      </c>
      <c r="H8" s="13">
        <v>1940.8751669999999</v>
      </c>
      <c r="I8" s="96">
        <v>0.41211285733354225</v>
      </c>
      <c r="J8" s="21">
        <v>-38.060554799031408</v>
      </c>
      <c r="K8" s="21">
        <v>-21.207080435252834</v>
      </c>
    </row>
    <row r="9" spans="1:11" x14ac:dyDescent="0.35">
      <c r="A9" s="10" t="s">
        <v>26</v>
      </c>
      <c r="B9" s="9">
        <v>765.49961699999994</v>
      </c>
      <c r="C9" s="9">
        <v>858.15923399999997</v>
      </c>
      <c r="D9" s="9">
        <v>760.99610600000005</v>
      </c>
      <c r="E9" s="9">
        <v>784.96595300000001</v>
      </c>
      <c r="F9" s="9">
        <v>682.406747</v>
      </c>
      <c r="G9" s="9">
        <v>639.79682700000001</v>
      </c>
      <c r="H9" s="9">
        <v>708.99501399999997</v>
      </c>
      <c r="I9" s="8">
        <v>0.15054340743944136</v>
      </c>
      <c r="J9" s="8">
        <v>10.815650231413221</v>
      </c>
      <c r="K9" s="8">
        <v>-7.3814018642415551</v>
      </c>
    </row>
    <row r="10" spans="1:11" x14ac:dyDescent="0.35">
      <c r="A10" s="10" t="s">
        <v>114</v>
      </c>
      <c r="B10" s="9" t="s">
        <v>6</v>
      </c>
      <c r="C10" s="9" t="s">
        <v>6</v>
      </c>
      <c r="D10" s="9" t="s">
        <v>6</v>
      </c>
      <c r="E10" s="9" t="s">
        <v>6</v>
      </c>
      <c r="F10" s="9" t="s">
        <v>6</v>
      </c>
      <c r="G10" s="9" t="s">
        <v>6</v>
      </c>
      <c r="H10" s="9" t="s">
        <v>6</v>
      </c>
      <c r="I10" s="11" t="s">
        <v>6</v>
      </c>
      <c r="J10" s="8" t="s">
        <v>6</v>
      </c>
      <c r="K10" s="8" t="s">
        <v>6</v>
      </c>
    </row>
    <row r="11" spans="1:11" x14ac:dyDescent="0.35">
      <c r="A11" s="10" t="s">
        <v>25</v>
      </c>
      <c r="B11" s="9">
        <v>8.5916630000000005</v>
      </c>
      <c r="C11" s="9">
        <v>8.6026220000000002</v>
      </c>
      <c r="D11" s="9">
        <v>6.5676129999999997</v>
      </c>
      <c r="E11" s="9">
        <v>7.0078170000000002</v>
      </c>
      <c r="F11" s="9">
        <v>3.745069</v>
      </c>
      <c r="G11" s="9">
        <v>2.6029770000000001</v>
      </c>
      <c r="H11" s="9">
        <v>2.4484710000000001</v>
      </c>
      <c r="I11" s="8">
        <v>5.1989246761706626E-4</v>
      </c>
      <c r="J11" s="8">
        <v>-5.9357420369062002</v>
      </c>
      <c r="K11" s="8">
        <v>-71.501780272340753</v>
      </c>
    </row>
    <row r="12" spans="1:11" x14ac:dyDescent="0.35">
      <c r="A12" s="10" t="s">
        <v>640</v>
      </c>
      <c r="B12" s="146">
        <v>3870.634024</v>
      </c>
      <c r="C12" s="146">
        <v>4327.1917199999998</v>
      </c>
      <c r="D12" s="9">
        <v>4678.8074159999996</v>
      </c>
      <c r="E12" s="9">
        <v>4508.6328249999997</v>
      </c>
      <c r="F12" s="9">
        <v>4739.9564220000002</v>
      </c>
      <c r="G12" s="9">
        <v>5097.3902390000003</v>
      </c>
      <c r="H12" s="9">
        <v>4836.5292479999998</v>
      </c>
      <c r="I12" s="8">
        <v>1.0269572829103688</v>
      </c>
      <c r="J12" s="8">
        <v>-5.1175401287537277</v>
      </c>
      <c r="K12" s="149">
        <v>24.954444620982841</v>
      </c>
    </row>
    <row r="13" spans="1:11" x14ac:dyDescent="0.35">
      <c r="A13" s="10" t="s">
        <v>24</v>
      </c>
      <c r="B13" s="9">
        <v>448.76192600000002</v>
      </c>
      <c r="C13" s="9">
        <v>786.479422</v>
      </c>
      <c r="D13" s="9">
        <v>773.79035199999998</v>
      </c>
      <c r="E13" s="9">
        <v>803.42051800000002</v>
      </c>
      <c r="F13" s="9">
        <v>877.70407899999998</v>
      </c>
      <c r="G13" s="9">
        <v>941.29363599999999</v>
      </c>
      <c r="H13" s="9">
        <v>861.80319299999996</v>
      </c>
      <c r="I13" s="8">
        <v>0.18298970606923126</v>
      </c>
      <c r="J13" s="8">
        <v>-8.4448082893444738</v>
      </c>
      <c r="K13" s="8">
        <v>92.040176108879606</v>
      </c>
    </row>
    <row r="14" spans="1:11" x14ac:dyDescent="0.35">
      <c r="A14" s="10" t="s">
        <v>115</v>
      </c>
      <c r="B14" s="9" t="s">
        <v>6</v>
      </c>
      <c r="C14" s="9" t="s">
        <v>6</v>
      </c>
      <c r="D14" s="9" t="s">
        <v>6</v>
      </c>
      <c r="E14" s="9" t="s">
        <v>6</v>
      </c>
      <c r="F14" s="9" t="s">
        <v>6</v>
      </c>
      <c r="G14" s="9" t="s">
        <v>6</v>
      </c>
      <c r="H14" s="9" t="s">
        <v>6</v>
      </c>
      <c r="I14" s="8" t="s">
        <v>6</v>
      </c>
      <c r="J14" s="8" t="s">
        <v>6</v>
      </c>
      <c r="K14" s="8" t="s">
        <v>6</v>
      </c>
    </row>
    <row r="15" spans="1:11" x14ac:dyDescent="0.35">
      <c r="A15" s="10" t="s">
        <v>116</v>
      </c>
      <c r="B15" s="9" t="s">
        <v>6</v>
      </c>
      <c r="C15" s="9" t="s">
        <v>6</v>
      </c>
      <c r="D15" s="9" t="s">
        <v>6</v>
      </c>
      <c r="E15" s="9" t="s">
        <v>6</v>
      </c>
      <c r="F15" s="9" t="s">
        <v>6</v>
      </c>
      <c r="G15" s="9" t="s">
        <v>6</v>
      </c>
      <c r="H15" s="9" t="s">
        <v>6</v>
      </c>
      <c r="I15" s="11" t="s">
        <v>6</v>
      </c>
      <c r="J15" s="8" t="s">
        <v>6</v>
      </c>
      <c r="K15" s="8" t="s">
        <v>6</v>
      </c>
    </row>
    <row r="16" spans="1:11" ht="15" thickBot="1" x14ac:dyDescent="0.4">
      <c r="A16" s="10" t="s">
        <v>602</v>
      </c>
      <c r="B16" s="9" t="s">
        <v>6</v>
      </c>
      <c r="C16" s="9" t="s">
        <v>6</v>
      </c>
      <c r="D16" s="9" t="s">
        <v>6</v>
      </c>
      <c r="E16" s="9" t="s">
        <v>6</v>
      </c>
      <c r="F16" s="9" t="s">
        <v>6</v>
      </c>
      <c r="G16" s="9" t="s">
        <v>6</v>
      </c>
      <c r="H16" s="9" t="s">
        <v>6</v>
      </c>
      <c r="I16" s="8" t="s">
        <v>6</v>
      </c>
      <c r="J16" s="8" t="s">
        <v>6</v>
      </c>
      <c r="K16" s="8" t="s">
        <v>6</v>
      </c>
    </row>
    <row r="17" spans="1:11" ht="16" thickTop="1" thickBot="1" x14ac:dyDescent="0.4">
      <c r="A17" s="7" t="s">
        <v>644</v>
      </c>
      <c r="B17" s="147">
        <v>7556.748114</v>
      </c>
      <c r="C17" s="147">
        <v>9489.9933549999987</v>
      </c>
      <c r="D17" s="6">
        <v>10400.728034</v>
      </c>
      <c r="E17" s="6">
        <v>8981.9892999999993</v>
      </c>
      <c r="F17" s="6">
        <v>8987.6892090000001</v>
      </c>
      <c r="G17" s="6">
        <v>9814.5879600000007</v>
      </c>
      <c r="H17" s="6">
        <v>8350.6510930000004</v>
      </c>
      <c r="I17" s="5">
        <v>1.7731231462202008</v>
      </c>
      <c r="J17" s="5">
        <v>-14.915927932648533</v>
      </c>
      <c r="K17" s="150">
        <v>10.505881194176325</v>
      </c>
    </row>
    <row r="18" spans="1:11" ht="27.5" thickTop="1" thickBot="1" x14ac:dyDescent="0.4">
      <c r="A18" s="3" t="s">
        <v>647</v>
      </c>
      <c r="B18" s="148">
        <v>43356.526849000002</v>
      </c>
      <c r="C18" s="148">
        <v>42247.707684000001</v>
      </c>
      <c r="D18" s="4">
        <v>42719.020930999999</v>
      </c>
      <c r="E18" s="4">
        <v>42302.456230000003</v>
      </c>
      <c r="F18" s="4">
        <v>42238.589743999997</v>
      </c>
      <c r="G18" s="4">
        <v>44171.066235999999</v>
      </c>
      <c r="H18" s="4">
        <v>44485.793037000003</v>
      </c>
      <c r="I18" s="95">
        <v>9.445825054047214</v>
      </c>
      <c r="J18" s="95">
        <v>0.71251800741793936</v>
      </c>
      <c r="K18" s="151">
        <v>2.6046048197840177</v>
      </c>
    </row>
    <row r="19" spans="1:11" ht="27.5" thickTop="1" thickBot="1" x14ac:dyDescent="0.4">
      <c r="A19" s="93" t="s">
        <v>129</v>
      </c>
      <c r="B19" s="98">
        <v>383248.49649400002</v>
      </c>
      <c r="C19" s="98">
        <v>424623.18369899999</v>
      </c>
      <c r="D19" s="98">
        <v>444237.48100199999</v>
      </c>
      <c r="E19" s="98">
        <v>423045.92044900003</v>
      </c>
      <c r="F19" s="98">
        <v>421446.251987</v>
      </c>
      <c r="G19" s="98">
        <v>412200.510932</v>
      </c>
      <c r="H19" s="99">
        <v>470957.19836500002</v>
      </c>
      <c r="I19" s="1">
        <v>100</v>
      </c>
      <c r="J19" s="1">
        <v>14.254394614928811</v>
      </c>
      <c r="K19" s="1">
        <v>22.885595814039462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603</v>
      </c>
    </row>
    <row r="25" spans="1:11" x14ac:dyDescent="0.35">
      <c r="A25" s="117" t="s">
        <v>638</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6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34.5429687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607</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1.4" customHeight="1" thickTop="1" x14ac:dyDescent="0.35">
      <c r="A6" s="158" t="s">
        <v>13</v>
      </c>
      <c r="B6" s="160" t="s">
        <v>12</v>
      </c>
      <c r="C6" s="160"/>
      <c r="D6" s="160"/>
      <c r="E6" s="160"/>
      <c r="F6" s="160"/>
      <c r="G6" s="160"/>
      <c r="H6" s="160"/>
      <c r="I6" s="142" t="s">
        <v>11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105</v>
      </c>
      <c r="B8" s="13" t="s">
        <v>6</v>
      </c>
      <c r="C8" s="13" t="s">
        <v>6</v>
      </c>
      <c r="D8" s="13" t="s">
        <v>6</v>
      </c>
      <c r="E8" s="13" t="s">
        <v>6</v>
      </c>
      <c r="F8" s="13" t="s">
        <v>6</v>
      </c>
      <c r="G8" s="13" t="s">
        <v>6</v>
      </c>
      <c r="H8" s="13" t="s">
        <v>6</v>
      </c>
      <c r="I8" s="12" t="s">
        <v>6</v>
      </c>
      <c r="J8" s="12" t="s">
        <v>6</v>
      </c>
      <c r="K8" s="12" t="s">
        <v>6</v>
      </c>
    </row>
    <row r="9" spans="1:11" x14ac:dyDescent="0.35">
      <c r="A9" s="10" t="s">
        <v>8</v>
      </c>
      <c r="B9" s="9">
        <v>4.8527969999999998</v>
      </c>
      <c r="C9" s="9">
        <v>5.3005089999999999</v>
      </c>
      <c r="D9" s="9">
        <v>6.2226780000000002</v>
      </c>
      <c r="E9" s="9">
        <v>11.22879</v>
      </c>
      <c r="F9" s="9">
        <v>5.2810969999999999</v>
      </c>
      <c r="G9" s="9">
        <v>33.993229999999997</v>
      </c>
      <c r="H9" s="9">
        <v>4.9863660000000003</v>
      </c>
      <c r="I9" s="8">
        <v>1.6376876597206723E-3</v>
      </c>
      <c r="J9" s="8">
        <v>-85.331296849402065</v>
      </c>
      <c r="K9" s="8">
        <v>2.7524126807694671</v>
      </c>
    </row>
    <row r="10" spans="1:11" x14ac:dyDescent="0.35">
      <c r="A10" s="10" t="s">
        <v>640</v>
      </c>
      <c r="B10" s="146">
        <v>3700.7488979999998</v>
      </c>
      <c r="C10" s="146">
        <v>4045.8931150000003</v>
      </c>
      <c r="D10" s="9">
        <v>4660.8009330000004</v>
      </c>
      <c r="E10" s="9">
        <v>3975.81718</v>
      </c>
      <c r="F10" s="9">
        <v>4465.879833</v>
      </c>
      <c r="G10" s="9">
        <v>5663.2688399999997</v>
      </c>
      <c r="H10" s="9">
        <v>4604.9986470000003</v>
      </c>
      <c r="I10" s="94">
        <v>1.5124339964660218</v>
      </c>
      <c r="J10" s="8">
        <v>-18.686561116883148</v>
      </c>
      <c r="K10" s="149">
        <v>24.434236797008445</v>
      </c>
    </row>
    <row r="11" spans="1:11" x14ac:dyDescent="0.35">
      <c r="A11" s="10" t="s">
        <v>106</v>
      </c>
      <c r="B11" s="9" t="s">
        <v>6</v>
      </c>
      <c r="C11" s="9" t="s">
        <v>6</v>
      </c>
      <c r="D11" s="9" t="s">
        <v>6</v>
      </c>
      <c r="E11" s="9" t="s">
        <v>6</v>
      </c>
      <c r="F11" s="9" t="s">
        <v>6</v>
      </c>
      <c r="G11" s="9" t="s">
        <v>6</v>
      </c>
      <c r="H11" s="9" t="s">
        <v>6</v>
      </c>
      <c r="I11" s="8" t="s">
        <v>6</v>
      </c>
      <c r="J11" s="8" t="s">
        <v>6</v>
      </c>
      <c r="K11" s="8" t="s">
        <v>6</v>
      </c>
    </row>
    <row r="12" spans="1:11" x14ac:dyDescent="0.35">
      <c r="A12" s="10" t="s">
        <v>5</v>
      </c>
      <c r="B12" s="9">
        <v>391.875922</v>
      </c>
      <c r="C12" s="9">
        <v>408.47152899999998</v>
      </c>
      <c r="D12" s="9">
        <v>322.81363599999997</v>
      </c>
      <c r="E12" s="9">
        <v>345.36162000000002</v>
      </c>
      <c r="F12" s="9">
        <v>301.50057099999998</v>
      </c>
      <c r="G12" s="9">
        <v>324.82742000000002</v>
      </c>
      <c r="H12" s="9">
        <v>288.80833200000001</v>
      </c>
      <c r="I12" s="8">
        <v>9.4854216746406275E-2</v>
      </c>
      <c r="J12" s="8">
        <v>-11.088684569794015</v>
      </c>
      <c r="K12" s="8">
        <v>-26.301077512999129</v>
      </c>
    </row>
    <row r="13" spans="1:11" x14ac:dyDescent="0.35">
      <c r="A13" s="10" t="s">
        <v>4</v>
      </c>
      <c r="B13" s="9">
        <v>524.47814200000005</v>
      </c>
      <c r="C13" s="9">
        <v>341.76504499999999</v>
      </c>
      <c r="D13" s="9">
        <v>252.11440400000001</v>
      </c>
      <c r="E13" s="9">
        <v>218.89542</v>
      </c>
      <c r="F13" s="9">
        <v>199.937251</v>
      </c>
      <c r="G13" s="9">
        <v>208.60039</v>
      </c>
      <c r="H13" s="9">
        <v>228.605591</v>
      </c>
      <c r="I13" s="8">
        <v>7.5081643690786265E-2</v>
      </c>
      <c r="J13" s="8">
        <v>9.5902030672138316</v>
      </c>
      <c r="K13" s="8">
        <v>-56.41275151558176</v>
      </c>
    </row>
    <row r="14" spans="1:11" x14ac:dyDescent="0.35">
      <c r="A14" s="10" t="s">
        <v>3</v>
      </c>
      <c r="B14" s="9">
        <v>2658.5522719999999</v>
      </c>
      <c r="C14" s="9">
        <v>2583.0452890000001</v>
      </c>
      <c r="D14" s="9">
        <v>2631.1560749999999</v>
      </c>
      <c r="E14" s="9">
        <v>2591.1500299999998</v>
      </c>
      <c r="F14" s="9">
        <v>2563.0792959999999</v>
      </c>
      <c r="G14" s="9">
        <v>2589.3830899999998</v>
      </c>
      <c r="H14" s="9">
        <v>2570.0168119999998</v>
      </c>
      <c r="I14" s="8">
        <v>0.84407859717619238</v>
      </c>
      <c r="J14" s="8">
        <v>-0.74791088560016705</v>
      </c>
      <c r="K14" s="8">
        <v>-3.3302132492356695</v>
      </c>
    </row>
    <row r="15" spans="1:11" x14ac:dyDescent="0.35">
      <c r="A15" s="10" t="s">
        <v>2</v>
      </c>
      <c r="B15" s="9">
        <v>514.98210300000005</v>
      </c>
      <c r="C15" s="9">
        <v>636.58488799999998</v>
      </c>
      <c r="D15" s="9">
        <v>860.35829000000001</v>
      </c>
      <c r="E15" s="9">
        <v>952.76760999999999</v>
      </c>
      <c r="F15" s="9">
        <v>934.39060700000005</v>
      </c>
      <c r="G15" s="9">
        <v>1149.9032</v>
      </c>
      <c r="H15" s="9">
        <v>1037.0520819999999</v>
      </c>
      <c r="I15" s="8">
        <v>0.34060223360640401</v>
      </c>
      <c r="J15" s="8">
        <v>-9.8139667756381606</v>
      </c>
      <c r="K15" s="8">
        <v>101.3763344315676</v>
      </c>
    </row>
    <row r="16" spans="1:11" ht="15" thickBot="1" x14ac:dyDescent="0.4">
      <c r="A16" s="10" t="s">
        <v>1</v>
      </c>
      <c r="B16" s="9">
        <v>3044.0507849999999</v>
      </c>
      <c r="C16" s="9">
        <v>2900.3664239999998</v>
      </c>
      <c r="D16" s="9">
        <v>4041.7392319999999</v>
      </c>
      <c r="E16" s="9">
        <v>3628.9817899999998</v>
      </c>
      <c r="F16" s="9">
        <v>3966.6622510000002</v>
      </c>
      <c r="G16" s="9">
        <v>5070.5629300000001</v>
      </c>
      <c r="H16" s="9">
        <v>4480.5065759999998</v>
      </c>
      <c r="I16" s="8">
        <v>1.4715466792474761</v>
      </c>
      <c r="J16" s="8">
        <v>-11.636900323412425</v>
      </c>
      <c r="K16" s="8">
        <v>47.188956178994879</v>
      </c>
    </row>
    <row r="17" spans="1:11" ht="16" thickTop="1" thickBot="1" x14ac:dyDescent="0.4">
      <c r="A17" s="7" t="s">
        <v>641</v>
      </c>
      <c r="B17" s="147">
        <v>10839.540918999999</v>
      </c>
      <c r="C17" s="147">
        <v>10921.426798999999</v>
      </c>
      <c r="D17" s="6">
        <v>12775.205248</v>
      </c>
      <c r="E17" s="6">
        <v>11724.202429999999</v>
      </c>
      <c r="F17" s="6">
        <v>12436.730906000001</v>
      </c>
      <c r="G17" s="6">
        <v>15040.53911</v>
      </c>
      <c r="H17" s="6">
        <v>13214.974405999999</v>
      </c>
      <c r="I17" s="5">
        <v>4.3402350545930073</v>
      </c>
      <c r="J17" s="5">
        <v>-12.137628117241073</v>
      </c>
      <c r="K17" s="150">
        <v>21.914521147627575</v>
      </c>
    </row>
    <row r="18" spans="1:11" ht="39" thickTop="1" thickBot="1" x14ac:dyDescent="0.4">
      <c r="A18" s="3" t="s">
        <v>642</v>
      </c>
      <c r="B18" s="148">
        <v>27071.708404000001</v>
      </c>
      <c r="C18" s="148">
        <v>25910.082533000001</v>
      </c>
      <c r="D18" s="4">
        <v>26161.364281999999</v>
      </c>
      <c r="E18" s="4">
        <v>25161.342329999999</v>
      </c>
      <c r="F18" s="4">
        <v>25317.197329999999</v>
      </c>
      <c r="G18" s="4">
        <v>27575.774249999999</v>
      </c>
      <c r="H18" s="4">
        <v>27083.466619999999</v>
      </c>
      <c r="I18" s="95">
        <v>8.895106990949067</v>
      </c>
      <c r="J18" s="95">
        <v>-1.7852903259824138</v>
      </c>
      <c r="K18" s="151">
        <v>4.3433594306385714E-2</v>
      </c>
    </row>
    <row r="19" spans="1:11" ht="27.5" thickTop="1" thickBot="1" x14ac:dyDescent="0.4">
      <c r="A19" s="93" t="s">
        <v>108</v>
      </c>
      <c r="B19" s="2">
        <v>271787.52354800003</v>
      </c>
      <c r="C19" s="2">
        <v>318675.66446100001</v>
      </c>
      <c r="D19" s="2">
        <v>303028.05856799998</v>
      </c>
      <c r="E19" s="2">
        <v>350081.99634399998</v>
      </c>
      <c r="F19" s="2">
        <v>310474.98850500002</v>
      </c>
      <c r="G19" s="2">
        <v>304992.86367799999</v>
      </c>
      <c r="H19" s="2">
        <v>304476.0074</v>
      </c>
      <c r="I19" s="1">
        <v>100</v>
      </c>
      <c r="J19" s="1">
        <v>-0.16946503985931782</v>
      </c>
      <c r="K19" s="1">
        <v>12.027220170107222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590</v>
      </c>
    </row>
    <row r="25" spans="1:11" x14ac:dyDescent="0.35">
      <c r="A25" s="117" t="s">
        <v>637</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70" orientation="landscape"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625</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117</v>
      </c>
      <c r="C6" s="49" t="s">
        <v>8</v>
      </c>
      <c r="D6" s="49" t="s">
        <v>645</v>
      </c>
      <c r="E6" s="49" t="s">
        <v>118</v>
      </c>
      <c r="F6" s="49" t="s">
        <v>57</v>
      </c>
      <c r="G6" s="49" t="s">
        <v>4</v>
      </c>
      <c r="H6" s="49" t="s">
        <v>3</v>
      </c>
      <c r="I6" s="49" t="s">
        <v>56</v>
      </c>
      <c r="J6" s="49" t="s">
        <v>1</v>
      </c>
      <c r="K6" s="49" t="s">
        <v>641</v>
      </c>
      <c r="L6" s="49" t="s">
        <v>648</v>
      </c>
      <c r="M6" s="49" t="s">
        <v>152</v>
      </c>
    </row>
    <row r="7" spans="1:13" ht="15" thickTop="1" x14ac:dyDescent="0.35">
      <c r="A7" s="48" t="s">
        <v>55</v>
      </c>
      <c r="B7" s="47" t="s">
        <v>6</v>
      </c>
      <c r="C7" s="73">
        <v>1.0677000000000001E-2</v>
      </c>
      <c r="D7" s="73">
        <v>2.4758529999999999</v>
      </c>
      <c r="E7" s="47" t="s">
        <v>6</v>
      </c>
      <c r="F7" s="46">
        <v>98.078012000000001</v>
      </c>
      <c r="G7" s="46">
        <v>10.959362</v>
      </c>
      <c r="H7" s="46">
        <v>4.0464700000000002</v>
      </c>
      <c r="I7" s="47">
        <v>4.6379999999999998E-3</v>
      </c>
      <c r="J7" s="46">
        <v>18.262243999999999</v>
      </c>
      <c r="K7" s="46">
        <v>133.837256</v>
      </c>
      <c r="L7" s="46">
        <v>209.428562</v>
      </c>
      <c r="M7" s="57">
        <v>1.1507856693670817</v>
      </c>
    </row>
    <row r="8" spans="1:13" x14ac:dyDescent="0.35">
      <c r="A8" s="41" t="s">
        <v>54</v>
      </c>
      <c r="B8" s="40" t="s">
        <v>6</v>
      </c>
      <c r="C8" s="74">
        <v>7.1346999999999994E-2</v>
      </c>
      <c r="D8" s="74">
        <v>198.71836200000001</v>
      </c>
      <c r="E8" s="40" t="s">
        <v>6</v>
      </c>
      <c r="F8" s="39">
        <v>0.65418100000000001</v>
      </c>
      <c r="G8" s="39">
        <v>20.510013000000001</v>
      </c>
      <c r="H8" s="39">
        <v>18.743590000000001</v>
      </c>
      <c r="I8" s="40">
        <v>9.6780000000000005E-2</v>
      </c>
      <c r="J8" s="39">
        <v>11.105240999999999</v>
      </c>
      <c r="K8" s="39">
        <v>249.89951400000001</v>
      </c>
      <c r="L8" s="39">
        <v>638.52965099999994</v>
      </c>
      <c r="M8" s="58">
        <v>2.1487348746375852</v>
      </c>
    </row>
    <row r="9" spans="1:13" x14ac:dyDescent="0.35">
      <c r="A9" s="41" t="s">
        <v>53</v>
      </c>
      <c r="B9" s="40" t="s">
        <v>6</v>
      </c>
      <c r="C9" s="74">
        <v>0</v>
      </c>
      <c r="D9" s="74">
        <v>0.28886499999999998</v>
      </c>
      <c r="E9" s="40" t="s">
        <v>6</v>
      </c>
      <c r="F9" s="39">
        <v>1.2827569999999999</v>
      </c>
      <c r="G9" s="39">
        <v>1.6219999999999998E-2</v>
      </c>
      <c r="H9" s="39">
        <v>0.12035</v>
      </c>
      <c r="I9" s="40">
        <v>0</v>
      </c>
      <c r="J9" s="39">
        <v>0.14793500000000001</v>
      </c>
      <c r="K9" s="39">
        <v>1.8561270000000001</v>
      </c>
      <c r="L9" s="39">
        <v>24.458251000000001</v>
      </c>
      <c r="M9" s="58">
        <v>1.5959714177981303E-2</v>
      </c>
    </row>
    <row r="10" spans="1:13" x14ac:dyDescent="0.35">
      <c r="A10" s="41" t="s">
        <v>52</v>
      </c>
      <c r="B10" s="40" t="s">
        <v>6</v>
      </c>
      <c r="C10" s="74">
        <v>0</v>
      </c>
      <c r="D10" s="74">
        <v>0.64275300000000002</v>
      </c>
      <c r="E10" s="40" t="s">
        <v>6</v>
      </c>
      <c r="F10" s="39">
        <v>6.0700000000000001E-4</v>
      </c>
      <c r="G10" s="39">
        <v>6.7202820000000001</v>
      </c>
      <c r="H10" s="39">
        <v>0.48183399999999998</v>
      </c>
      <c r="I10" s="40">
        <v>0</v>
      </c>
      <c r="J10" s="39">
        <v>5.9699999999999998E-4</v>
      </c>
      <c r="K10" s="39">
        <v>7.8460729999999996</v>
      </c>
      <c r="L10" s="39">
        <v>9.3184740000000001</v>
      </c>
      <c r="M10" s="58">
        <v>6.7463639341260748E-2</v>
      </c>
    </row>
    <row r="11" spans="1:13" x14ac:dyDescent="0.35">
      <c r="A11" s="41" t="s">
        <v>51</v>
      </c>
      <c r="B11" s="40" t="s">
        <v>6</v>
      </c>
      <c r="C11" s="74">
        <v>0</v>
      </c>
      <c r="D11" s="74">
        <v>4.7101410000000001</v>
      </c>
      <c r="E11" s="40" t="s">
        <v>6</v>
      </c>
      <c r="F11" s="39">
        <v>0.74392499999999995</v>
      </c>
      <c r="G11" s="39">
        <v>0.81110499999999996</v>
      </c>
      <c r="H11" s="39">
        <v>0.107659</v>
      </c>
      <c r="I11" s="40">
        <v>0.03</v>
      </c>
      <c r="J11" s="39">
        <v>3.511228</v>
      </c>
      <c r="K11" s="39">
        <v>9.9140580000000007</v>
      </c>
      <c r="L11" s="39">
        <v>23.587430000000001</v>
      </c>
      <c r="M11" s="58">
        <v>8.5244992408347584E-2</v>
      </c>
    </row>
    <row r="12" spans="1:13" x14ac:dyDescent="0.35">
      <c r="A12" s="41" t="s">
        <v>50</v>
      </c>
      <c r="B12" s="40" t="s">
        <v>6</v>
      </c>
      <c r="C12" s="74">
        <v>3.7300000000000001E-4</v>
      </c>
      <c r="D12" s="74">
        <v>4.9681649999999999</v>
      </c>
      <c r="E12" s="40" t="s">
        <v>6</v>
      </c>
      <c r="F12" s="39">
        <v>7.8876710000000001</v>
      </c>
      <c r="G12" s="39">
        <v>25.241951</v>
      </c>
      <c r="H12" s="39">
        <v>15.441490999999999</v>
      </c>
      <c r="I12" s="40">
        <v>0</v>
      </c>
      <c r="J12" s="39">
        <v>7.7109920000000001</v>
      </c>
      <c r="K12" s="39">
        <v>61.250642999999997</v>
      </c>
      <c r="L12" s="39">
        <v>1162.6794749999999</v>
      </c>
      <c r="M12" s="58">
        <v>0.52665725755703741</v>
      </c>
    </row>
    <row r="13" spans="1:13" x14ac:dyDescent="0.35">
      <c r="A13" s="41" t="s">
        <v>49</v>
      </c>
      <c r="B13" s="40" t="s">
        <v>6</v>
      </c>
      <c r="C13" s="74">
        <v>0</v>
      </c>
      <c r="D13" s="74">
        <v>23.928804</v>
      </c>
      <c r="E13" s="40" t="s">
        <v>6</v>
      </c>
      <c r="F13" s="39">
        <v>0.52259</v>
      </c>
      <c r="G13" s="39">
        <v>9.8816170000000003</v>
      </c>
      <c r="H13" s="39">
        <v>3.9744999999999999</v>
      </c>
      <c r="I13" s="40">
        <v>8.8959999999999997E-2</v>
      </c>
      <c r="J13" s="39">
        <v>17.978217000000001</v>
      </c>
      <c r="K13" s="39">
        <v>56.374687999999999</v>
      </c>
      <c r="L13" s="39">
        <v>189.078822</v>
      </c>
      <c r="M13" s="58">
        <v>0.48473186767547283</v>
      </c>
    </row>
    <row r="14" spans="1:13" x14ac:dyDescent="0.35">
      <c r="A14" s="41" t="s">
        <v>48</v>
      </c>
      <c r="B14" s="40" t="s">
        <v>6</v>
      </c>
      <c r="C14" s="74">
        <v>0</v>
      </c>
      <c r="D14" s="74">
        <v>0.72840000000000005</v>
      </c>
      <c r="E14" s="40" t="s">
        <v>6</v>
      </c>
      <c r="F14" s="39">
        <v>4.5349E-2</v>
      </c>
      <c r="G14" s="39">
        <v>4.8630000000000001E-3</v>
      </c>
      <c r="H14" s="39">
        <v>2.3092999999999999E-2</v>
      </c>
      <c r="I14" s="40">
        <v>0</v>
      </c>
      <c r="J14" s="39">
        <v>1.355674</v>
      </c>
      <c r="K14" s="39">
        <v>2.1573790000000002</v>
      </c>
      <c r="L14" s="39">
        <v>35.239266000000001</v>
      </c>
      <c r="M14" s="58">
        <v>1.854999804085557E-2</v>
      </c>
    </row>
    <row r="15" spans="1:13" x14ac:dyDescent="0.35">
      <c r="A15" s="41" t="s">
        <v>47</v>
      </c>
      <c r="B15" s="40" t="s">
        <v>6</v>
      </c>
      <c r="C15" s="74">
        <v>0</v>
      </c>
      <c r="D15" s="74">
        <v>0.20039899999999999</v>
      </c>
      <c r="E15" s="40" t="s">
        <v>6</v>
      </c>
      <c r="F15" s="39">
        <v>1.026E-2</v>
      </c>
      <c r="G15" s="39">
        <v>0.32150499999999999</v>
      </c>
      <c r="H15" s="39">
        <v>3.9812180000000001</v>
      </c>
      <c r="I15" s="40">
        <v>1.475E-3</v>
      </c>
      <c r="J15" s="39">
        <v>8.3367999999999998E-2</v>
      </c>
      <c r="K15" s="39">
        <v>4.5982250000000002</v>
      </c>
      <c r="L15" s="39">
        <v>29.739629999999998</v>
      </c>
      <c r="M15" s="58">
        <v>3.9537357479336316E-2</v>
      </c>
    </row>
    <row r="16" spans="1:13" x14ac:dyDescent="0.35">
      <c r="A16" s="41" t="s">
        <v>46</v>
      </c>
      <c r="B16" s="40" t="s">
        <v>6</v>
      </c>
      <c r="C16" s="74">
        <v>2.3660709999999998</v>
      </c>
      <c r="D16" s="74">
        <v>912.25259600000004</v>
      </c>
      <c r="E16" s="40" t="s">
        <v>6</v>
      </c>
      <c r="F16" s="39">
        <v>14.210226</v>
      </c>
      <c r="G16" s="39">
        <v>37.849646999999997</v>
      </c>
      <c r="H16" s="39">
        <v>46.892367</v>
      </c>
      <c r="I16" s="40">
        <v>21.652315999999999</v>
      </c>
      <c r="J16" s="39">
        <v>245.98013700000001</v>
      </c>
      <c r="K16" s="39">
        <v>1281.20336</v>
      </c>
      <c r="L16" s="39">
        <v>1947.2651949999999</v>
      </c>
      <c r="M16" s="58">
        <v>11.016293297532595</v>
      </c>
    </row>
    <row r="17" spans="1:13" x14ac:dyDescent="0.35">
      <c r="A17" s="41" t="s">
        <v>45</v>
      </c>
      <c r="B17" s="40" t="s">
        <v>6</v>
      </c>
      <c r="C17" s="74">
        <v>0.14596600000000001</v>
      </c>
      <c r="D17" s="74">
        <v>226.707641</v>
      </c>
      <c r="E17" s="40" t="s">
        <v>6</v>
      </c>
      <c r="F17" s="39">
        <v>49.139021999999997</v>
      </c>
      <c r="G17" s="39">
        <v>61.717241000000001</v>
      </c>
      <c r="H17" s="39">
        <v>163.615771</v>
      </c>
      <c r="I17" s="40">
        <v>11.863376000000001</v>
      </c>
      <c r="J17" s="39">
        <v>123.22935200000001</v>
      </c>
      <c r="K17" s="39">
        <v>636.41836899999998</v>
      </c>
      <c r="L17" s="39">
        <v>3649.6733869999998</v>
      </c>
      <c r="M17" s="58">
        <v>5.4721768859873468</v>
      </c>
    </row>
    <row r="18" spans="1:13" x14ac:dyDescent="0.35">
      <c r="A18" s="44" t="s">
        <v>44</v>
      </c>
      <c r="B18" s="40" t="s">
        <v>6</v>
      </c>
      <c r="C18" s="75">
        <v>0</v>
      </c>
      <c r="D18" s="75">
        <v>5.7637689999999999</v>
      </c>
      <c r="E18" s="40" t="s">
        <v>6</v>
      </c>
      <c r="F18" s="43">
        <v>2.2071489999999998</v>
      </c>
      <c r="G18" s="43">
        <v>6.2108140000000001</v>
      </c>
      <c r="H18" s="43">
        <v>1.021595</v>
      </c>
      <c r="I18" s="102">
        <v>0.26694800000000002</v>
      </c>
      <c r="J18" s="43">
        <v>8.7127689999999998</v>
      </c>
      <c r="K18" s="43">
        <v>24.183043999999999</v>
      </c>
      <c r="L18" s="43">
        <v>46.514049</v>
      </c>
      <c r="M18" s="59">
        <v>0.20793537844853593</v>
      </c>
    </row>
    <row r="19" spans="1:13" x14ac:dyDescent="0.35">
      <c r="A19" s="41" t="s">
        <v>43</v>
      </c>
      <c r="B19" s="40" t="s">
        <v>6</v>
      </c>
      <c r="C19" s="74">
        <v>0</v>
      </c>
      <c r="D19" s="74">
        <v>0.71731800000000001</v>
      </c>
      <c r="E19" s="40" t="s">
        <v>6</v>
      </c>
      <c r="F19" s="39">
        <v>0.103135</v>
      </c>
      <c r="G19" s="39">
        <v>5.0140229999999999</v>
      </c>
      <c r="H19" s="39">
        <v>1.4608730000000001</v>
      </c>
      <c r="I19" s="40">
        <v>9.7300000000000002E-4</v>
      </c>
      <c r="J19" s="39">
        <v>4.0259000000000003E-2</v>
      </c>
      <c r="K19" s="39">
        <v>7.3365809999999998</v>
      </c>
      <c r="L19" s="39">
        <v>396.56972100000002</v>
      </c>
      <c r="M19" s="58">
        <v>6.3082825584460669E-2</v>
      </c>
    </row>
    <row r="20" spans="1:13" x14ac:dyDescent="0.35">
      <c r="A20" s="41" t="s">
        <v>42</v>
      </c>
      <c r="B20" s="40" t="s">
        <v>6</v>
      </c>
      <c r="C20" s="74">
        <v>0.48924099999999998</v>
      </c>
      <c r="D20" s="74">
        <v>23.361042999999999</v>
      </c>
      <c r="E20" s="40" t="s">
        <v>6</v>
      </c>
      <c r="F20" s="39">
        <v>10.792085</v>
      </c>
      <c r="G20" s="39">
        <v>99.032178999999999</v>
      </c>
      <c r="H20" s="39">
        <v>50.535245000000003</v>
      </c>
      <c r="I20" s="40">
        <v>4.3697980000000003</v>
      </c>
      <c r="J20" s="39">
        <v>4.1188690000000001</v>
      </c>
      <c r="K20" s="39">
        <v>192.69846000000001</v>
      </c>
      <c r="L20" s="39">
        <v>1900.369809</v>
      </c>
      <c r="M20" s="58">
        <v>1.6568975852068113</v>
      </c>
    </row>
    <row r="21" spans="1:13" x14ac:dyDescent="0.35">
      <c r="A21" s="41" t="s">
        <v>41</v>
      </c>
      <c r="B21" s="40" t="s">
        <v>6</v>
      </c>
      <c r="C21" s="74">
        <v>1.1126E-2</v>
      </c>
      <c r="D21" s="74">
        <v>298.16821700000003</v>
      </c>
      <c r="E21" s="40" t="s">
        <v>6</v>
      </c>
      <c r="F21" s="39">
        <v>5.1341070000000002</v>
      </c>
      <c r="G21" s="39">
        <v>8.3759949999999996</v>
      </c>
      <c r="H21" s="39">
        <v>71.331513999999999</v>
      </c>
      <c r="I21" s="40">
        <v>8.9908719999999995</v>
      </c>
      <c r="J21" s="39">
        <v>54.215688999999998</v>
      </c>
      <c r="K21" s="39">
        <v>446.22752000000003</v>
      </c>
      <c r="L21" s="39">
        <v>682.82252800000003</v>
      </c>
      <c r="M21" s="58">
        <v>3.8368407320993856</v>
      </c>
    </row>
    <row r="22" spans="1:13" x14ac:dyDescent="0.35">
      <c r="A22" s="41" t="s">
        <v>40</v>
      </c>
      <c r="B22" s="40" t="s">
        <v>6</v>
      </c>
      <c r="C22" s="74">
        <v>0</v>
      </c>
      <c r="D22" s="74">
        <v>0.45927600000000002</v>
      </c>
      <c r="E22" s="40" t="s">
        <v>6</v>
      </c>
      <c r="F22" s="39">
        <v>4.0039999999999997E-3</v>
      </c>
      <c r="G22" s="39">
        <v>0.13791</v>
      </c>
      <c r="H22" s="39">
        <v>9.9279999999999993E-3</v>
      </c>
      <c r="I22" s="40">
        <v>0</v>
      </c>
      <c r="J22" s="39">
        <v>2.5219999999999999E-3</v>
      </c>
      <c r="K22" s="39">
        <v>0.61363999999999996</v>
      </c>
      <c r="L22" s="39">
        <v>12.602411</v>
      </c>
      <c r="M22" s="58">
        <v>5.2763194588389944E-3</v>
      </c>
    </row>
    <row r="23" spans="1:13" x14ac:dyDescent="0.35">
      <c r="A23" s="41" t="s">
        <v>39</v>
      </c>
      <c r="B23" s="40" t="s">
        <v>6</v>
      </c>
      <c r="C23" s="74">
        <v>0</v>
      </c>
      <c r="D23" s="74">
        <v>6.4554999999999998</v>
      </c>
      <c r="E23" s="40" t="s">
        <v>6</v>
      </c>
      <c r="F23" s="39">
        <v>9.8230000000000001E-3</v>
      </c>
      <c r="G23" s="39">
        <v>6.2750000000000002E-3</v>
      </c>
      <c r="H23" s="39">
        <v>0.37065799999999999</v>
      </c>
      <c r="I23" s="40">
        <v>0.55000000000000004</v>
      </c>
      <c r="J23" s="39">
        <v>8.4500000000000005E-4</v>
      </c>
      <c r="K23" s="39">
        <v>7.3931009999999997</v>
      </c>
      <c r="L23" s="39">
        <v>21.897929999999999</v>
      </c>
      <c r="M23" s="58">
        <v>6.3568806902193506E-2</v>
      </c>
    </row>
    <row r="24" spans="1:13" x14ac:dyDescent="0.35">
      <c r="A24" s="41" t="s">
        <v>38</v>
      </c>
      <c r="B24" s="40" t="s">
        <v>6</v>
      </c>
      <c r="C24" s="74">
        <v>0.21607100000000001</v>
      </c>
      <c r="D24" s="74">
        <v>0.14807500000000001</v>
      </c>
      <c r="E24" s="40" t="s">
        <v>6</v>
      </c>
      <c r="F24" s="39">
        <v>0.673813</v>
      </c>
      <c r="G24" s="39">
        <v>2.7215340000000001</v>
      </c>
      <c r="H24" s="39">
        <v>0.11375200000000001</v>
      </c>
      <c r="I24" s="40">
        <v>0</v>
      </c>
      <c r="J24" s="39">
        <v>1.605165</v>
      </c>
      <c r="K24" s="39">
        <v>5.4784100000000002</v>
      </c>
      <c r="L24" s="39">
        <v>20.777640999999999</v>
      </c>
      <c r="M24" s="58">
        <v>4.7105536285930089E-2</v>
      </c>
    </row>
    <row r="25" spans="1:13" x14ac:dyDescent="0.35">
      <c r="A25" s="41" t="s">
        <v>37</v>
      </c>
      <c r="B25" s="40" t="s">
        <v>6</v>
      </c>
      <c r="C25" s="74">
        <v>0</v>
      </c>
      <c r="D25" s="74">
        <v>2.6348E-2</v>
      </c>
      <c r="E25" s="40" t="s">
        <v>6</v>
      </c>
      <c r="F25" s="39">
        <v>7.3236999999999997E-2</v>
      </c>
      <c r="G25" s="39">
        <v>0.117643</v>
      </c>
      <c r="H25" s="39">
        <v>1.8650249999999999</v>
      </c>
      <c r="I25" s="40">
        <v>2.4880000000000002E-3</v>
      </c>
      <c r="J25" s="39">
        <v>1.131327</v>
      </c>
      <c r="K25" s="39">
        <v>3.2160679999999999</v>
      </c>
      <c r="L25" s="39">
        <v>9.2707049999999995</v>
      </c>
      <c r="M25" s="58">
        <v>2.7653024850644366E-2</v>
      </c>
    </row>
    <row r="26" spans="1:13" x14ac:dyDescent="0.35">
      <c r="A26" s="41" t="s">
        <v>36</v>
      </c>
      <c r="B26" s="40" t="s">
        <v>6</v>
      </c>
      <c r="C26" s="74">
        <v>4.7800000000000004E-3</v>
      </c>
      <c r="D26" s="74">
        <v>49.147658</v>
      </c>
      <c r="E26" s="40" t="s">
        <v>6</v>
      </c>
      <c r="F26" s="39">
        <v>10.421196</v>
      </c>
      <c r="G26" s="39">
        <v>66.156683999999998</v>
      </c>
      <c r="H26" s="39">
        <v>104.370965</v>
      </c>
      <c r="I26" s="40">
        <v>19.419138</v>
      </c>
      <c r="J26" s="39">
        <v>99.747294999999994</v>
      </c>
      <c r="K26" s="39">
        <v>349.26771600000001</v>
      </c>
      <c r="L26" s="39">
        <v>6306.4535050000004</v>
      </c>
      <c r="M26" s="58">
        <v>3.0031419827179646</v>
      </c>
    </row>
    <row r="27" spans="1:13" x14ac:dyDescent="0.35">
      <c r="A27" s="41" t="s">
        <v>35</v>
      </c>
      <c r="B27" s="40" t="s">
        <v>6</v>
      </c>
      <c r="C27" s="74">
        <v>0</v>
      </c>
      <c r="D27" s="74">
        <v>24.256601</v>
      </c>
      <c r="E27" s="40" t="s">
        <v>6</v>
      </c>
      <c r="F27" s="39">
        <v>71.815751000000006</v>
      </c>
      <c r="G27" s="39">
        <v>2.5185620000000002</v>
      </c>
      <c r="H27" s="39">
        <v>38.190693000000003</v>
      </c>
      <c r="I27" s="40">
        <v>5.1199999999999998E-4</v>
      </c>
      <c r="J27" s="39">
        <v>5.067869</v>
      </c>
      <c r="K27" s="39">
        <v>141.849988</v>
      </c>
      <c r="L27" s="39">
        <v>857.91924300000005</v>
      </c>
      <c r="M27" s="58">
        <v>1.2196823087159863</v>
      </c>
    </row>
    <row r="28" spans="1:13" x14ac:dyDescent="0.35">
      <c r="A28" s="41" t="s">
        <v>34</v>
      </c>
      <c r="B28" s="40" t="s">
        <v>6</v>
      </c>
      <c r="C28" s="74">
        <v>0</v>
      </c>
      <c r="D28" s="74">
        <v>10.267536</v>
      </c>
      <c r="E28" s="40" t="s">
        <v>6</v>
      </c>
      <c r="F28" s="39">
        <v>4.3741000000000002E-2</v>
      </c>
      <c r="G28" s="39">
        <v>0.18255199999999999</v>
      </c>
      <c r="H28" s="39">
        <v>1.005852</v>
      </c>
      <c r="I28" s="40">
        <v>1.6E-2</v>
      </c>
      <c r="J28" s="39">
        <v>3.2700079999999998</v>
      </c>
      <c r="K28" s="39">
        <v>14.785689</v>
      </c>
      <c r="L28" s="39">
        <v>56.261600000000001</v>
      </c>
      <c r="M28" s="58">
        <v>0.12713320282745855</v>
      </c>
    </row>
    <row r="29" spans="1:13" x14ac:dyDescent="0.35">
      <c r="A29" s="41" t="s">
        <v>33</v>
      </c>
      <c r="B29" s="40" t="s">
        <v>6</v>
      </c>
      <c r="C29" s="74">
        <v>0</v>
      </c>
      <c r="D29" s="74">
        <v>5.4319509999999998</v>
      </c>
      <c r="E29" s="40" t="s">
        <v>6</v>
      </c>
      <c r="F29" s="39">
        <v>0.41856700000000002</v>
      </c>
      <c r="G29" s="39">
        <v>2.0020539999999998</v>
      </c>
      <c r="H29" s="39">
        <v>0.54807399999999995</v>
      </c>
      <c r="I29" s="40">
        <v>0</v>
      </c>
      <c r="J29" s="39">
        <v>0.25989499999999999</v>
      </c>
      <c r="K29" s="39">
        <v>8.6605410000000003</v>
      </c>
      <c r="L29" s="39">
        <v>72.383086000000006</v>
      </c>
      <c r="M29" s="58">
        <v>7.446675738604544E-2</v>
      </c>
    </row>
    <row r="30" spans="1:13" x14ac:dyDescent="0.35">
      <c r="A30" s="41" t="s">
        <v>32</v>
      </c>
      <c r="B30" s="40" t="s">
        <v>6</v>
      </c>
      <c r="C30" s="74">
        <v>0</v>
      </c>
      <c r="D30" s="74">
        <v>2.5785550000000002</v>
      </c>
      <c r="E30" s="40" t="s">
        <v>6</v>
      </c>
      <c r="F30" s="39">
        <v>0.39987099999999998</v>
      </c>
      <c r="G30" s="39">
        <v>0.87883900000000004</v>
      </c>
      <c r="H30" s="39">
        <v>9.0094899999999996</v>
      </c>
      <c r="I30" s="40">
        <v>0</v>
      </c>
      <c r="J30" s="39">
        <v>7.2439999999999996E-3</v>
      </c>
      <c r="K30" s="39">
        <v>12.873999</v>
      </c>
      <c r="L30" s="39">
        <v>232.53511900000001</v>
      </c>
      <c r="M30" s="58">
        <v>0.11069573599630689</v>
      </c>
    </row>
    <row r="31" spans="1:13" x14ac:dyDescent="0.35">
      <c r="A31" s="41" t="s">
        <v>31</v>
      </c>
      <c r="B31" s="40" t="s">
        <v>6</v>
      </c>
      <c r="C31" s="74">
        <v>4.8630000000000001E-3</v>
      </c>
      <c r="D31" s="74">
        <v>4.223128</v>
      </c>
      <c r="E31" s="40" t="s">
        <v>6</v>
      </c>
      <c r="F31" s="39">
        <v>1.950664</v>
      </c>
      <c r="G31" s="39">
        <v>2.2058420000000001</v>
      </c>
      <c r="H31" s="39">
        <v>0.62944999999999995</v>
      </c>
      <c r="I31" s="40">
        <v>0</v>
      </c>
      <c r="J31" s="39">
        <v>1.222E-3</v>
      </c>
      <c r="K31" s="39">
        <v>9.0151690000000002</v>
      </c>
      <c r="L31" s="39">
        <v>19.362062999999999</v>
      </c>
      <c r="M31" s="58">
        <v>7.7515989210973996E-2</v>
      </c>
    </row>
    <row r="32" spans="1:13" x14ac:dyDescent="0.35">
      <c r="A32" s="41" t="s">
        <v>30</v>
      </c>
      <c r="B32" s="40" t="s">
        <v>6</v>
      </c>
      <c r="C32" s="74">
        <v>0</v>
      </c>
      <c r="D32" s="74">
        <v>87.189800000000005</v>
      </c>
      <c r="E32" s="40" t="s">
        <v>6</v>
      </c>
      <c r="F32" s="39">
        <v>2.2029990000000002</v>
      </c>
      <c r="G32" s="39">
        <v>1.140714</v>
      </c>
      <c r="H32" s="39">
        <v>38.585935999999997</v>
      </c>
      <c r="I32" s="40">
        <v>0.18270600000000001</v>
      </c>
      <c r="J32" s="39">
        <v>21.235799</v>
      </c>
      <c r="K32" s="39">
        <v>150.53795400000001</v>
      </c>
      <c r="L32" s="39">
        <v>295.43554</v>
      </c>
      <c r="M32" s="58">
        <v>1.2943848771005957</v>
      </c>
    </row>
    <row r="33" spans="1:13" ht="15" thickBot="1" x14ac:dyDescent="0.4">
      <c r="A33" s="37" t="s">
        <v>29</v>
      </c>
      <c r="B33" s="36" t="s">
        <v>6</v>
      </c>
      <c r="C33" s="76">
        <v>5.3200000000000003E-4</v>
      </c>
      <c r="D33" s="76">
        <v>7.8457119999999998</v>
      </c>
      <c r="E33" s="36" t="s">
        <v>6</v>
      </c>
      <c r="F33" s="35">
        <v>0.99163000000000001</v>
      </c>
      <c r="G33" s="35">
        <v>1.785552</v>
      </c>
      <c r="H33" s="35">
        <v>2.6540870000000001</v>
      </c>
      <c r="I33" s="36">
        <v>3.0081E-2</v>
      </c>
      <c r="J33" s="35">
        <v>3.9012180000000001</v>
      </c>
      <c r="K33" s="35">
        <v>17.208812000000002</v>
      </c>
      <c r="L33" s="35">
        <v>255.359196</v>
      </c>
      <c r="M33" s="58">
        <v>0.14796817290121572</v>
      </c>
    </row>
    <row r="34" spans="1:13" ht="15.5" thickTop="1" thickBot="1" x14ac:dyDescent="0.4">
      <c r="A34" s="33" t="s">
        <v>60</v>
      </c>
      <c r="B34" s="32" t="s">
        <v>6</v>
      </c>
      <c r="C34" s="77">
        <v>3.3210470000000001</v>
      </c>
      <c r="D34" s="77">
        <v>1901.662466</v>
      </c>
      <c r="E34" s="32" t="s">
        <v>6</v>
      </c>
      <c r="F34" s="31">
        <v>279.816372</v>
      </c>
      <c r="G34" s="31">
        <v>372.52097800000001</v>
      </c>
      <c r="H34" s="31">
        <v>579.13148000000001</v>
      </c>
      <c r="I34" s="32">
        <v>67.567060999999995</v>
      </c>
      <c r="J34" s="31">
        <v>632.68298000000004</v>
      </c>
      <c r="K34" s="31">
        <v>3836.7023840000002</v>
      </c>
      <c r="L34" s="31">
        <v>19105.532288999999</v>
      </c>
      <c r="M34" s="60">
        <v>32.989484789898249</v>
      </c>
    </row>
    <row r="35" spans="1:13" ht="15.5" thickTop="1" thickBot="1" x14ac:dyDescent="0.4">
      <c r="A35" s="29" t="s">
        <v>597</v>
      </c>
      <c r="B35" s="28" t="s">
        <v>6</v>
      </c>
      <c r="C35" s="78">
        <v>1.371216</v>
      </c>
      <c r="D35" s="78">
        <v>3195.7277730000001</v>
      </c>
      <c r="E35" s="28" t="s">
        <v>6</v>
      </c>
      <c r="F35" s="27">
        <v>25.668476999999999</v>
      </c>
      <c r="G35" s="27">
        <v>98.937555000000003</v>
      </c>
      <c r="H35" s="27">
        <v>986.48946100000001</v>
      </c>
      <c r="I35" s="27">
        <v>873.72657500000003</v>
      </c>
      <c r="J35" s="27">
        <v>2611.4532589999999</v>
      </c>
      <c r="K35" s="27">
        <v>7793.3743199999999</v>
      </c>
      <c r="L35" s="27">
        <v>25065.533950000001</v>
      </c>
      <c r="M35" s="61">
        <v>67.010515244495338</v>
      </c>
    </row>
    <row r="36" spans="1:13" ht="15.5" thickTop="1" thickBot="1" x14ac:dyDescent="0.4">
      <c r="A36" s="25" t="s">
        <v>28</v>
      </c>
      <c r="B36" s="24" t="s">
        <v>6</v>
      </c>
      <c r="C36" s="79">
        <v>4.6922629999999996</v>
      </c>
      <c r="D36" s="79">
        <v>5097.3902390000003</v>
      </c>
      <c r="E36" s="24" t="s">
        <v>6</v>
      </c>
      <c r="F36" s="23">
        <v>305.484849</v>
      </c>
      <c r="G36" s="23">
        <v>471.45853299999999</v>
      </c>
      <c r="H36" s="23">
        <v>1565.6209409999999</v>
      </c>
      <c r="I36" s="23">
        <v>941.29363599999999</v>
      </c>
      <c r="J36" s="23">
        <v>3244.1362389999999</v>
      </c>
      <c r="K36" s="23">
        <v>11630.0767</v>
      </c>
      <c r="L36" s="23">
        <v>44171.066235999999</v>
      </c>
      <c r="M36" s="62">
        <v>100</v>
      </c>
    </row>
    <row r="37" spans="1:13" ht="15" thickTop="1" x14ac:dyDescent="0.35">
      <c r="B37" s="97"/>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590</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626</v>
      </c>
      <c r="M1" s="20" t="s">
        <v>16</v>
      </c>
    </row>
    <row r="2" spans="1:13" ht="17" x14ac:dyDescent="0.35">
      <c r="A2" s="19" t="s">
        <v>97</v>
      </c>
    </row>
    <row r="3" spans="1:13" x14ac:dyDescent="0.35">
      <c r="A3" s="19" t="s">
        <v>73</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131</v>
      </c>
      <c r="K6" s="49" t="s">
        <v>17</v>
      </c>
      <c r="L6" s="49" t="s">
        <v>648</v>
      </c>
      <c r="M6" s="49" t="s">
        <v>153</v>
      </c>
    </row>
    <row r="7" spans="1:13" ht="15" thickTop="1" x14ac:dyDescent="0.35">
      <c r="A7" s="48" t="s">
        <v>55</v>
      </c>
      <c r="B7" s="47">
        <v>67.965384</v>
      </c>
      <c r="C7" s="47" t="s">
        <v>6</v>
      </c>
      <c r="D7" s="46">
        <v>4.0464700000000002</v>
      </c>
      <c r="E7" s="47">
        <v>10.959362</v>
      </c>
      <c r="F7" s="46">
        <v>98.509512000000001</v>
      </c>
      <c r="G7" s="47" t="s">
        <v>6</v>
      </c>
      <c r="H7" s="47" t="s">
        <v>6</v>
      </c>
      <c r="I7" s="47" t="s">
        <v>6</v>
      </c>
      <c r="J7" s="47" t="s">
        <v>6</v>
      </c>
      <c r="K7" s="46">
        <v>181.480728</v>
      </c>
      <c r="L7" s="46">
        <v>209.428562</v>
      </c>
      <c r="M7" s="45">
        <v>0.54168380763100232</v>
      </c>
    </row>
    <row r="8" spans="1:13" x14ac:dyDescent="0.35">
      <c r="A8" s="41" t="s">
        <v>54</v>
      </c>
      <c r="B8" s="40">
        <v>367.73601200000002</v>
      </c>
      <c r="C8" s="40" t="s">
        <v>6</v>
      </c>
      <c r="D8" s="39">
        <v>18.743590000000001</v>
      </c>
      <c r="E8" s="40">
        <v>20.510013000000001</v>
      </c>
      <c r="F8" s="39">
        <v>0.77625699999999997</v>
      </c>
      <c r="G8" s="40" t="s">
        <v>6</v>
      </c>
      <c r="H8" s="40" t="s">
        <v>6</v>
      </c>
      <c r="I8" s="40" t="s">
        <v>6</v>
      </c>
      <c r="J8" s="40" t="s">
        <v>6</v>
      </c>
      <c r="K8" s="39">
        <v>407.765872</v>
      </c>
      <c r="L8" s="39">
        <v>638.52965099999994</v>
      </c>
      <c r="M8" s="38">
        <v>1.2170998684055088</v>
      </c>
    </row>
    <row r="9" spans="1:13" x14ac:dyDescent="0.35">
      <c r="A9" s="41" t="s">
        <v>53</v>
      </c>
      <c r="B9" s="40">
        <v>22.300055</v>
      </c>
      <c r="C9" s="40" t="s">
        <v>6</v>
      </c>
      <c r="D9" s="39">
        <v>0.12035</v>
      </c>
      <c r="E9" s="40">
        <v>1.6219999999999998E-2</v>
      </c>
      <c r="F9" s="39">
        <v>1.288214</v>
      </c>
      <c r="G9" s="40" t="s">
        <v>6</v>
      </c>
      <c r="H9" s="40" t="s">
        <v>6</v>
      </c>
      <c r="I9" s="40" t="s">
        <v>6</v>
      </c>
      <c r="J9" s="40" t="s">
        <v>6</v>
      </c>
      <c r="K9" s="39">
        <v>23.724838999999999</v>
      </c>
      <c r="L9" s="39">
        <v>24.458251000000001</v>
      </c>
      <c r="M9" s="38">
        <v>7.0813916533068469E-2</v>
      </c>
    </row>
    <row r="10" spans="1:13" x14ac:dyDescent="0.35">
      <c r="A10" s="41" t="s">
        <v>52</v>
      </c>
      <c r="B10" s="40">
        <v>1.4712940000000001</v>
      </c>
      <c r="C10" s="40" t="s">
        <v>6</v>
      </c>
      <c r="D10" s="39">
        <v>0.48183399999999998</v>
      </c>
      <c r="E10" s="40">
        <v>6.7202820000000001</v>
      </c>
      <c r="F10" s="39">
        <v>1.204E-3</v>
      </c>
      <c r="G10" s="40" t="s">
        <v>6</v>
      </c>
      <c r="H10" s="40" t="s">
        <v>6</v>
      </c>
      <c r="I10" s="40" t="s">
        <v>6</v>
      </c>
      <c r="J10" s="40" t="s">
        <v>6</v>
      </c>
      <c r="K10" s="39">
        <v>8.674614</v>
      </c>
      <c r="L10" s="39">
        <v>9.3184740000000001</v>
      </c>
      <c r="M10" s="38">
        <v>2.5891994114378914E-2</v>
      </c>
    </row>
    <row r="11" spans="1:13" x14ac:dyDescent="0.35">
      <c r="A11" s="41" t="s">
        <v>51</v>
      </c>
      <c r="B11" s="40">
        <v>13.596455000000001</v>
      </c>
      <c r="C11" s="40" t="s">
        <v>6</v>
      </c>
      <c r="D11" s="39">
        <v>0.107659</v>
      </c>
      <c r="E11" s="40">
        <v>0.81110499999999996</v>
      </c>
      <c r="F11" s="39">
        <v>1.1181369999999999</v>
      </c>
      <c r="G11" s="40" t="s">
        <v>6</v>
      </c>
      <c r="H11" s="40" t="s">
        <v>6</v>
      </c>
      <c r="I11" s="40" t="s">
        <v>6</v>
      </c>
      <c r="J11" s="40" t="s">
        <v>6</v>
      </c>
      <c r="K11" s="39">
        <v>15.633355999999999</v>
      </c>
      <c r="L11" s="39">
        <v>23.587430000000001</v>
      </c>
      <c r="M11" s="38">
        <v>4.666245224744181E-2</v>
      </c>
    </row>
    <row r="12" spans="1:13" x14ac:dyDescent="0.35">
      <c r="A12" s="41" t="s">
        <v>50</v>
      </c>
      <c r="B12" s="40">
        <v>1096.6354980000001</v>
      </c>
      <c r="C12" s="40" t="s">
        <v>6</v>
      </c>
      <c r="D12" s="39">
        <v>15.441490999999999</v>
      </c>
      <c r="E12" s="40">
        <v>25.241951</v>
      </c>
      <c r="F12" s="39">
        <v>15.053196</v>
      </c>
      <c r="G12" s="40" t="s">
        <v>6</v>
      </c>
      <c r="H12" s="40" t="s">
        <v>6</v>
      </c>
      <c r="I12" s="40" t="s">
        <v>6</v>
      </c>
      <c r="J12" s="40" t="s">
        <v>6</v>
      </c>
      <c r="K12" s="39">
        <v>1152.372136</v>
      </c>
      <c r="L12" s="39">
        <v>1162.6794749999999</v>
      </c>
      <c r="M12" s="38">
        <v>3.4396011814342695</v>
      </c>
    </row>
    <row r="13" spans="1:13" x14ac:dyDescent="0.35">
      <c r="A13" s="41" t="s">
        <v>49</v>
      </c>
      <c r="B13" s="40">
        <v>130.06569400000001</v>
      </c>
      <c r="C13" s="40" t="s">
        <v>6</v>
      </c>
      <c r="D13" s="39">
        <v>3.9744999999999999</v>
      </c>
      <c r="E13" s="40">
        <v>9.8816170000000003</v>
      </c>
      <c r="F13" s="39">
        <v>0.63283100000000003</v>
      </c>
      <c r="G13" s="40" t="s">
        <v>6</v>
      </c>
      <c r="H13" s="40" t="s">
        <v>6</v>
      </c>
      <c r="I13" s="40" t="s">
        <v>6</v>
      </c>
      <c r="J13" s="40" t="s">
        <v>6</v>
      </c>
      <c r="K13" s="39">
        <v>144.554642</v>
      </c>
      <c r="L13" s="39">
        <v>189.078822</v>
      </c>
      <c r="M13" s="38">
        <v>0.43146679954521899</v>
      </c>
    </row>
    <row r="14" spans="1:13" x14ac:dyDescent="0.35">
      <c r="A14" s="41" t="s">
        <v>48</v>
      </c>
      <c r="B14" s="40">
        <v>33.073120000000003</v>
      </c>
      <c r="C14" s="40" t="s">
        <v>6</v>
      </c>
      <c r="D14" s="39">
        <v>2.3092999999999999E-2</v>
      </c>
      <c r="E14" s="40">
        <v>4.8630000000000001E-3</v>
      </c>
      <c r="F14" s="39">
        <v>1.4010229999999999</v>
      </c>
      <c r="G14" s="40" t="s">
        <v>6</v>
      </c>
      <c r="H14" s="40" t="s">
        <v>6</v>
      </c>
      <c r="I14" s="40" t="s">
        <v>6</v>
      </c>
      <c r="J14" s="40" t="s">
        <v>6</v>
      </c>
      <c r="K14" s="39">
        <v>34.502099000000001</v>
      </c>
      <c r="L14" s="39">
        <v>35.239266000000001</v>
      </c>
      <c r="M14" s="38">
        <v>0.10298188994250562</v>
      </c>
    </row>
    <row r="15" spans="1:13" x14ac:dyDescent="0.35">
      <c r="A15" s="41" t="s">
        <v>47</v>
      </c>
      <c r="B15" s="40">
        <v>23.387906000000001</v>
      </c>
      <c r="C15" s="40" t="s">
        <v>6</v>
      </c>
      <c r="D15" s="39">
        <v>3.9812180000000001</v>
      </c>
      <c r="E15" s="40">
        <v>0.32150499999999999</v>
      </c>
      <c r="F15" s="39">
        <v>9.2965000000000006E-2</v>
      </c>
      <c r="G15" s="40" t="s">
        <v>6</v>
      </c>
      <c r="H15" s="40" t="s">
        <v>6</v>
      </c>
      <c r="I15" s="40" t="s">
        <v>6</v>
      </c>
      <c r="J15" s="40" t="s">
        <v>6</v>
      </c>
      <c r="K15" s="39">
        <v>27.783594000000001</v>
      </c>
      <c r="L15" s="39">
        <v>29.739629999999998</v>
      </c>
      <c r="M15" s="38">
        <v>8.2928491380053704E-2</v>
      </c>
    </row>
    <row r="16" spans="1:13" x14ac:dyDescent="0.35">
      <c r="A16" s="41" t="s">
        <v>46</v>
      </c>
      <c r="B16" s="40">
        <v>602.30337599999996</v>
      </c>
      <c r="C16" s="40" t="s">
        <v>6</v>
      </c>
      <c r="D16" s="39">
        <v>46.892367</v>
      </c>
      <c r="E16" s="40">
        <v>37.849646999999997</v>
      </c>
      <c r="F16" s="39">
        <v>22.863140999999999</v>
      </c>
      <c r="G16" s="40" t="s">
        <v>6</v>
      </c>
      <c r="H16" s="40" t="s">
        <v>6</v>
      </c>
      <c r="I16" s="40" t="s">
        <v>6</v>
      </c>
      <c r="J16" s="40" t="s">
        <v>6</v>
      </c>
      <c r="K16" s="39">
        <v>709.90853100000004</v>
      </c>
      <c r="L16" s="39">
        <v>1947.2651949999999</v>
      </c>
      <c r="M16" s="38">
        <v>2.1189354945821659</v>
      </c>
    </row>
    <row r="17" spans="1:13" x14ac:dyDescent="0.35">
      <c r="A17" s="41" t="s">
        <v>45</v>
      </c>
      <c r="B17" s="40">
        <v>2918.1763759999999</v>
      </c>
      <c r="C17" s="40" t="s">
        <v>6</v>
      </c>
      <c r="D17" s="39">
        <v>163.615771</v>
      </c>
      <c r="E17" s="40">
        <v>61.717241000000001</v>
      </c>
      <c r="F17" s="39">
        <v>89.335061999999994</v>
      </c>
      <c r="G17" s="40" t="s">
        <v>6</v>
      </c>
      <c r="H17" s="40" t="s">
        <v>6</v>
      </c>
      <c r="I17" s="40" t="s">
        <v>6</v>
      </c>
      <c r="J17" s="40" t="s">
        <v>6</v>
      </c>
      <c r="K17" s="39">
        <v>3232.8444500000001</v>
      </c>
      <c r="L17" s="39">
        <v>3649.6733869999998</v>
      </c>
      <c r="M17" s="38">
        <v>9.649396442550934</v>
      </c>
    </row>
    <row r="18" spans="1:13" x14ac:dyDescent="0.35">
      <c r="A18" s="44" t="s">
        <v>44</v>
      </c>
      <c r="B18" s="40">
        <v>22.297951999999999</v>
      </c>
      <c r="C18" s="40" t="s">
        <v>6</v>
      </c>
      <c r="D18" s="43">
        <v>1.021595</v>
      </c>
      <c r="E18" s="40">
        <v>6.2108140000000001</v>
      </c>
      <c r="F18" s="43">
        <v>2.2486739999999998</v>
      </c>
      <c r="G18" s="40" t="s">
        <v>6</v>
      </c>
      <c r="H18" s="40" t="s">
        <v>6</v>
      </c>
      <c r="I18" s="40" t="s">
        <v>6</v>
      </c>
      <c r="J18" s="40" t="s">
        <v>6</v>
      </c>
      <c r="K18" s="43">
        <v>31.779035</v>
      </c>
      <c r="L18" s="43">
        <v>46.514049</v>
      </c>
      <c r="M18" s="42">
        <v>9.485408655424224E-2</v>
      </c>
    </row>
    <row r="19" spans="1:13" x14ac:dyDescent="0.35">
      <c r="A19" s="41" t="s">
        <v>43</v>
      </c>
      <c r="B19" s="40">
        <v>383.86371800000001</v>
      </c>
      <c r="C19" s="40" t="s">
        <v>6</v>
      </c>
      <c r="D19" s="39">
        <v>1.4608730000000001</v>
      </c>
      <c r="E19" s="40">
        <v>5.0140229999999999</v>
      </c>
      <c r="F19" s="39">
        <v>0.108615</v>
      </c>
      <c r="G19" s="40" t="s">
        <v>6</v>
      </c>
      <c r="H19" s="40" t="s">
        <v>6</v>
      </c>
      <c r="I19" s="40" t="s">
        <v>6</v>
      </c>
      <c r="J19" s="40" t="s">
        <v>6</v>
      </c>
      <c r="K19" s="39">
        <v>390.44722899999999</v>
      </c>
      <c r="L19" s="39">
        <v>396.56972100000002</v>
      </c>
      <c r="M19" s="38">
        <v>1.1654071703067772</v>
      </c>
    </row>
    <row r="20" spans="1:13" x14ac:dyDescent="0.35">
      <c r="A20" s="41" t="s">
        <v>42</v>
      </c>
      <c r="B20" s="40">
        <v>1699.872445</v>
      </c>
      <c r="C20" s="40" t="s">
        <v>6</v>
      </c>
      <c r="D20" s="39">
        <v>50.535245000000003</v>
      </c>
      <c r="E20" s="40">
        <v>99.032178999999999</v>
      </c>
      <c r="F20" s="39">
        <v>11.685924999999999</v>
      </c>
      <c r="G20" s="40" t="s">
        <v>6</v>
      </c>
      <c r="H20" s="40" t="s">
        <v>6</v>
      </c>
      <c r="I20" s="40" t="s">
        <v>6</v>
      </c>
      <c r="J20" s="40" t="s">
        <v>6</v>
      </c>
      <c r="K20" s="39">
        <v>1861.125794</v>
      </c>
      <c r="L20" s="39">
        <v>1900.369809</v>
      </c>
      <c r="M20" s="38">
        <v>5.5550896102543321</v>
      </c>
    </row>
    <row r="21" spans="1:13" x14ac:dyDescent="0.35">
      <c r="A21" s="41" t="s">
        <v>41</v>
      </c>
      <c r="B21" s="40">
        <v>188.81149400000001</v>
      </c>
      <c r="C21" s="40" t="s">
        <v>6</v>
      </c>
      <c r="D21" s="39">
        <v>71.331513999999999</v>
      </c>
      <c r="E21" s="40">
        <v>8.3759949999999996</v>
      </c>
      <c r="F21" s="39">
        <v>12.922461999999999</v>
      </c>
      <c r="G21" s="40" t="s">
        <v>6</v>
      </c>
      <c r="H21" s="40" t="s">
        <v>6</v>
      </c>
      <c r="I21" s="40" t="s">
        <v>6</v>
      </c>
      <c r="J21" s="40" t="s">
        <v>6</v>
      </c>
      <c r="K21" s="39">
        <v>281.44146499999999</v>
      </c>
      <c r="L21" s="39">
        <v>682.82252800000003</v>
      </c>
      <c r="M21" s="38">
        <v>0.84004668741712063</v>
      </c>
    </row>
    <row r="22" spans="1:13" x14ac:dyDescent="0.35">
      <c r="A22" s="41" t="s">
        <v>40</v>
      </c>
      <c r="B22" s="40">
        <v>9.7002679999999994</v>
      </c>
      <c r="C22" s="40" t="s">
        <v>6</v>
      </c>
      <c r="D22" s="39">
        <v>9.9279999999999993E-3</v>
      </c>
      <c r="E22" s="40">
        <v>0.13791</v>
      </c>
      <c r="F22" s="39">
        <v>6.5170000000000002E-3</v>
      </c>
      <c r="G22" s="40" t="s">
        <v>6</v>
      </c>
      <c r="H22" s="40" t="s">
        <v>6</v>
      </c>
      <c r="I22" s="40" t="s">
        <v>6</v>
      </c>
      <c r="J22" s="40" t="s">
        <v>6</v>
      </c>
      <c r="K22" s="39">
        <v>9.8546230000000001</v>
      </c>
      <c r="L22" s="39">
        <v>12.602411</v>
      </c>
      <c r="M22" s="38">
        <v>2.9414085827383564E-2</v>
      </c>
    </row>
    <row r="23" spans="1:13" x14ac:dyDescent="0.35">
      <c r="A23" s="41" t="s">
        <v>39</v>
      </c>
      <c r="B23" s="40">
        <v>14.458576000000001</v>
      </c>
      <c r="C23" s="40" t="s">
        <v>6</v>
      </c>
      <c r="D23" s="39">
        <v>0.37065799999999999</v>
      </c>
      <c r="E23" s="40">
        <v>6.2750000000000002E-3</v>
      </c>
      <c r="F23" s="39">
        <v>1.0668E-2</v>
      </c>
      <c r="G23" s="40" t="s">
        <v>6</v>
      </c>
      <c r="H23" s="40" t="s">
        <v>6</v>
      </c>
      <c r="I23" s="40" t="s">
        <v>6</v>
      </c>
      <c r="J23" s="40" t="s">
        <v>6</v>
      </c>
      <c r="K23" s="39">
        <v>14.846177000000001</v>
      </c>
      <c r="L23" s="39">
        <v>21.897929999999999</v>
      </c>
      <c r="M23" s="38">
        <v>4.4312879801340736E-2</v>
      </c>
    </row>
    <row r="24" spans="1:13" x14ac:dyDescent="0.35">
      <c r="A24" s="41" t="s">
        <v>38</v>
      </c>
      <c r="B24" s="40">
        <v>13.204097000000001</v>
      </c>
      <c r="C24" s="40" t="s">
        <v>6</v>
      </c>
      <c r="D24" s="39">
        <v>0.11375200000000001</v>
      </c>
      <c r="E24" s="40">
        <v>2.7215340000000001</v>
      </c>
      <c r="F24" s="39">
        <v>0.69781199999999999</v>
      </c>
      <c r="G24" s="40" t="s">
        <v>6</v>
      </c>
      <c r="H24" s="40" t="s">
        <v>6</v>
      </c>
      <c r="I24" s="40" t="s">
        <v>6</v>
      </c>
      <c r="J24" s="40" t="s">
        <v>6</v>
      </c>
      <c r="K24" s="39">
        <v>16.737195</v>
      </c>
      <c r="L24" s="39">
        <v>20.777640999999999</v>
      </c>
      <c r="M24" s="38">
        <v>4.9957191689591278E-2</v>
      </c>
    </row>
    <row r="25" spans="1:13" x14ac:dyDescent="0.35">
      <c r="A25" s="41" t="s">
        <v>37</v>
      </c>
      <c r="B25" s="40">
        <v>6.0534730000000003</v>
      </c>
      <c r="C25" s="40" t="s">
        <v>6</v>
      </c>
      <c r="D25" s="39">
        <v>1.8650249999999999</v>
      </c>
      <c r="E25" s="40">
        <v>0.117643</v>
      </c>
      <c r="F25" s="39">
        <v>1.2032369999999999</v>
      </c>
      <c r="G25" s="40" t="s">
        <v>6</v>
      </c>
      <c r="H25" s="40" t="s">
        <v>6</v>
      </c>
      <c r="I25" s="40" t="s">
        <v>6</v>
      </c>
      <c r="J25" s="40" t="s">
        <v>6</v>
      </c>
      <c r="K25" s="39">
        <v>9.2393780000000003</v>
      </c>
      <c r="L25" s="39">
        <v>9.2707049999999995</v>
      </c>
      <c r="M25" s="38">
        <v>2.7577702108303837E-2</v>
      </c>
    </row>
    <row r="26" spans="1:13" x14ac:dyDescent="0.35">
      <c r="A26" s="41" t="s">
        <v>36</v>
      </c>
      <c r="B26" s="40">
        <v>5898.413286</v>
      </c>
      <c r="C26" s="40" t="s">
        <v>6</v>
      </c>
      <c r="D26" s="39">
        <v>104.370965</v>
      </c>
      <c r="E26" s="40">
        <v>66.156683999999998</v>
      </c>
      <c r="F26" s="39">
        <v>13.451047000000001</v>
      </c>
      <c r="G26" s="40" t="s">
        <v>6</v>
      </c>
      <c r="H26" s="40" t="s">
        <v>6</v>
      </c>
      <c r="I26" s="40" t="s">
        <v>6</v>
      </c>
      <c r="J26" s="40" t="s">
        <v>6</v>
      </c>
      <c r="K26" s="39">
        <v>6082.3919820000001</v>
      </c>
      <c r="L26" s="39">
        <v>6306.4535050000004</v>
      </c>
      <c r="M26" s="38">
        <v>18.154727968217315</v>
      </c>
    </row>
    <row r="27" spans="1:13" x14ac:dyDescent="0.35">
      <c r="A27" s="41" t="s">
        <v>35</v>
      </c>
      <c r="B27" s="40">
        <v>708.229602</v>
      </c>
      <c r="C27" s="40" t="s">
        <v>6</v>
      </c>
      <c r="D27" s="39">
        <v>38.190693000000003</v>
      </c>
      <c r="E27" s="40">
        <v>2.5185620000000002</v>
      </c>
      <c r="F27" s="39">
        <v>76.780601000000004</v>
      </c>
      <c r="G27" s="40" t="s">
        <v>6</v>
      </c>
      <c r="H27" s="40" t="s">
        <v>6</v>
      </c>
      <c r="I27" s="40" t="s">
        <v>6</v>
      </c>
      <c r="J27" s="40" t="s">
        <v>6</v>
      </c>
      <c r="K27" s="39">
        <v>825.71945800000003</v>
      </c>
      <c r="L27" s="39">
        <v>857.91924300000005</v>
      </c>
      <c r="M27" s="38">
        <v>2.4646080328950823</v>
      </c>
    </row>
    <row r="28" spans="1:13" x14ac:dyDescent="0.35">
      <c r="A28" s="41" t="s">
        <v>34</v>
      </c>
      <c r="B28" s="40">
        <v>41.004928999999997</v>
      </c>
      <c r="C28" s="40" t="s">
        <v>6</v>
      </c>
      <c r="D28" s="39">
        <v>1.005852</v>
      </c>
      <c r="E28" s="40">
        <v>0.18255199999999999</v>
      </c>
      <c r="F28" s="39">
        <v>0.55841700000000005</v>
      </c>
      <c r="G28" s="40" t="s">
        <v>6</v>
      </c>
      <c r="H28" s="40" t="s">
        <v>6</v>
      </c>
      <c r="I28" s="40" t="s">
        <v>6</v>
      </c>
      <c r="J28" s="40" t="s">
        <v>6</v>
      </c>
      <c r="K28" s="39">
        <v>42.751750000000001</v>
      </c>
      <c r="L28" s="39">
        <v>56.261600000000001</v>
      </c>
      <c r="M28" s="38">
        <v>0.1276054541884398</v>
      </c>
    </row>
    <row r="29" spans="1:13" x14ac:dyDescent="0.35">
      <c r="A29" s="41" t="s">
        <v>33</v>
      </c>
      <c r="B29" s="40">
        <v>63.591149000000001</v>
      </c>
      <c r="C29" s="40" t="s">
        <v>6</v>
      </c>
      <c r="D29" s="39">
        <v>0.54807399999999995</v>
      </c>
      <c r="E29" s="40">
        <v>2.0020539999999998</v>
      </c>
      <c r="F29" s="39">
        <v>0.43033500000000002</v>
      </c>
      <c r="G29" s="40" t="s">
        <v>6</v>
      </c>
      <c r="H29" s="40" t="s">
        <v>6</v>
      </c>
      <c r="I29" s="40" t="s">
        <v>6</v>
      </c>
      <c r="J29" s="40" t="s">
        <v>6</v>
      </c>
      <c r="K29" s="39">
        <v>66.571612000000002</v>
      </c>
      <c r="L29" s="39">
        <v>72.383086000000006</v>
      </c>
      <c r="M29" s="38">
        <v>0.19870299544034078</v>
      </c>
    </row>
    <row r="30" spans="1:13" x14ac:dyDescent="0.35">
      <c r="A30" s="41" t="s">
        <v>32</v>
      </c>
      <c r="B30" s="40">
        <v>219.62634700000001</v>
      </c>
      <c r="C30" s="40" t="s">
        <v>6</v>
      </c>
      <c r="D30" s="39">
        <v>9.0094899999999996</v>
      </c>
      <c r="E30" s="40">
        <v>0.87883900000000004</v>
      </c>
      <c r="F30" s="39">
        <v>0.407115</v>
      </c>
      <c r="G30" s="40" t="s">
        <v>6</v>
      </c>
      <c r="H30" s="40" t="s">
        <v>6</v>
      </c>
      <c r="I30" s="40" t="s">
        <v>6</v>
      </c>
      <c r="J30" s="40" t="s">
        <v>6</v>
      </c>
      <c r="K30" s="39">
        <v>229.92179100000001</v>
      </c>
      <c r="L30" s="39">
        <v>232.53511900000001</v>
      </c>
      <c r="M30" s="38">
        <v>0.68627072735910299</v>
      </c>
    </row>
    <row r="31" spans="1:13" x14ac:dyDescent="0.35">
      <c r="A31" s="41" t="s">
        <v>31</v>
      </c>
      <c r="B31" s="40">
        <v>10.276158000000001</v>
      </c>
      <c r="C31" s="40" t="s">
        <v>6</v>
      </c>
      <c r="D31" s="39">
        <v>0.62944999999999995</v>
      </c>
      <c r="E31" s="40">
        <v>2.2058420000000001</v>
      </c>
      <c r="F31" s="39">
        <v>1.951886</v>
      </c>
      <c r="G31" s="40" t="s">
        <v>6</v>
      </c>
      <c r="H31" s="40" t="s">
        <v>6</v>
      </c>
      <c r="I31" s="40" t="s">
        <v>6</v>
      </c>
      <c r="J31" s="40" t="s">
        <v>6</v>
      </c>
      <c r="K31" s="39">
        <v>15.063336</v>
      </c>
      <c r="L31" s="39">
        <v>19.362062999999999</v>
      </c>
      <c r="M31" s="38">
        <v>4.4961056140931682E-2</v>
      </c>
    </row>
    <row r="32" spans="1:13" x14ac:dyDescent="0.35">
      <c r="A32" s="41" t="s">
        <v>30</v>
      </c>
      <c r="B32" s="40">
        <v>123.662837</v>
      </c>
      <c r="C32" s="40" t="s">
        <v>6</v>
      </c>
      <c r="D32" s="39">
        <v>38.585935999999997</v>
      </c>
      <c r="E32" s="40">
        <v>1.140714</v>
      </c>
      <c r="F32" s="39">
        <v>4.0775699999999997</v>
      </c>
      <c r="G32" s="40" t="s">
        <v>6</v>
      </c>
      <c r="H32" s="40" t="s">
        <v>6</v>
      </c>
      <c r="I32" s="40" t="s">
        <v>6</v>
      </c>
      <c r="J32" s="40" t="s">
        <v>6</v>
      </c>
      <c r="K32" s="39">
        <v>167.46705700000001</v>
      </c>
      <c r="L32" s="39">
        <v>295.43554</v>
      </c>
      <c r="M32" s="38">
        <v>0.49985579233800581</v>
      </c>
    </row>
    <row r="33" spans="1:13" ht="15" thickBot="1" x14ac:dyDescent="0.4">
      <c r="A33" s="37" t="s">
        <v>29</v>
      </c>
      <c r="B33" s="36">
        <v>227.80425700000001</v>
      </c>
      <c r="C33" s="36" t="s">
        <v>6</v>
      </c>
      <c r="D33" s="35">
        <v>2.6540870000000001</v>
      </c>
      <c r="E33" s="36">
        <v>1.785552</v>
      </c>
      <c r="F33" s="35">
        <v>1.725538</v>
      </c>
      <c r="G33" s="36" t="s">
        <v>6</v>
      </c>
      <c r="H33" s="36" t="s">
        <v>6</v>
      </c>
      <c r="I33" s="36" t="s">
        <v>6</v>
      </c>
      <c r="J33" s="36" t="s">
        <v>6</v>
      </c>
      <c r="K33" s="35">
        <v>233.96943400000001</v>
      </c>
      <c r="L33" s="35">
        <v>255.359196</v>
      </c>
      <c r="M33" s="34">
        <v>0.69835213510048577</v>
      </c>
    </row>
    <row r="34" spans="1:13" ht="15.5" thickTop="1" thickBot="1" x14ac:dyDescent="0.4">
      <c r="A34" s="33" t="s">
        <v>60</v>
      </c>
      <c r="B34" s="31">
        <v>14907.581758</v>
      </c>
      <c r="C34" s="32" t="s">
        <v>6</v>
      </c>
      <c r="D34" s="31">
        <v>579.13148000000001</v>
      </c>
      <c r="E34" s="32">
        <v>372.52097800000001</v>
      </c>
      <c r="F34" s="31">
        <v>359.33796100000001</v>
      </c>
      <c r="G34" s="32" t="s">
        <v>6</v>
      </c>
      <c r="H34" s="32" t="s">
        <v>6</v>
      </c>
      <c r="I34" s="32" t="s">
        <v>6</v>
      </c>
      <c r="J34" s="32" t="s">
        <v>6</v>
      </c>
      <c r="K34" s="31">
        <v>16218.572177</v>
      </c>
      <c r="L34" s="31">
        <v>19105.532288999999</v>
      </c>
      <c r="M34" s="30">
        <v>48.409205914005341</v>
      </c>
    </row>
    <row r="35" spans="1:13" ht="15.5" thickTop="1" thickBot="1" x14ac:dyDescent="0.4">
      <c r="A35" s="29" t="s">
        <v>597</v>
      </c>
      <c r="B35" s="72">
        <v>16144.899170000001</v>
      </c>
      <c r="C35" s="54" t="s">
        <v>6</v>
      </c>
      <c r="D35" s="65">
        <v>986.48946100000001</v>
      </c>
      <c r="E35" s="72">
        <v>98.937555000000003</v>
      </c>
      <c r="F35" s="65">
        <v>54.175868999999999</v>
      </c>
      <c r="G35" s="54" t="s">
        <v>6</v>
      </c>
      <c r="H35" s="54" t="s">
        <v>6</v>
      </c>
      <c r="I35" s="54" t="s">
        <v>6</v>
      </c>
      <c r="J35" s="54" t="s">
        <v>6</v>
      </c>
      <c r="K35" s="65">
        <v>17284.502049999999</v>
      </c>
      <c r="L35" s="65">
        <v>25065.533950000001</v>
      </c>
      <c r="M35" s="68">
        <v>51.590794166584267</v>
      </c>
    </row>
    <row r="36" spans="1:13" ht="15.5" thickTop="1" thickBot="1" x14ac:dyDescent="0.4">
      <c r="A36" s="25" t="s">
        <v>28</v>
      </c>
      <c r="B36" s="23">
        <v>31052.480899999999</v>
      </c>
      <c r="C36" s="24" t="s">
        <v>6</v>
      </c>
      <c r="D36" s="23">
        <v>1565.6208999999999</v>
      </c>
      <c r="E36" s="24">
        <v>471.45850000000002</v>
      </c>
      <c r="F36" s="23">
        <v>413.5138</v>
      </c>
      <c r="G36" s="24" t="s">
        <v>6</v>
      </c>
      <c r="H36" s="24" t="s">
        <v>6</v>
      </c>
      <c r="I36" s="24" t="s">
        <v>6</v>
      </c>
      <c r="J36" s="24" t="s">
        <v>6</v>
      </c>
      <c r="K36" s="23">
        <v>33503.074200000003</v>
      </c>
      <c r="L36" s="23">
        <v>44171.066200000001</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591</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627</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27</v>
      </c>
      <c r="C6" s="49" t="s">
        <v>26</v>
      </c>
      <c r="D6" s="49" t="s">
        <v>126</v>
      </c>
      <c r="E6" s="49" t="s">
        <v>25</v>
      </c>
      <c r="F6" s="49" t="s">
        <v>645</v>
      </c>
      <c r="G6" s="49" t="s">
        <v>24</v>
      </c>
      <c r="H6" s="49" t="s">
        <v>124</v>
      </c>
      <c r="I6" s="49" t="s">
        <v>125</v>
      </c>
      <c r="J6" s="49" t="s">
        <v>604</v>
      </c>
      <c r="K6" s="49" t="s">
        <v>644</v>
      </c>
      <c r="L6" s="49" t="s">
        <v>648</v>
      </c>
      <c r="M6" s="49" t="s">
        <v>154</v>
      </c>
    </row>
    <row r="7" spans="1:13" ht="15" thickTop="1" x14ac:dyDescent="0.35">
      <c r="A7" s="48" t="s">
        <v>55</v>
      </c>
      <c r="B7" s="80">
        <v>17.821265</v>
      </c>
      <c r="C7" s="80">
        <v>99.51397</v>
      </c>
      <c r="D7" s="80" t="s">
        <v>6</v>
      </c>
      <c r="E7" s="80">
        <v>9.4789999999999996E-3</v>
      </c>
      <c r="F7" s="80">
        <v>2.4758529999999999</v>
      </c>
      <c r="G7" s="80">
        <v>4.6379999999999998E-3</v>
      </c>
      <c r="H7" s="80" t="s">
        <v>6</v>
      </c>
      <c r="I7" s="80" t="s">
        <v>6</v>
      </c>
      <c r="J7" s="80" t="s">
        <v>6</v>
      </c>
      <c r="K7" s="80">
        <v>119.825205</v>
      </c>
      <c r="L7" s="80">
        <v>209.428562</v>
      </c>
      <c r="M7" s="45">
        <v>1.2208887982700394</v>
      </c>
    </row>
    <row r="8" spans="1:13" x14ac:dyDescent="0.35">
      <c r="A8" s="41" t="s">
        <v>54</v>
      </c>
      <c r="B8" s="81">
        <v>10.957051</v>
      </c>
      <c r="C8" s="81">
        <v>3.8547790000000002</v>
      </c>
      <c r="D8" s="81" t="s">
        <v>6</v>
      </c>
      <c r="E8" s="81">
        <v>2.6113999999999998E-2</v>
      </c>
      <c r="F8" s="81">
        <v>198.71836200000001</v>
      </c>
      <c r="G8" s="81">
        <v>9.6780000000000005E-2</v>
      </c>
      <c r="H8" s="81" t="s">
        <v>6</v>
      </c>
      <c r="I8" s="81" t="s">
        <v>6</v>
      </c>
      <c r="J8" s="81" t="s">
        <v>6</v>
      </c>
      <c r="K8" s="81">
        <v>213.653086</v>
      </c>
      <c r="L8" s="81">
        <v>638.52965099999994</v>
      </c>
      <c r="M8" s="38">
        <v>2.176893078657578</v>
      </c>
    </row>
    <row r="9" spans="1:13" x14ac:dyDescent="0.35">
      <c r="A9" s="41" t="s">
        <v>53</v>
      </c>
      <c r="B9" s="81">
        <v>0.14247799999999999</v>
      </c>
      <c r="C9" s="81">
        <v>1.288222</v>
      </c>
      <c r="D9" s="81" t="s">
        <v>6</v>
      </c>
      <c r="E9" s="81">
        <v>0</v>
      </c>
      <c r="F9" s="81">
        <v>0.28886499999999998</v>
      </c>
      <c r="G9" s="81">
        <v>0</v>
      </c>
      <c r="H9" s="81" t="s">
        <v>6</v>
      </c>
      <c r="I9" s="81" t="s">
        <v>6</v>
      </c>
      <c r="J9" s="81" t="s">
        <v>6</v>
      </c>
      <c r="K9" s="81">
        <v>1.719565</v>
      </c>
      <c r="L9" s="81">
        <v>24.458251000000001</v>
      </c>
      <c r="M9" s="38">
        <v>1.7520501186684558E-2</v>
      </c>
    </row>
    <row r="10" spans="1:13" x14ac:dyDescent="0.35">
      <c r="A10" s="41" t="s">
        <v>52</v>
      </c>
      <c r="B10" s="81">
        <v>0</v>
      </c>
      <c r="C10" s="81">
        <v>2.2499999999999998E-3</v>
      </c>
      <c r="D10" s="81" t="s">
        <v>6</v>
      </c>
      <c r="E10" s="81">
        <v>0</v>
      </c>
      <c r="F10" s="81">
        <v>0.64275300000000002</v>
      </c>
      <c r="G10" s="81">
        <v>0</v>
      </c>
      <c r="H10" s="81" t="s">
        <v>6</v>
      </c>
      <c r="I10" s="81" t="s">
        <v>6</v>
      </c>
      <c r="J10" s="81" t="s">
        <v>6</v>
      </c>
      <c r="K10" s="81">
        <v>0.64500299999999999</v>
      </c>
      <c r="L10" s="81">
        <v>9.3184740000000001</v>
      </c>
      <c r="M10" s="38">
        <v>6.5718805784690309E-3</v>
      </c>
    </row>
    <row r="11" spans="1:13" x14ac:dyDescent="0.35">
      <c r="A11" s="41" t="s">
        <v>51</v>
      </c>
      <c r="B11" s="81">
        <v>3.137016</v>
      </c>
      <c r="C11" s="81">
        <v>1.1182270000000001</v>
      </c>
      <c r="D11" s="81" t="s">
        <v>6</v>
      </c>
      <c r="E11" s="81">
        <v>0</v>
      </c>
      <c r="F11" s="81">
        <v>4.7101410000000001</v>
      </c>
      <c r="G11" s="81">
        <v>0.03</v>
      </c>
      <c r="H11" s="81" t="s">
        <v>6</v>
      </c>
      <c r="I11" s="81" t="s">
        <v>6</v>
      </c>
      <c r="J11" s="81" t="s">
        <v>6</v>
      </c>
      <c r="K11" s="81">
        <v>8.9953839999999996</v>
      </c>
      <c r="L11" s="81">
        <v>23.587430000000001</v>
      </c>
      <c r="M11" s="38">
        <v>9.1653200691269754E-2</v>
      </c>
    </row>
    <row r="12" spans="1:13" x14ac:dyDescent="0.35">
      <c r="A12" s="41" t="s">
        <v>50</v>
      </c>
      <c r="B12" s="81">
        <v>0.54546700000000004</v>
      </c>
      <c r="C12" s="81">
        <v>15.388401999999999</v>
      </c>
      <c r="D12" s="81" t="s">
        <v>6</v>
      </c>
      <c r="E12" s="81">
        <v>0</v>
      </c>
      <c r="F12" s="81">
        <v>4.9681649999999999</v>
      </c>
      <c r="G12" s="81">
        <v>0</v>
      </c>
      <c r="H12" s="81" t="s">
        <v>6</v>
      </c>
      <c r="I12" s="81" t="s">
        <v>6</v>
      </c>
      <c r="J12" s="81" t="s">
        <v>6</v>
      </c>
      <c r="K12" s="81">
        <v>20.902034</v>
      </c>
      <c r="L12" s="81">
        <v>1162.6794749999999</v>
      </c>
      <c r="M12" s="38">
        <v>0.2129690424619721</v>
      </c>
    </row>
    <row r="13" spans="1:13" x14ac:dyDescent="0.35">
      <c r="A13" s="41" t="s">
        <v>49</v>
      </c>
      <c r="B13" s="81">
        <v>17.867975999999999</v>
      </c>
      <c r="C13" s="81">
        <v>1.341963</v>
      </c>
      <c r="D13" s="81" t="s">
        <v>6</v>
      </c>
      <c r="E13" s="81">
        <v>0</v>
      </c>
      <c r="F13" s="81">
        <v>23.928804</v>
      </c>
      <c r="G13" s="81">
        <v>8.8959999999999997E-2</v>
      </c>
      <c r="H13" s="81" t="s">
        <v>6</v>
      </c>
      <c r="I13" s="81" t="s">
        <v>6</v>
      </c>
      <c r="J13" s="81" t="s">
        <v>6</v>
      </c>
      <c r="K13" s="81">
        <v>43.227702999999998</v>
      </c>
      <c r="L13" s="81">
        <v>189.078822</v>
      </c>
      <c r="M13" s="38">
        <v>0.44044338056959031</v>
      </c>
    </row>
    <row r="14" spans="1:13" x14ac:dyDescent="0.35">
      <c r="A14" s="41" t="s">
        <v>48</v>
      </c>
      <c r="B14" s="81">
        <v>0</v>
      </c>
      <c r="C14" s="81">
        <v>1.4018330000000001</v>
      </c>
      <c r="D14" s="81" t="s">
        <v>6</v>
      </c>
      <c r="E14" s="81">
        <v>0</v>
      </c>
      <c r="F14" s="81">
        <v>0.72840000000000005</v>
      </c>
      <c r="G14" s="81">
        <v>0</v>
      </c>
      <c r="H14" s="81" t="s">
        <v>6</v>
      </c>
      <c r="I14" s="81" t="s">
        <v>6</v>
      </c>
      <c r="J14" s="81" t="s">
        <v>6</v>
      </c>
      <c r="K14" s="81">
        <v>2.130233</v>
      </c>
      <c r="L14" s="81">
        <v>35.239266000000001</v>
      </c>
      <c r="M14" s="38">
        <v>2.170476242794812E-2</v>
      </c>
    </row>
    <row r="15" spans="1:13" x14ac:dyDescent="0.35">
      <c r="A15" s="41" t="s">
        <v>47</v>
      </c>
      <c r="B15" s="81">
        <v>4.44E-4</v>
      </c>
      <c r="C15" s="81">
        <v>9.3673999999999993E-2</v>
      </c>
      <c r="D15" s="81" t="s">
        <v>6</v>
      </c>
      <c r="E15" s="81">
        <v>2.1900000000000001E-4</v>
      </c>
      <c r="F15" s="81">
        <v>0.20039899999999999</v>
      </c>
      <c r="G15" s="81">
        <v>1.475E-3</v>
      </c>
      <c r="H15" s="81" t="s">
        <v>6</v>
      </c>
      <c r="I15" s="81" t="s">
        <v>6</v>
      </c>
      <c r="J15" s="81" t="s">
        <v>6</v>
      </c>
      <c r="K15" s="81">
        <v>0.296211</v>
      </c>
      <c r="L15" s="81">
        <v>29.739629999999998</v>
      </c>
      <c r="M15" s="38">
        <v>3.0180686260821896E-3</v>
      </c>
    </row>
    <row r="16" spans="1:13" x14ac:dyDescent="0.35">
      <c r="A16" s="41" t="s">
        <v>46</v>
      </c>
      <c r="B16" s="81">
        <v>236.977115</v>
      </c>
      <c r="C16" s="81">
        <v>31.883638999999999</v>
      </c>
      <c r="D16" s="81" t="s">
        <v>6</v>
      </c>
      <c r="E16" s="81">
        <v>0.350107</v>
      </c>
      <c r="F16" s="81">
        <v>912.25259600000004</v>
      </c>
      <c r="G16" s="81">
        <v>21.652315999999999</v>
      </c>
      <c r="H16" s="81" t="s">
        <v>6</v>
      </c>
      <c r="I16" s="81" t="s">
        <v>6</v>
      </c>
      <c r="J16" s="81" t="s">
        <v>6</v>
      </c>
      <c r="K16" s="81">
        <v>1203.115773</v>
      </c>
      <c r="L16" s="81">
        <v>1947.2651949999999</v>
      </c>
      <c r="M16" s="38">
        <v>12.258444041699738</v>
      </c>
    </row>
    <row r="17" spans="1:13" x14ac:dyDescent="0.35">
      <c r="A17" s="41" t="s">
        <v>45</v>
      </c>
      <c r="B17" s="81">
        <v>82.955121000000005</v>
      </c>
      <c r="C17" s="81">
        <v>135.49095500000001</v>
      </c>
      <c r="D17" s="81" t="s">
        <v>6</v>
      </c>
      <c r="E17" s="81">
        <v>7.8190999999999997E-2</v>
      </c>
      <c r="F17" s="81">
        <v>226.707641</v>
      </c>
      <c r="G17" s="81">
        <v>11.863376000000001</v>
      </c>
      <c r="H17" s="81" t="s">
        <v>6</v>
      </c>
      <c r="I17" s="81" t="s">
        <v>6</v>
      </c>
      <c r="J17" s="81" t="s">
        <v>6</v>
      </c>
      <c r="K17" s="81">
        <v>457.09528399999999</v>
      </c>
      <c r="L17" s="81">
        <v>3649.6733869999998</v>
      </c>
      <c r="M17" s="38">
        <v>4.6573048798678247</v>
      </c>
    </row>
    <row r="18" spans="1:13" x14ac:dyDescent="0.35">
      <c r="A18" s="44" t="s">
        <v>44</v>
      </c>
      <c r="B18" s="81">
        <v>8.6712439999999997</v>
      </c>
      <c r="C18" s="91">
        <v>2.2723580000000001</v>
      </c>
      <c r="D18" s="81" t="s">
        <v>6</v>
      </c>
      <c r="E18" s="81">
        <v>0</v>
      </c>
      <c r="F18" s="91">
        <v>5.7637689999999999</v>
      </c>
      <c r="G18" s="91">
        <v>0.26694800000000002</v>
      </c>
      <c r="H18" s="81" t="s">
        <v>6</v>
      </c>
      <c r="I18" s="81" t="s">
        <v>6</v>
      </c>
      <c r="J18" s="81" t="s">
        <v>6</v>
      </c>
      <c r="K18" s="91">
        <v>16.974319000000001</v>
      </c>
      <c r="L18" s="91">
        <v>46.514049</v>
      </c>
      <c r="M18" s="42">
        <v>0.17294988917700829</v>
      </c>
    </row>
    <row r="19" spans="1:13" x14ac:dyDescent="0.35">
      <c r="A19" s="41" t="s">
        <v>43</v>
      </c>
      <c r="B19" s="81">
        <v>3.4778999999999997E-2</v>
      </c>
      <c r="C19" s="81">
        <v>0.12928400000000001</v>
      </c>
      <c r="D19" s="81" t="s">
        <v>6</v>
      </c>
      <c r="E19" s="81">
        <v>0</v>
      </c>
      <c r="F19" s="81">
        <v>0.71731800000000001</v>
      </c>
      <c r="G19" s="81">
        <v>9.7300000000000002E-4</v>
      </c>
      <c r="H19" s="81" t="s">
        <v>6</v>
      </c>
      <c r="I19" s="81" t="s">
        <v>6</v>
      </c>
      <c r="J19" s="81" t="s">
        <v>6</v>
      </c>
      <c r="K19" s="81">
        <v>0.88235399999999997</v>
      </c>
      <c r="L19" s="81">
        <v>396.56972100000002</v>
      </c>
      <c r="M19" s="38">
        <v>8.9902296825510337E-3</v>
      </c>
    </row>
    <row r="20" spans="1:13" x14ac:dyDescent="0.35">
      <c r="A20" s="41" t="s">
        <v>42</v>
      </c>
      <c r="B20" s="81">
        <v>3.1934689999999999</v>
      </c>
      <c r="C20" s="81">
        <v>11.942626000000001</v>
      </c>
      <c r="D20" s="81" t="s">
        <v>6</v>
      </c>
      <c r="E20" s="81">
        <v>3.1559999999999998E-2</v>
      </c>
      <c r="F20" s="81">
        <v>23.361042999999999</v>
      </c>
      <c r="G20" s="81">
        <v>4.3697980000000003</v>
      </c>
      <c r="H20" s="81" t="s">
        <v>6</v>
      </c>
      <c r="I20" s="81" t="s">
        <v>6</v>
      </c>
      <c r="J20" s="81" t="s">
        <v>6</v>
      </c>
      <c r="K20" s="81">
        <v>42.898496000000002</v>
      </c>
      <c r="L20" s="81">
        <v>1900.369809</v>
      </c>
      <c r="M20" s="38">
        <v>0.43708911851252075</v>
      </c>
    </row>
    <row r="21" spans="1:13" x14ac:dyDescent="0.35">
      <c r="A21" s="41" t="s">
        <v>41</v>
      </c>
      <c r="B21" s="81">
        <v>46.406379000000001</v>
      </c>
      <c r="C21" s="81">
        <v>14.700524</v>
      </c>
      <c r="D21" s="81" t="s">
        <v>6</v>
      </c>
      <c r="E21" s="81">
        <v>2.0955000000000001E-2</v>
      </c>
      <c r="F21" s="81">
        <v>298.16821700000003</v>
      </c>
      <c r="G21" s="81">
        <v>8.9908719999999995</v>
      </c>
      <c r="H21" s="81" t="s">
        <v>6</v>
      </c>
      <c r="I21" s="81" t="s">
        <v>6</v>
      </c>
      <c r="J21" s="81" t="s">
        <v>6</v>
      </c>
      <c r="K21" s="81">
        <v>368.286947</v>
      </c>
      <c r="L21" s="81">
        <v>682.82252800000003</v>
      </c>
      <c r="M21" s="38">
        <v>3.7524443053643997</v>
      </c>
    </row>
    <row r="22" spans="1:13" x14ac:dyDescent="0.35">
      <c r="A22" s="41" t="s">
        <v>40</v>
      </c>
      <c r="B22" s="81">
        <v>9.0000000000000002E-6</v>
      </c>
      <c r="C22" s="81">
        <v>6.633E-3</v>
      </c>
      <c r="D22" s="81" t="s">
        <v>6</v>
      </c>
      <c r="E22" s="81">
        <v>0</v>
      </c>
      <c r="F22" s="81">
        <v>0.45927600000000002</v>
      </c>
      <c r="G22" s="81">
        <v>0</v>
      </c>
      <c r="H22" s="81" t="s">
        <v>6</v>
      </c>
      <c r="I22" s="81" t="s">
        <v>6</v>
      </c>
      <c r="J22" s="81" t="s">
        <v>6</v>
      </c>
      <c r="K22" s="81">
        <v>0.465918</v>
      </c>
      <c r="L22" s="81">
        <v>12.602411</v>
      </c>
      <c r="M22" s="38">
        <v>4.7471987810275831E-3</v>
      </c>
    </row>
    <row r="23" spans="1:13" x14ac:dyDescent="0.35">
      <c r="A23" s="41" t="s">
        <v>39</v>
      </c>
      <c r="B23" s="81">
        <v>0</v>
      </c>
      <c r="C23" s="81">
        <v>1.0670000000000001E-2</v>
      </c>
      <c r="D23" s="81" t="s">
        <v>6</v>
      </c>
      <c r="E23" s="81">
        <v>0</v>
      </c>
      <c r="F23" s="81">
        <v>6.4554999999999998</v>
      </c>
      <c r="G23" s="81">
        <v>0.55000000000000004</v>
      </c>
      <c r="H23" s="81" t="s">
        <v>6</v>
      </c>
      <c r="I23" s="81" t="s">
        <v>6</v>
      </c>
      <c r="J23" s="81" t="s">
        <v>6</v>
      </c>
      <c r="K23" s="81">
        <v>7.0161699999999998</v>
      </c>
      <c r="L23" s="81">
        <v>21.897929999999999</v>
      </c>
      <c r="M23" s="38">
        <v>7.1487157979477717E-2</v>
      </c>
    </row>
    <row r="24" spans="1:13" x14ac:dyDescent="0.35">
      <c r="A24" s="41" t="s">
        <v>38</v>
      </c>
      <c r="B24" s="81">
        <v>1.5811660000000001</v>
      </c>
      <c r="C24" s="81">
        <v>0.69791700000000001</v>
      </c>
      <c r="D24" s="81" t="s">
        <v>6</v>
      </c>
      <c r="E24" s="81">
        <v>0</v>
      </c>
      <c r="F24" s="81">
        <v>0.14807500000000001</v>
      </c>
      <c r="G24" s="81">
        <v>0</v>
      </c>
      <c r="H24" s="81" t="s">
        <v>6</v>
      </c>
      <c r="I24" s="81" t="s">
        <v>6</v>
      </c>
      <c r="J24" s="81" t="s">
        <v>6</v>
      </c>
      <c r="K24" s="81">
        <v>2.4271579999999999</v>
      </c>
      <c r="L24" s="81">
        <v>20.777640999999999</v>
      </c>
      <c r="M24" s="38">
        <v>2.4730105939159565E-2</v>
      </c>
    </row>
    <row r="25" spans="1:13" x14ac:dyDescent="0.35">
      <c r="A25" s="41" t="s">
        <v>37</v>
      </c>
      <c r="B25" s="81">
        <v>8.7000000000000001E-5</v>
      </c>
      <c r="C25" s="81">
        <v>1.203392</v>
      </c>
      <c r="D25" s="81" t="s">
        <v>6</v>
      </c>
      <c r="E25" s="81">
        <v>1.24E-3</v>
      </c>
      <c r="F25" s="81">
        <v>2.6348E-2</v>
      </c>
      <c r="G25" s="81">
        <v>2.4880000000000002E-3</v>
      </c>
      <c r="H25" s="81" t="s">
        <v>6</v>
      </c>
      <c r="I25" s="81" t="s">
        <v>6</v>
      </c>
      <c r="J25" s="81" t="s">
        <v>6</v>
      </c>
      <c r="K25" s="81">
        <v>1.233555</v>
      </c>
      <c r="L25" s="81">
        <v>9.2707049999999995</v>
      </c>
      <c r="M25" s="38">
        <v>1.2568586730563061E-2</v>
      </c>
    </row>
    <row r="26" spans="1:13" x14ac:dyDescent="0.35">
      <c r="A26" s="41" t="s">
        <v>36</v>
      </c>
      <c r="B26" s="81">
        <v>96.673430999999994</v>
      </c>
      <c r="C26" s="81">
        <v>46.326037999999997</v>
      </c>
      <c r="D26" s="81" t="s">
        <v>6</v>
      </c>
      <c r="E26" s="81">
        <v>4.4012999999999997E-2</v>
      </c>
      <c r="F26" s="81">
        <v>49.147658</v>
      </c>
      <c r="G26" s="81">
        <v>19.419138</v>
      </c>
      <c r="H26" s="81" t="s">
        <v>6</v>
      </c>
      <c r="I26" s="81" t="s">
        <v>6</v>
      </c>
      <c r="J26" s="81" t="s">
        <v>6</v>
      </c>
      <c r="K26" s="81">
        <v>211.61027799999999</v>
      </c>
      <c r="L26" s="81">
        <v>6306.4535050000004</v>
      </c>
      <c r="M26" s="38">
        <v>2.1560790821013738</v>
      </c>
    </row>
    <row r="27" spans="1:13" x14ac:dyDescent="0.35">
      <c r="A27" s="41" t="s">
        <v>35</v>
      </c>
      <c r="B27" s="81">
        <v>0.103019</v>
      </c>
      <c r="C27" s="81">
        <v>77.528548999999998</v>
      </c>
      <c r="D27" s="81" t="s">
        <v>6</v>
      </c>
      <c r="E27" s="81">
        <v>0</v>
      </c>
      <c r="F27" s="81">
        <v>24.256601</v>
      </c>
      <c r="G27" s="81">
        <v>5.1199999999999998E-4</v>
      </c>
      <c r="H27" s="81" t="s">
        <v>6</v>
      </c>
      <c r="I27" s="81" t="s">
        <v>6</v>
      </c>
      <c r="J27" s="81" t="s">
        <v>6</v>
      </c>
      <c r="K27" s="81">
        <v>101.88868100000001</v>
      </c>
      <c r="L27" s="81">
        <v>857.91924300000005</v>
      </c>
      <c r="M27" s="38">
        <v>1.0381350843790287</v>
      </c>
    </row>
    <row r="28" spans="1:13" x14ac:dyDescent="0.35">
      <c r="A28" s="41" t="s">
        <v>34</v>
      </c>
      <c r="B28" s="81">
        <v>2.7542629999999999</v>
      </c>
      <c r="C28" s="81">
        <v>0.56289</v>
      </c>
      <c r="D28" s="81" t="s">
        <v>6</v>
      </c>
      <c r="E28" s="81">
        <v>1.0690000000000001E-3</v>
      </c>
      <c r="F28" s="81">
        <v>10.267536</v>
      </c>
      <c r="G28" s="81">
        <v>1.6E-2</v>
      </c>
      <c r="H28" s="81" t="s">
        <v>6</v>
      </c>
      <c r="I28" s="81" t="s">
        <v>6</v>
      </c>
      <c r="J28" s="81" t="s">
        <v>6</v>
      </c>
      <c r="K28" s="81">
        <v>13.601758</v>
      </c>
      <c r="L28" s="81">
        <v>56.261600000000001</v>
      </c>
      <c r="M28" s="38">
        <v>0.13858715266942292</v>
      </c>
    </row>
    <row r="29" spans="1:13" x14ac:dyDescent="0.35">
      <c r="A29" s="41" t="s">
        <v>33</v>
      </c>
      <c r="B29" s="81">
        <v>0.24812699999999999</v>
      </c>
      <c r="C29" s="81">
        <v>0.43042999999999998</v>
      </c>
      <c r="D29" s="81" t="s">
        <v>6</v>
      </c>
      <c r="E29" s="81">
        <v>0</v>
      </c>
      <c r="F29" s="81">
        <v>5.4319509999999998</v>
      </c>
      <c r="G29" s="81">
        <v>0</v>
      </c>
      <c r="H29" s="81" t="s">
        <v>6</v>
      </c>
      <c r="I29" s="81" t="s">
        <v>6</v>
      </c>
      <c r="J29" s="81" t="s">
        <v>6</v>
      </c>
      <c r="K29" s="81">
        <v>6.1105080000000003</v>
      </c>
      <c r="L29" s="81">
        <v>72.383086000000006</v>
      </c>
      <c r="M29" s="38">
        <v>6.2259445072006876E-2</v>
      </c>
    </row>
    <row r="30" spans="1:13" x14ac:dyDescent="0.35">
      <c r="A30" s="41" t="s">
        <v>32</v>
      </c>
      <c r="B30" s="81">
        <v>0</v>
      </c>
      <c r="C30" s="81">
        <v>0.407138</v>
      </c>
      <c r="D30" s="81" t="s">
        <v>6</v>
      </c>
      <c r="E30" s="81">
        <v>0</v>
      </c>
      <c r="F30" s="81">
        <v>2.5785550000000002</v>
      </c>
      <c r="G30" s="81">
        <v>0</v>
      </c>
      <c r="H30" s="81" t="s">
        <v>6</v>
      </c>
      <c r="I30" s="81" t="s">
        <v>6</v>
      </c>
      <c r="J30" s="81" t="s">
        <v>6</v>
      </c>
      <c r="K30" s="81">
        <v>2.9856929999999999</v>
      </c>
      <c r="L30" s="81">
        <v>232.53511900000001</v>
      </c>
      <c r="M30" s="38">
        <v>3.0420971437297092E-2</v>
      </c>
    </row>
    <row r="31" spans="1:13" x14ac:dyDescent="0.35">
      <c r="A31" s="41" t="s">
        <v>31</v>
      </c>
      <c r="B31" s="81">
        <v>0</v>
      </c>
      <c r="C31" s="81">
        <v>1.9657720000000001</v>
      </c>
      <c r="D31" s="81" t="s">
        <v>6</v>
      </c>
      <c r="E31" s="81">
        <v>0</v>
      </c>
      <c r="F31" s="81">
        <v>4.223128</v>
      </c>
      <c r="G31" s="81">
        <v>0</v>
      </c>
      <c r="H31" s="81" t="s">
        <v>6</v>
      </c>
      <c r="I31" s="81" t="s">
        <v>6</v>
      </c>
      <c r="J31" s="81" t="s">
        <v>6</v>
      </c>
      <c r="K31" s="81">
        <v>6.1889000000000003</v>
      </c>
      <c r="L31" s="81">
        <v>19.362062999999999</v>
      </c>
      <c r="M31" s="38">
        <v>6.3058174476842727E-2</v>
      </c>
    </row>
    <row r="32" spans="1:13" x14ac:dyDescent="0.35">
      <c r="A32" s="41" t="s">
        <v>30</v>
      </c>
      <c r="B32" s="81">
        <v>19.361177999999999</v>
      </c>
      <c r="C32" s="81">
        <v>4.5937099999999997</v>
      </c>
      <c r="D32" s="81" t="s">
        <v>6</v>
      </c>
      <c r="E32" s="81">
        <v>5.0000000000000002E-5</v>
      </c>
      <c r="F32" s="81">
        <v>87.189800000000005</v>
      </c>
      <c r="G32" s="81">
        <v>0.18270600000000001</v>
      </c>
      <c r="H32" s="81" t="s">
        <v>6</v>
      </c>
      <c r="I32" s="81" t="s">
        <v>6</v>
      </c>
      <c r="J32" s="81" t="s">
        <v>6</v>
      </c>
      <c r="K32" s="81">
        <v>111.327444</v>
      </c>
      <c r="L32" s="81">
        <v>295.43554</v>
      </c>
      <c r="M32" s="38">
        <v>1.1343058359018465</v>
      </c>
    </row>
    <row r="33" spans="1:13" ht="15" thickBot="1" x14ac:dyDescent="0.4">
      <c r="A33" s="37" t="s">
        <v>29</v>
      </c>
      <c r="B33" s="92">
        <v>3.1661039999999998</v>
      </c>
      <c r="C33" s="92">
        <v>3.4352800000000001</v>
      </c>
      <c r="D33" s="92" t="s">
        <v>6</v>
      </c>
      <c r="E33" s="92">
        <v>1.206E-3</v>
      </c>
      <c r="F33" s="92">
        <v>7.8457119999999998</v>
      </c>
      <c r="G33" s="92">
        <v>3.0081E-2</v>
      </c>
      <c r="H33" s="92" t="s">
        <v>6</v>
      </c>
      <c r="I33" s="92" t="s">
        <v>6</v>
      </c>
      <c r="J33" s="92" t="s">
        <v>6</v>
      </c>
      <c r="K33" s="92">
        <v>14.478382999999999</v>
      </c>
      <c r="L33" s="92">
        <v>255.359196</v>
      </c>
      <c r="M33" s="34">
        <v>0.14751901005938917</v>
      </c>
    </row>
    <row r="34" spans="1:13" ht="15.5" thickTop="1" thickBot="1" x14ac:dyDescent="0.4">
      <c r="A34" s="33" t="s">
        <v>60</v>
      </c>
      <c r="B34" s="85">
        <v>552.59718799999996</v>
      </c>
      <c r="C34" s="85">
        <v>457.59112499999998</v>
      </c>
      <c r="D34" s="85" t="s">
        <v>6</v>
      </c>
      <c r="E34" s="85">
        <v>0.56420300000000001</v>
      </c>
      <c r="F34" s="85">
        <v>1901.662466</v>
      </c>
      <c r="G34" s="85">
        <v>67.567060999999995</v>
      </c>
      <c r="H34" s="85" t="s">
        <v>6</v>
      </c>
      <c r="I34" s="85" t="s">
        <v>6</v>
      </c>
      <c r="J34" s="85" t="s">
        <v>6</v>
      </c>
      <c r="K34" s="85">
        <v>2979.982043</v>
      </c>
      <c r="L34" s="85">
        <v>19105.532288999999</v>
      </c>
      <c r="M34" s="30">
        <v>30.362782983301113</v>
      </c>
    </row>
    <row r="35" spans="1:13" ht="15.5" thickTop="1" thickBot="1" x14ac:dyDescent="0.4">
      <c r="A35" s="29" t="s">
        <v>597</v>
      </c>
      <c r="B35" s="88">
        <v>2580.9070929999998</v>
      </c>
      <c r="C35" s="88">
        <v>182.205702</v>
      </c>
      <c r="D35" s="89" t="s">
        <v>6</v>
      </c>
      <c r="E35" s="89">
        <v>2.0387740000000001</v>
      </c>
      <c r="F35" s="90">
        <v>3195.7277730000001</v>
      </c>
      <c r="G35" s="88">
        <v>873.72657500000003</v>
      </c>
      <c r="H35" s="89" t="s">
        <v>6</v>
      </c>
      <c r="I35" s="89" t="s">
        <v>6</v>
      </c>
      <c r="J35" s="89" t="s">
        <v>6</v>
      </c>
      <c r="K35" s="90">
        <v>6834.60592</v>
      </c>
      <c r="L35" s="90">
        <v>25065.533950000001</v>
      </c>
      <c r="M35" s="26">
        <v>69.637217047265622</v>
      </c>
    </row>
    <row r="36" spans="1:13" ht="15.5" thickTop="1" thickBot="1" x14ac:dyDescent="0.4">
      <c r="A36" s="25" t="s">
        <v>28</v>
      </c>
      <c r="B36" s="82">
        <v>3133.504281</v>
      </c>
      <c r="C36" s="82">
        <v>639.79682700000001</v>
      </c>
      <c r="D36" s="82" t="s">
        <v>6</v>
      </c>
      <c r="E36" s="82">
        <v>2.6029770000000001</v>
      </c>
      <c r="F36" s="82">
        <v>5097.3902390000003</v>
      </c>
      <c r="G36" s="82">
        <v>941.29363599999999</v>
      </c>
      <c r="H36" s="82" t="s">
        <v>6</v>
      </c>
      <c r="I36" s="82" t="s">
        <v>6</v>
      </c>
      <c r="J36" s="82" t="s">
        <v>6</v>
      </c>
      <c r="K36" s="82">
        <v>9814.5879600000007</v>
      </c>
      <c r="L36" s="82">
        <v>44171.066235999999</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603</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628</v>
      </c>
      <c r="M1" s="20" t="s">
        <v>16</v>
      </c>
    </row>
    <row r="2" spans="1:13" ht="17" x14ac:dyDescent="0.35">
      <c r="A2" s="19" t="s">
        <v>97</v>
      </c>
    </row>
    <row r="3" spans="1:13" x14ac:dyDescent="0.35">
      <c r="A3" s="19" t="s">
        <v>59</v>
      </c>
    </row>
    <row r="4" spans="1:13" x14ac:dyDescent="0.35">
      <c r="A4" s="19" t="s">
        <v>14</v>
      </c>
    </row>
    <row r="5" spans="1:13" ht="15" thickBot="1" x14ac:dyDescent="0.4"/>
    <row r="6" spans="1:13" ht="66" thickTop="1" thickBot="1" x14ac:dyDescent="0.4">
      <c r="A6" s="50" t="s">
        <v>58</v>
      </c>
      <c r="B6" s="49" t="s">
        <v>117</v>
      </c>
      <c r="C6" s="49" t="s">
        <v>8</v>
      </c>
      <c r="D6" s="49" t="s">
        <v>7</v>
      </c>
      <c r="E6" s="49" t="s">
        <v>118</v>
      </c>
      <c r="F6" s="49" t="s">
        <v>57</v>
      </c>
      <c r="G6" s="49" t="s">
        <v>4</v>
      </c>
      <c r="H6" s="49" t="s">
        <v>3</v>
      </c>
      <c r="I6" s="49" t="s">
        <v>56</v>
      </c>
      <c r="J6" s="49" t="s">
        <v>1</v>
      </c>
      <c r="K6" s="49" t="s">
        <v>0</v>
      </c>
      <c r="L6" s="49" t="s">
        <v>130</v>
      </c>
      <c r="M6" s="49" t="s">
        <v>152</v>
      </c>
    </row>
    <row r="7" spans="1:13" ht="15" thickTop="1" x14ac:dyDescent="0.35">
      <c r="A7" s="48" t="s">
        <v>55</v>
      </c>
      <c r="B7" s="80" t="s">
        <v>6</v>
      </c>
      <c r="C7" s="80">
        <v>8.0269999999999994E-2</v>
      </c>
      <c r="D7" s="80">
        <v>4.7103130000000002</v>
      </c>
      <c r="E7" s="80" t="s">
        <v>6</v>
      </c>
      <c r="F7" s="80">
        <v>20.305499000000001</v>
      </c>
      <c r="G7" s="80">
        <v>17.35397</v>
      </c>
      <c r="H7" s="80">
        <v>2.2921670000000001</v>
      </c>
      <c r="I7" s="80">
        <v>0.55612200000000001</v>
      </c>
      <c r="J7" s="80">
        <v>31.028670999999999</v>
      </c>
      <c r="K7" s="80">
        <v>76.327011999999996</v>
      </c>
      <c r="L7" s="80">
        <v>161.735219</v>
      </c>
      <c r="M7" s="57">
        <v>0.75647984840153748</v>
      </c>
    </row>
    <row r="8" spans="1:13" x14ac:dyDescent="0.35">
      <c r="A8" s="41" t="s">
        <v>54</v>
      </c>
      <c r="B8" s="81" t="s">
        <v>6</v>
      </c>
      <c r="C8" s="81">
        <v>6.5139999999999998E-3</v>
      </c>
      <c r="D8" s="81">
        <v>217.60023000000001</v>
      </c>
      <c r="E8" s="81" t="s">
        <v>6</v>
      </c>
      <c r="F8" s="81">
        <v>0.53810999999999998</v>
      </c>
      <c r="G8" s="81">
        <v>22.447309000000001</v>
      </c>
      <c r="H8" s="81">
        <v>21.453316000000001</v>
      </c>
      <c r="I8" s="81">
        <v>0.41878199999999999</v>
      </c>
      <c r="J8" s="81">
        <v>35.238233000000001</v>
      </c>
      <c r="K8" s="81">
        <v>297.702494</v>
      </c>
      <c r="L8" s="81">
        <v>735.37641399999995</v>
      </c>
      <c r="M8" s="58">
        <v>2.9505404656726197</v>
      </c>
    </row>
    <row r="9" spans="1:13" x14ac:dyDescent="0.35">
      <c r="A9" s="41" t="s">
        <v>53</v>
      </c>
      <c r="B9" s="81" t="s">
        <v>6</v>
      </c>
      <c r="C9" s="81">
        <v>0</v>
      </c>
      <c r="D9" s="81">
        <v>0.59460999999999997</v>
      </c>
      <c r="E9" s="81" t="s">
        <v>6</v>
      </c>
      <c r="F9" s="81">
        <v>7.4928999999999996E-2</v>
      </c>
      <c r="G9" s="81">
        <v>1.3623E-2</v>
      </c>
      <c r="H9" s="81">
        <v>0.176757</v>
      </c>
      <c r="I9" s="81">
        <v>0</v>
      </c>
      <c r="J9" s="81">
        <v>0.215035</v>
      </c>
      <c r="K9" s="81">
        <v>1.074954</v>
      </c>
      <c r="L9" s="81">
        <v>17.028220999999998</v>
      </c>
      <c r="M9" s="58">
        <v>1.0653908985178489E-2</v>
      </c>
    </row>
    <row r="10" spans="1:13" x14ac:dyDescent="0.35">
      <c r="A10" s="41" t="s">
        <v>52</v>
      </c>
      <c r="B10" s="81" t="s">
        <v>6</v>
      </c>
      <c r="C10" s="81">
        <v>0</v>
      </c>
      <c r="D10" s="81">
        <v>0.94904900000000003</v>
      </c>
      <c r="E10" s="81" t="s">
        <v>6</v>
      </c>
      <c r="F10" s="81">
        <v>2.5829999999999998E-3</v>
      </c>
      <c r="G10" s="81">
        <v>4.4158759999999999</v>
      </c>
      <c r="H10" s="81">
        <v>6.7398E-2</v>
      </c>
      <c r="I10" s="81">
        <v>0</v>
      </c>
      <c r="J10" s="81">
        <v>3.2499999999999999E-4</v>
      </c>
      <c r="K10" s="81">
        <v>5.4352309999999999</v>
      </c>
      <c r="L10" s="81">
        <v>6.6052119999999999</v>
      </c>
      <c r="M10" s="58">
        <v>5.3868776140579652E-2</v>
      </c>
    </row>
    <row r="11" spans="1:13" x14ac:dyDescent="0.35">
      <c r="A11" s="41" t="s">
        <v>51</v>
      </c>
      <c r="B11" s="81" t="s">
        <v>6</v>
      </c>
      <c r="C11" s="81">
        <v>0</v>
      </c>
      <c r="D11" s="81">
        <v>1.0793349999999999</v>
      </c>
      <c r="E11" s="81" t="s">
        <v>6</v>
      </c>
      <c r="F11" s="81">
        <v>0.96857899999999997</v>
      </c>
      <c r="G11" s="81">
        <v>0.35075400000000001</v>
      </c>
      <c r="H11" s="81">
        <v>7.2436E-2</v>
      </c>
      <c r="I11" s="81">
        <v>0</v>
      </c>
      <c r="J11" s="81">
        <v>0.538659</v>
      </c>
      <c r="K11" s="81">
        <v>3.009763</v>
      </c>
      <c r="L11" s="81">
        <v>10.344219000000001</v>
      </c>
      <c r="M11" s="58">
        <v>2.9829872784284502E-2</v>
      </c>
    </row>
    <row r="12" spans="1:13" x14ac:dyDescent="0.35">
      <c r="A12" s="41" t="s">
        <v>50</v>
      </c>
      <c r="B12" s="81" t="s">
        <v>6</v>
      </c>
      <c r="C12" s="81">
        <v>4.3999999999999999E-5</v>
      </c>
      <c r="D12" s="81">
        <v>5.5335910000000004</v>
      </c>
      <c r="E12" s="81" t="s">
        <v>6</v>
      </c>
      <c r="F12" s="81">
        <v>100.725696</v>
      </c>
      <c r="G12" s="81">
        <v>30.972272</v>
      </c>
      <c r="H12" s="81">
        <v>16.599018999999998</v>
      </c>
      <c r="I12" s="81">
        <v>0</v>
      </c>
      <c r="J12" s="81">
        <v>7.2248590000000004</v>
      </c>
      <c r="K12" s="81">
        <v>161.05548099999999</v>
      </c>
      <c r="L12" s="81">
        <v>1219.35996</v>
      </c>
      <c r="M12" s="58">
        <v>1.596226848905296</v>
      </c>
    </row>
    <row r="13" spans="1:13" x14ac:dyDescent="0.35">
      <c r="A13" s="41" t="s">
        <v>49</v>
      </c>
      <c r="B13" s="81" t="s">
        <v>6</v>
      </c>
      <c r="C13" s="81">
        <v>0</v>
      </c>
      <c r="D13" s="81">
        <v>18.284928000000001</v>
      </c>
      <c r="E13" s="81" t="s">
        <v>6</v>
      </c>
      <c r="F13" s="81">
        <v>1.0284949999999999</v>
      </c>
      <c r="G13" s="81">
        <v>16.013897</v>
      </c>
      <c r="H13" s="81">
        <v>10.631221</v>
      </c>
      <c r="I13" s="81">
        <v>6.032E-3</v>
      </c>
      <c r="J13" s="81">
        <v>1.317939</v>
      </c>
      <c r="K13" s="81">
        <v>47.282511999999997</v>
      </c>
      <c r="L13" s="81">
        <v>165.09366</v>
      </c>
      <c r="M13" s="58">
        <v>0.46861873106998969</v>
      </c>
    </row>
    <row r="14" spans="1:13" x14ac:dyDescent="0.35">
      <c r="A14" s="41" t="s">
        <v>48</v>
      </c>
      <c r="B14" s="81" t="s">
        <v>6</v>
      </c>
      <c r="C14" s="81">
        <v>0</v>
      </c>
      <c r="D14" s="81">
        <v>1.257565</v>
      </c>
      <c r="E14" s="81" t="s">
        <v>6</v>
      </c>
      <c r="F14" s="81">
        <v>1.8412000000000001E-2</v>
      </c>
      <c r="G14" s="81">
        <v>8.7000000000000001E-5</v>
      </c>
      <c r="H14" s="81">
        <v>0.41064299999999998</v>
      </c>
      <c r="I14" s="81">
        <v>0</v>
      </c>
      <c r="J14" s="81">
        <v>1.606166</v>
      </c>
      <c r="K14" s="81">
        <v>3.2928730000000002</v>
      </c>
      <c r="L14" s="81">
        <v>58.564017</v>
      </c>
      <c r="M14" s="58">
        <v>3.2635786500400624E-2</v>
      </c>
    </row>
    <row r="15" spans="1:13" x14ac:dyDescent="0.35">
      <c r="A15" s="41" t="s">
        <v>47</v>
      </c>
      <c r="B15" s="81" t="s">
        <v>6</v>
      </c>
      <c r="C15" s="81">
        <v>0</v>
      </c>
      <c r="D15" s="81">
        <v>0.21563199999999999</v>
      </c>
      <c r="E15" s="81" t="s">
        <v>6</v>
      </c>
      <c r="F15" s="81">
        <v>2.0635000000000001E-2</v>
      </c>
      <c r="G15" s="81">
        <v>0.36882999999999999</v>
      </c>
      <c r="H15" s="81">
        <v>4.8267709999999999</v>
      </c>
      <c r="I15" s="81">
        <v>0.27223700000000001</v>
      </c>
      <c r="J15" s="81">
        <v>0.165381</v>
      </c>
      <c r="K15" s="81">
        <v>5.8694860000000002</v>
      </c>
      <c r="L15" s="81">
        <v>46.803555000000003</v>
      </c>
      <c r="M15" s="58">
        <v>5.817269356063548E-2</v>
      </c>
    </row>
    <row r="16" spans="1:13" x14ac:dyDescent="0.35">
      <c r="A16" s="41" t="s">
        <v>46</v>
      </c>
      <c r="B16" s="81" t="s">
        <v>6</v>
      </c>
      <c r="C16" s="81">
        <v>5.7367000000000001E-2</v>
      </c>
      <c r="D16" s="81">
        <v>1124.1503379999999</v>
      </c>
      <c r="E16" s="81" t="s">
        <v>6</v>
      </c>
      <c r="F16" s="81">
        <v>12.268134999999999</v>
      </c>
      <c r="G16" s="81">
        <v>18.655170999999999</v>
      </c>
      <c r="H16" s="81">
        <v>41.206313000000002</v>
      </c>
      <c r="I16" s="81">
        <v>20.191890999999998</v>
      </c>
      <c r="J16" s="81">
        <v>91.201971</v>
      </c>
      <c r="K16" s="81">
        <v>1307.731186</v>
      </c>
      <c r="L16" s="81">
        <v>2035.035719</v>
      </c>
      <c r="M16" s="58">
        <v>12.960972313906941</v>
      </c>
    </row>
    <row r="17" spans="1:13" x14ac:dyDescent="0.35">
      <c r="A17" s="41" t="s">
        <v>45</v>
      </c>
      <c r="B17" s="81" t="s">
        <v>6</v>
      </c>
      <c r="C17" s="81">
        <v>0.38644299999999998</v>
      </c>
      <c r="D17" s="81">
        <v>331.53299800000002</v>
      </c>
      <c r="E17" s="81" t="s">
        <v>6</v>
      </c>
      <c r="F17" s="81">
        <v>53.284714999999998</v>
      </c>
      <c r="G17" s="81">
        <v>56.317878999999998</v>
      </c>
      <c r="H17" s="81">
        <v>144.22450599999999</v>
      </c>
      <c r="I17" s="81">
        <v>2.6864710000000001</v>
      </c>
      <c r="J17" s="81">
        <v>98.417260999999996</v>
      </c>
      <c r="K17" s="81">
        <v>686.85027300000002</v>
      </c>
      <c r="L17" s="81">
        <v>3536.0631979999998</v>
      </c>
      <c r="M17" s="58">
        <v>6.807398544483763</v>
      </c>
    </row>
    <row r="18" spans="1:13" x14ac:dyDescent="0.35">
      <c r="A18" s="44" t="s">
        <v>44</v>
      </c>
      <c r="B18" s="81" t="s">
        <v>6</v>
      </c>
      <c r="C18" s="91">
        <v>0</v>
      </c>
      <c r="D18" s="91">
        <v>7.6809580000000004</v>
      </c>
      <c r="E18" s="81" t="s">
        <v>6</v>
      </c>
      <c r="F18" s="91">
        <v>1.0502009999999999</v>
      </c>
      <c r="G18" s="91">
        <v>4.1989239999999999</v>
      </c>
      <c r="H18" s="91">
        <v>3.4416739999999999</v>
      </c>
      <c r="I18" s="91">
        <v>3.8603999999999999E-2</v>
      </c>
      <c r="J18" s="91">
        <v>0.75874600000000003</v>
      </c>
      <c r="K18" s="91">
        <v>17.169107</v>
      </c>
      <c r="L18" s="91">
        <v>29.004764000000002</v>
      </c>
      <c r="M18" s="59">
        <v>0.17016365661673979</v>
      </c>
    </row>
    <row r="19" spans="1:13" x14ac:dyDescent="0.35">
      <c r="A19" s="41" t="s">
        <v>43</v>
      </c>
      <c r="B19" s="81" t="s">
        <v>6</v>
      </c>
      <c r="C19" s="81">
        <v>0</v>
      </c>
      <c r="D19" s="81">
        <v>0.23636399999999999</v>
      </c>
      <c r="E19" s="81" t="s">
        <v>6</v>
      </c>
      <c r="F19" s="81">
        <v>9.9217E-2</v>
      </c>
      <c r="G19" s="81">
        <v>4.1397589999999997</v>
      </c>
      <c r="H19" s="81">
        <v>0.47586200000000001</v>
      </c>
      <c r="I19" s="81">
        <v>1.4660000000000001E-3</v>
      </c>
      <c r="J19" s="81">
        <v>3.0129E-2</v>
      </c>
      <c r="K19" s="81">
        <v>4.9827969999999997</v>
      </c>
      <c r="L19" s="81">
        <v>352.875021</v>
      </c>
      <c r="M19" s="58">
        <v>4.9384685976907303E-2</v>
      </c>
    </row>
    <row r="20" spans="1:13" x14ac:dyDescent="0.35">
      <c r="A20" s="41" t="s">
        <v>42</v>
      </c>
      <c r="B20" s="81" t="s">
        <v>6</v>
      </c>
      <c r="C20" s="81">
        <v>0</v>
      </c>
      <c r="D20" s="81">
        <v>27.059805999999998</v>
      </c>
      <c r="E20" s="81" t="s">
        <v>6</v>
      </c>
      <c r="F20" s="81">
        <v>7.5486490000000002</v>
      </c>
      <c r="G20" s="81">
        <v>90.687888999999998</v>
      </c>
      <c r="H20" s="81">
        <v>47.624735000000001</v>
      </c>
      <c r="I20" s="81">
        <v>2.3491270000000002</v>
      </c>
      <c r="J20" s="81">
        <v>2.756669</v>
      </c>
      <c r="K20" s="81">
        <v>178.02687499999999</v>
      </c>
      <c r="L20" s="81">
        <v>2058.7305059999999</v>
      </c>
      <c r="M20" s="58">
        <v>1.7644309646419731</v>
      </c>
    </row>
    <row r="21" spans="1:13" x14ac:dyDescent="0.35">
      <c r="A21" s="41" t="s">
        <v>41</v>
      </c>
      <c r="B21" s="81" t="s">
        <v>6</v>
      </c>
      <c r="C21" s="81">
        <v>1.7294E-2</v>
      </c>
      <c r="D21" s="81">
        <v>309.72430500000002</v>
      </c>
      <c r="E21" s="81" t="s">
        <v>6</v>
      </c>
      <c r="F21" s="81">
        <v>4.7116610000000003</v>
      </c>
      <c r="G21" s="81">
        <v>9.829701</v>
      </c>
      <c r="H21" s="81">
        <v>72.195779000000002</v>
      </c>
      <c r="I21" s="81">
        <v>8.2472700000000003</v>
      </c>
      <c r="J21" s="81">
        <v>39.612934000000003</v>
      </c>
      <c r="K21" s="81">
        <v>444.33894400000003</v>
      </c>
      <c r="L21" s="81">
        <v>720.52623300000005</v>
      </c>
      <c r="M21" s="58">
        <v>4.4038597632515639</v>
      </c>
    </row>
    <row r="22" spans="1:13" x14ac:dyDescent="0.35">
      <c r="A22" s="41" t="s">
        <v>40</v>
      </c>
      <c r="B22" s="81" t="s">
        <v>6</v>
      </c>
      <c r="C22" s="81">
        <v>0</v>
      </c>
      <c r="D22" s="81">
        <v>0.76114499999999996</v>
      </c>
      <c r="E22" s="81" t="s">
        <v>6</v>
      </c>
      <c r="F22" s="81">
        <v>8.6977410000000006</v>
      </c>
      <c r="G22" s="81">
        <v>8.8053999999999993E-2</v>
      </c>
      <c r="H22" s="81">
        <v>0.122874</v>
      </c>
      <c r="I22" s="81">
        <v>0</v>
      </c>
      <c r="J22" s="81">
        <v>3.1100000000000002E-4</v>
      </c>
      <c r="K22" s="81">
        <v>9.6701250000000005</v>
      </c>
      <c r="L22" s="81">
        <v>22.530065</v>
      </c>
      <c r="M22" s="58">
        <v>9.5840967730060206E-2</v>
      </c>
    </row>
    <row r="23" spans="1:13" x14ac:dyDescent="0.35">
      <c r="A23" s="41" t="s">
        <v>39</v>
      </c>
      <c r="B23" s="81" t="s">
        <v>6</v>
      </c>
      <c r="C23" s="81">
        <v>0</v>
      </c>
      <c r="D23" s="81">
        <v>7.591189</v>
      </c>
      <c r="E23" s="81" t="s">
        <v>6</v>
      </c>
      <c r="F23" s="81">
        <v>1.528E-2</v>
      </c>
      <c r="G23" s="81">
        <v>0.39508900000000002</v>
      </c>
      <c r="H23" s="81">
        <v>0.19420999999999999</v>
      </c>
      <c r="I23" s="81">
        <v>0</v>
      </c>
      <c r="J23" s="81">
        <v>3.4935000000000001E-2</v>
      </c>
      <c r="K23" s="81">
        <v>8.2307030000000001</v>
      </c>
      <c r="L23" s="81">
        <v>15.037903999999999</v>
      </c>
      <c r="M23" s="58">
        <v>8.157480287159781E-2</v>
      </c>
    </row>
    <row r="24" spans="1:13" x14ac:dyDescent="0.35">
      <c r="A24" s="41" t="s">
        <v>38</v>
      </c>
      <c r="B24" s="81" t="s">
        <v>6</v>
      </c>
      <c r="C24" s="81">
        <v>2.8857000000000001E-2</v>
      </c>
      <c r="D24" s="81">
        <v>0.13364999999999999</v>
      </c>
      <c r="E24" s="81" t="s">
        <v>6</v>
      </c>
      <c r="F24" s="81">
        <v>7.3639999999999999E-3</v>
      </c>
      <c r="G24" s="81">
        <v>0.98643199999999998</v>
      </c>
      <c r="H24" s="81">
        <v>8.3643999999999996E-2</v>
      </c>
      <c r="I24" s="81">
        <v>1.25</v>
      </c>
      <c r="J24" s="81">
        <v>15.903988999999999</v>
      </c>
      <c r="K24" s="81">
        <v>18.393936</v>
      </c>
      <c r="L24" s="81">
        <v>25.909746999999999</v>
      </c>
      <c r="M24" s="58">
        <v>0.18230298228872871</v>
      </c>
    </row>
    <row r="25" spans="1:13" x14ac:dyDescent="0.35">
      <c r="A25" s="41" t="s">
        <v>37</v>
      </c>
      <c r="B25" s="81" t="s">
        <v>6</v>
      </c>
      <c r="C25" s="81">
        <v>0</v>
      </c>
      <c r="D25" s="81">
        <v>1.0884E-2</v>
      </c>
      <c r="E25" s="81" t="s">
        <v>6</v>
      </c>
      <c r="F25" s="81">
        <v>0.14722399999999999</v>
      </c>
      <c r="G25" s="81">
        <v>2.4098999999999999E-2</v>
      </c>
      <c r="H25" s="81">
        <v>7.3391190000000002</v>
      </c>
      <c r="I25" s="81">
        <v>0</v>
      </c>
      <c r="J25" s="81">
        <v>1.5176890000000001</v>
      </c>
      <c r="K25" s="81">
        <v>9.0390149999999991</v>
      </c>
      <c r="L25" s="81">
        <v>10.310619000000001</v>
      </c>
      <c r="M25" s="58">
        <v>8.9586013099782077E-2</v>
      </c>
    </row>
    <row r="26" spans="1:13" x14ac:dyDescent="0.35">
      <c r="A26" s="41" t="s">
        <v>36</v>
      </c>
      <c r="B26" s="81" t="s">
        <v>6</v>
      </c>
      <c r="C26" s="81">
        <v>1.9699999999999999E-2</v>
      </c>
      <c r="D26" s="81">
        <v>59.078485000000001</v>
      </c>
      <c r="E26" s="81" t="s">
        <v>6</v>
      </c>
      <c r="F26" s="81">
        <v>10.068066</v>
      </c>
      <c r="G26" s="81">
        <v>47.527821000000003</v>
      </c>
      <c r="H26" s="81">
        <v>81.527693999999997</v>
      </c>
      <c r="I26" s="81">
        <v>7.8140429999999999</v>
      </c>
      <c r="J26" s="81">
        <v>137.14701099999999</v>
      </c>
      <c r="K26" s="81">
        <v>343.18281999999999</v>
      </c>
      <c r="L26" s="81">
        <v>6242.3447530000003</v>
      </c>
      <c r="M26" s="58">
        <v>3.4012976644180979</v>
      </c>
    </row>
    <row r="27" spans="1:13" x14ac:dyDescent="0.35">
      <c r="A27" s="41" t="s">
        <v>35</v>
      </c>
      <c r="B27" s="81" t="s">
        <v>6</v>
      </c>
      <c r="C27" s="81">
        <v>0</v>
      </c>
      <c r="D27" s="81">
        <v>25.185766999999998</v>
      </c>
      <c r="E27" s="81" t="s">
        <v>6</v>
      </c>
      <c r="F27" s="81">
        <v>65.122816</v>
      </c>
      <c r="G27" s="81">
        <v>56.305703999999999</v>
      </c>
      <c r="H27" s="81">
        <v>75.09066</v>
      </c>
      <c r="I27" s="81">
        <v>7.6300000000000001E-4</v>
      </c>
      <c r="J27" s="81">
        <v>6.5623269999999998</v>
      </c>
      <c r="K27" s="81">
        <v>228.26803699999999</v>
      </c>
      <c r="L27" s="81">
        <v>1054.4436250000001</v>
      </c>
      <c r="M27" s="58">
        <v>2.2623729856564614</v>
      </c>
    </row>
    <row r="28" spans="1:13" x14ac:dyDescent="0.35">
      <c r="A28" s="41" t="s">
        <v>34</v>
      </c>
      <c r="B28" s="81" t="s">
        <v>6</v>
      </c>
      <c r="C28" s="81">
        <v>0</v>
      </c>
      <c r="D28" s="81">
        <v>9.4485309999999991</v>
      </c>
      <c r="E28" s="81" t="s">
        <v>6</v>
      </c>
      <c r="F28" s="81">
        <v>0.53518200000000005</v>
      </c>
      <c r="G28" s="81">
        <v>0.4078</v>
      </c>
      <c r="H28" s="81">
        <v>0.51879699999999995</v>
      </c>
      <c r="I28" s="81">
        <v>2.9381000000000001E-2</v>
      </c>
      <c r="J28" s="81">
        <v>2.5213999999999999</v>
      </c>
      <c r="K28" s="81">
        <v>13.461091</v>
      </c>
      <c r="L28" s="81">
        <v>112.435873</v>
      </c>
      <c r="M28" s="58">
        <v>0.13341337243752319</v>
      </c>
    </row>
    <row r="29" spans="1:13" x14ac:dyDescent="0.35">
      <c r="A29" s="41" t="s">
        <v>33</v>
      </c>
      <c r="B29" s="81" t="s">
        <v>6</v>
      </c>
      <c r="C29" s="81">
        <v>0</v>
      </c>
      <c r="D29" s="81">
        <v>4.4591329999999996</v>
      </c>
      <c r="E29" s="81" t="s">
        <v>6</v>
      </c>
      <c r="F29" s="81">
        <v>9.4964999999999994E-2</v>
      </c>
      <c r="G29" s="81">
        <v>1.337556</v>
      </c>
      <c r="H29" s="81">
        <v>0.59234699999999996</v>
      </c>
      <c r="I29" s="81">
        <v>0</v>
      </c>
      <c r="J29" s="81">
        <v>0.19367899999999999</v>
      </c>
      <c r="K29" s="81">
        <v>6.6776799999999996</v>
      </c>
      <c r="L29" s="81">
        <v>58.834691999999997</v>
      </c>
      <c r="M29" s="58">
        <v>6.6182734286440809E-2</v>
      </c>
    </row>
    <row r="30" spans="1:13" x14ac:dyDescent="0.35">
      <c r="A30" s="41" t="s">
        <v>32</v>
      </c>
      <c r="B30" s="81" t="s">
        <v>6</v>
      </c>
      <c r="C30" s="81">
        <v>0</v>
      </c>
      <c r="D30" s="81">
        <v>1.888854</v>
      </c>
      <c r="E30" s="81" t="s">
        <v>6</v>
      </c>
      <c r="F30" s="81">
        <v>7.5088000000000002E-2</v>
      </c>
      <c r="G30" s="81">
        <v>0.79182399999999997</v>
      </c>
      <c r="H30" s="81">
        <v>10.352147</v>
      </c>
      <c r="I30" s="81">
        <v>0</v>
      </c>
      <c r="J30" s="81">
        <v>7.5030000000000001E-3</v>
      </c>
      <c r="K30" s="81">
        <v>13.115416</v>
      </c>
      <c r="L30" s="81">
        <v>298.722711</v>
      </c>
      <c r="M30" s="58">
        <v>0.12998737468464114</v>
      </c>
    </row>
    <row r="31" spans="1:13" x14ac:dyDescent="0.35">
      <c r="A31" s="41" t="s">
        <v>31</v>
      </c>
      <c r="B31" s="81" t="s">
        <v>6</v>
      </c>
      <c r="C31" s="81">
        <v>0</v>
      </c>
      <c r="D31" s="81">
        <v>2.393519</v>
      </c>
      <c r="E31" s="81" t="s">
        <v>6</v>
      </c>
      <c r="F31" s="81">
        <v>3.1110289999999998</v>
      </c>
      <c r="G31" s="81">
        <v>8.7061430000000009</v>
      </c>
      <c r="H31" s="81">
        <v>1.9251119999999999</v>
      </c>
      <c r="I31" s="81">
        <v>0</v>
      </c>
      <c r="J31" s="81">
        <v>3.973E-3</v>
      </c>
      <c r="K31" s="81">
        <v>16.139776000000001</v>
      </c>
      <c r="L31" s="81">
        <v>32.426453000000002</v>
      </c>
      <c r="M31" s="58">
        <v>0.15996191887761535</v>
      </c>
    </row>
    <row r="32" spans="1:13" x14ac:dyDescent="0.35">
      <c r="A32" s="41" t="s">
        <v>30</v>
      </c>
      <c r="B32" s="81" t="s">
        <v>6</v>
      </c>
      <c r="C32" s="81">
        <v>1.189E-3</v>
      </c>
      <c r="D32" s="81">
        <v>49.448360999999998</v>
      </c>
      <c r="E32" s="81" t="s">
        <v>6</v>
      </c>
      <c r="F32" s="81">
        <v>2.5949900000000001</v>
      </c>
      <c r="G32" s="81">
        <v>0.48941299999999999</v>
      </c>
      <c r="H32" s="81">
        <v>38.892043999999999</v>
      </c>
      <c r="I32" s="81">
        <v>4.8869000000000003E-2</v>
      </c>
      <c r="J32" s="81">
        <v>25.131345</v>
      </c>
      <c r="K32" s="81">
        <v>116.606211</v>
      </c>
      <c r="L32" s="81">
        <v>232.41158300000001</v>
      </c>
      <c r="M32" s="58">
        <v>1.1556884844379562</v>
      </c>
    </row>
    <row r="33" spans="1:13" ht="15" thickBot="1" x14ac:dyDescent="0.4">
      <c r="A33" s="37" t="s">
        <v>29</v>
      </c>
      <c r="B33" s="92" t="s">
        <v>6</v>
      </c>
      <c r="C33" s="92">
        <v>1.155E-3</v>
      </c>
      <c r="D33" s="92">
        <v>7.8137559999999997</v>
      </c>
      <c r="E33" s="92" t="s">
        <v>6</v>
      </c>
      <c r="F33" s="92">
        <v>1.1828460000000001</v>
      </c>
      <c r="G33" s="92">
        <v>2.211401</v>
      </c>
      <c r="H33" s="92">
        <v>1.748211</v>
      </c>
      <c r="I33" s="92">
        <v>7.0600000000000003E-4</v>
      </c>
      <c r="J33" s="92">
        <v>4.6837059999999999</v>
      </c>
      <c r="K33" s="92">
        <v>17.641781000000002</v>
      </c>
      <c r="L33" s="92">
        <v>211.568352</v>
      </c>
      <c r="M33" s="58">
        <v>0.17484834617151168</v>
      </c>
    </row>
    <row r="34" spans="1:13" ht="15.5" thickTop="1" thickBot="1" x14ac:dyDescent="0.4">
      <c r="A34" s="33" t="s">
        <v>60</v>
      </c>
      <c r="B34" s="85" t="s">
        <v>6</v>
      </c>
      <c r="C34" s="85">
        <v>0.59883299999999995</v>
      </c>
      <c r="D34" s="85">
        <v>2218.823296</v>
      </c>
      <c r="E34" s="85" t="s">
        <v>6</v>
      </c>
      <c r="F34" s="85">
        <v>294.29810700000002</v>
      </c>
      <c r="G34" s="85">
        <v>395.03727700000002</v>
      </c>
      <c r="H34" s="85">
        <v>584.08545600000002</v>
      </c>
      <c r="I34" s="85">
        <v>43.911763999999998</v>
      </c>
      <c r="J34" s="85">
        <v>503.82084600000002</v>
      </c>
      <c r="K34" s="85">
        <v>4040.5755789999998</v>
      </c>
      <c r="L34" s="85">
        <v>19470.122295000001</v>
      </c>
      <c r="M34" s="60">
        <v>40.046294507858825</v>
      </c>
    </row>
    <row r="35" spans="1:13" ht="15.5" thickTop="1" thickBot="1" x14ac:dyDescent="0.4">
      <c r="A35" s="29" t="s">
        <v>597</v>
      </c>
      <c r="B35" s="123" t="s">
        <v>6</v>
      </c>
      <c r="C35" s="123">
        <v>0.96878399999999998</v>
      </c>
      <c r="D35" s="123">
        <v>2617.7059519999998</v>
      </c>
      <c r="E35" s="123" t="s">
        <v>6</v>
      </c>
      <c r="F35" s="123">
        <v>40.544559</v>
      </c>
      <c r="G35" s="123">
        <v>98.204284999999999</v>
      </c>
      <c r="H35" s="123">
        <v>926.79819399999997</v>
      </c>
      <c r="I35" s="123">
        <v>817.89142900000002</v>
      </c>
      <c r="J35" s="123">
        <v>1547.0726520000001</v>
      </c>
      <c r="K35" s="123">
        <v>6049.1858549999997</v>
      </c>
      <c r="L35" s="123">
        <v>25015.670740000001</v>
      </c>
      <c r="M35" s="61">
        <v>59.953705492141175</v>
      </c>
    </row>
    <row r="36" spans="1:13" ht="15.5" thickTop="1" thickBot="1" x14ac:dyDescent="0.4">
      <c r="A36" s="25" t="s">
        <v>28</v>
      </c>
      <c r="B36" s="82" t="s">
        <v>6</v>
      </c>
      <c r="C36" s="82">
        <v>1.567617</v>
      </c>
      <c r="D36" s="82">
        <v>4836.5292479999998</v>
      </c>
      <c r="E36" s="82" t="s">
        <v>6</v>
      </c>
      <c r="F36" s="82">
        <v>334.84266600000001</v>
      </c>
      <c r="G36" s="82">
        <v>493.24156199999999</v>
      </c>
      <c r="H36" s="82">
        <v>1510.88365</v>
      </c>
      <c r="I36" s="82">
        <v>861.80319299999996</v>
      </c>
      <c r="J36" s="82">
        <v>2050.8934979999999</v>
      </c>
      <c r="K36" s="82">
        <v>10089.761434</v>
      </c>
      <c r="L36" s="82">
        <v>44485.793037000003</v>
      </c>
      <c r="M36" s="62">
        <v>100</v>
      </c>
    </row>
    <row r="37" spans="1:13" ht="15" thickTop="1" x14ac:dyDescent="0.35">
      <c r="B37" s="97"/>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590</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629</v>
      </c>
      <c r="M1" s="20" t="s">
        <v>16</v>
      </c>
    </row>
    <row r="2" spans="1:13" ht="17" x14ac:dyDescent="0.35">
      <c r="A2" s="19" t="s">
        <v>97</v>
      </c>
    </row>
    <row r="3" spans="1:13" x14ac:dyDescent="0.35">
      <c r="A3" s="19" t="s">
        <v>59</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131</v>
      </c>
      <c r="K6" s="49" t="s">
        <v>17</v>
      </c>
      <c r="L6" s="49" t="s">
        <v>130</v>
      </c>
      <c r="M6" s="49" t="s">
        <v>153</v>
      </c>
    </row>
    <row r="7" spans="1:13" ht="15" thickTop="1" x14ac:dyDescent="0.35">
      <c r="A7" s="48" t="s">
        <v>55</v>
      </c>
      <c r="B7" s="47">
        <v>78.222819999999999</v>
      </c>
      <c r="C7" s="47" t="s">
        <v>6</v>
      </c>
      <c r="D7" s="46">
        <v>2.2921670000000001</v>
      </c>
      <c r="E7" s="47">
        <v>17.35397</v>
      </c>
      <c r="F7" s="46">
        <v>20.592967999999999</v>
      </c>
      <c r="G7" s="47" t="s">
        <v>6</v>
      </c>
      <c r="H7" s="47" t="s">
        <v>6</v>
      </c>
      <c r="I7" s="47" t="s">
        <v>6</v>
      </c>
      <c r="J7" s="47" t="s">
        <v>6</v>
      </c>
      <c r="K7" s="46">
        <v>118.46192499999999</v>
      </c>
      <c r="L7" s="46">
        <v>161.735219</v>
      </c>
      <c r="M7" s="45">
        <v>0.33630703869229095</v>
      </c>
    </row>
    <row r="8" spans="1:13" x14ac:dyDescent="0.35">
      <c r="A8" s="41" t="s">
        <v>54</v>
      </c>
      <c r="B8" s="40">
        <v>399.73373099999998</v>
      </c>
      <c r="C8" s="40" t="s">
        <v>6</v>
      </c>
      <c r="D8" s="39">
        <v>21.453316000000001</v>
      </c>
      <c r="E8" s="40">
        <v>22.447309000000001</v>
      </c>
      <c r="F8" s="39">
        <v>0.92350600000000005</v>
      </c>
      <c r="G8" s="40" t="s">
        <v>6</v>
      </c>
      <c r="H8" s="40" t="s">
        <v>6</v>
      </c>
      <c r="I8" s="40" t="s">
        <v>6</v>
      </c>
      <c r="J8" s="40" t="s">
        <v>6</v>
      </c>
      <c r="K8" s="39">
        <v>444.557862</v>
      </c>
      <c r="L8" s="39">
        <v>735.37641399999995</v>
      </c>
      <c r="M8" s="38">
        <v>1.2620758787821162</v>
      </c>
    </row>
    <row r="9" spans="1:13" x14ac:dyDescent="0.35">
      <c r="A9" s="41" t="s">
        <v>53</v>
      </c>
      <c r="B9" s="40">
        <v>15.436638</v>
      </c>
      <c r="C9" s="40" t="s">
        <v>6</v>
      </c>
      <c r="D9" s="39">
        <v>0.176757</v>
      </c>
      <c r="E9" s="40">
        <v>1.3623E-2</v>
      </c>
      <c r="F9" s="39">
        <v>7.5103000000000003E-2</v>
      </c>
      <c r="G9" s="40" t="s">
        <v>6</v>
      </c>
      <c r="H9" s="40" t="s">
        <v>6</v>
      </c>
      <c r="I9" s="40" t="s">
        <v>6</v>
      </c>
      <c r="J9" s="40" t="s">
        <v>6</v>
      </c>
      <c r="K9" s="39">
        <v>15.702121</v>
      </c>
      <c r="L9" s="39">
        <v>17.028220999999998</v>
      </c>
      <c r="M9" s="38">
        <v>4.4577477655356648E-2</v>
      </c>
    </row>
    <row r="10" spans="1:13" x14ac:dyDescent="0.35">
      <c r="A10" s="41" t="s">
        <v>52</v>
      </c>
      <c r="B10" s="40">
        <v>1.1666540000000001</v>
      </c>
      <c r="C10" s="40" t="s">
        <v>6</v>
      </c>
      <c r="D10" s="39">
        <v>6.7398E-2</v>
      </c>
      <c r="E10" s="40">
        <v>4.4158759999999999</v>
      </c>
      <c r="F10" s="39">
        <v>2.8960000000000001E-3</v>
      </c>
      <c r="G10" s="40" t="s">
        <v>6</v>
      </c>
      <c r="H10" s="40" t="s">
        <v>6</v>
      </c>
      <c r="I10" s="40" t="s">
        <v>6</v>
      </c>
      <c r="J10" s="40" t="s">
        <v>6</v>
      </c>
      <c r="K10" s="39">
        <v>5.6528239999999998</v>
      </c>
      <c r="L10" s="39">
        <v>6.6052119999999999</v>
      </c>
      <c r="M10" s="38">
        <v>1.6048063541840227E-2</v>
      </c>
    </row>
    <row r="11" spans="1:13" x14ac:dyDescent="0.35">
      <c r="A11" s="41" t="s">
        <v>51</v>
      </c>
      <c r="B11" s="40">
        <v>7.2931679999999997</v>
      </c>
      <c r="C11" s="40" t="s">
        <v>6</v>
      </c>
      <c r="D11" s="39">
        <v>7.2436E-2</v>
      </c>
      <c r="E11" s="40">
        <v>0.35075400000000001</v>
      </c>
      <c r="F11" s="39">
        <v>1.4557580000000001</v>
      </c>
      <c r="G11" s="40" t="s">
        <v>6</v>
      </c>
      <c r="H11" s="40" t="s">
        <v>6</v>
      </c>
      <c r="I11" s="40" t="s">
        <v>6</v>
      </c>
      <c r="J11" s="40" t="s">
        <v>6</v>
      </c>
      <c r="K11" s="39">
        <v>9.1721160000000008</v>
      </c>
      <c r="L11" s="39">
        <v>10.344219000000001</v>
      </c>
      <c r="M11" s="38">
        <v>2.6039144395992059E-2</v>
      </c>
    </row>
    <row r="12" spans="1:13" x14ac:dyDescent="0.35">
      <c r="A12" s="41" t="s">
        <v>50</v>
      </c>
      <c r="B12" s="40">
        <v>1052.9579269999999</v>
      </c>
      <c r="C12" s="40" t="s">
        <v>6</v>
      </c>
      <c r="D12" s="39">
        <v>16.599018999999998</v>
      </c>
      <c r="E12" s="40">
        <v>30.972272</v>
      </c>
      <c r="F12" s="39">
        <v>107.859692</v>
      </c>
      <c r="G12" s="40" t="s">
        <v>6</v>
      </c>
      <c r="H12" s="40" t="s">
        <v>6</v>
      </c>
      <c r="I12" s="40" t="s">
        <v>6</v>
      </c>
      <c r="J12" s="40" t="s">
        <v>6</v>
      </c>
      <c r="K12" s="39">
        <v>1208.3889099999999</v>
      </c>
      <c r="L12" s="39">
        <v>1219.35996</v>
      </c>
      <c r="M12" s="38">
        <v>3.4305511742334538</v>
      </c>
    </row>
    <row r="13" spans="1:13" x14ac:dyDescent="0.35">
      <c r="A13" s="41" t="s">
        <v>49</v>
      </c>
      <c r="B13" s="40">
        <v>115.979546</v>
      </c>
      <c r="C13" s="40" t="s">
        <v>6</v>
      </c>
      <c r="D13" s="39">
        <v>10.631221</v>
      </c>
      <c r="E13" s="40">
        <v>16.013897</v>
      </c>
      <c r="F13" s="39">
        <v>1.511971</v>
      </c>
      <c r="G13" s="40" t="s">
        <v>6</v>
      </c>
      <c r="H13" s="40" t="s">
        <v>6</v>
      </c>
      <c r="I13" s="40" t="s">
        <v>6</v>
      </c>
      <c r="J13" s="40" t="s">
        <v>6</v>
      </c>
      <c r="K13" s="39">
        <v>144.13663500000001</v>
      </c>
      <c r="L13" s="39">
        <v>165.09366</v>
      </c>
      <c r="M13" s="38">
        <v>0.40919616057160668</v>
      </c>
    </row>
    <row r="14" spans="1:13" x14ac:dyDescent="0.35">
      <c r="A14" s="41" t="s">
        <v>48</v>
      </c>
      <c r="B14" s="40">
        <v>55.258904999999999</v>
      </c>
      <c r="C14" s="40" t="s">
        <v>6</v>
      </c>
      <c r="D14" s="39">
        <v>0.41064299999999998</v>
      </c>
      <c r="E14" s="40">
        <v>8.7000000000000001E-5</v>
      </c>
      <c r="F14" s="39">
        <v>1.6242909999999999</v>
      </c>
      <c r="G14" s="40" t="s">
        <v>6</v>
      </c>
      <c r="H14" s="40" t="s">
        <v>6</v>
      </c>
      <c r="I14" s="40" t="s">
        <v>6</v>
      </c>
      <c r="J14" s="40" t="s">
        <v>6</v>
      </c>
      <c r="K14" s="39">
        <v>57.293925999999999</v>
      </c>
      <c r="L14" s="39">
        <v>58.564017</v>
      </c>
      <c r="M14" s="38">
        <v>0.16265437682289274</v>
      </c>
    </row>
    <row r="15" spans="1:13" x14ac:dyDescent="0.35">
      <c r="A15" s="41" t="s">
        <v>47</v>
      </c>
      <c r="B15" s="40">
        <v>37.960428999999998</v>
      </c>
      <c r="C15" s="40" t="s">
        <v>6</v>
      </c>
      <c r="D15" s="39">
        <v>4.8267709999999999</v>
      </c>
      <c r="E15" s="40">
        <v>0.36882999999999999</v>
      </c>
      <c r="F15" s="39">
        <v>0.18362000000000001</v>
      </c>
      <c r="G15" s="40" t="s">
        <v>6</v>
      </c>
      <c r="H15" s="40" t="s">
        <v>6</v>
      </c>
      <c r="I15" s="40" t="s">
        <v>6</v>
      </c>
      <c r="J15" s="40" t="s">
        <v>6</v>
      </c>
      <c r="K15" s="39">
        <v>43.339649999999999</v>
      </c>
      <c r="L15" s="39">
        <v>46.803555000000003</v>
      </c>
      <c r="M15" s="38">
        <v>0.12303893718982152</v>
      </c>
    </row>
    <row r="16" spans="1:13" x14ac:dyDescent="0.35">
      <c r="A16" s="41" t="s">
        <v>46</v>
      </c>
      <c r="B16" s="40">
        <v>663.08155399999998</v>
      </c>
      <c r="C16" s="40" t="s">
        <v>6</v>
      </c>
      <c r="D16" s="39">
        <v>41.206313000000002</v>
      </c>
      <c r="E16" s="40">
        <v>18.655170999999999</v>
      </c>
      <c r="F16" s="39">
        <v>20.842462000000001</v>
      </c>
      <c r="G16" s="40" t="s">
        <v>6</v>
      </c>
      <c r="H16" s="40" t="s">
        <v>6</v>
      </c>
      <c r="I16" s="40" t="s">
        <v>6</v>
      </c>
      <c r="J16" s="40" t="s">
        <v>6</v>
      </c>
      <c r="K16" s="39">
        <v>743.78549999999996</v>
      </c>
      <c r="L16" s="39">
        <v>2035.035719</v>
      </c>
      <c r="M16" s="38">
        <v>2.1115670619675053</v>
      </c>
    </row>
    <row r="17" spans="1:13" x14ac:dyDescent="0.35">
      <c r="A17" s="41" t="s">
        <v>45</v>
      </c>
      <c r="B17" s="40">
        <v>2749.6508060000001</v>
      </c>
      <c r="C17" s="40" t="s">
        <v>6</v>
      </c>
      <c r="D17" s="39">
        <v>144.22450599999999</v>
      </c>
      <c r="E17" s="40">
        <v>56.317878999999998</v>
      </c>
      <c r="F17" s="39">
        <v>89.429466000000005</v>
      </c>
      <c r="G17" s="40" t="s">
        <v>6</v>
      </c>
      <c r="H17" s="40" t="s">
        <v>6</v>
      </c>
      <c r="I17" s="40" t="s">
        <v>6</v>
      </c>
      <c r="J17" s="40" t="s">
        <v>6</v>
      </c>
      <c r="K17" s="39">
        <v>3039.6226569999999</v>
      </c>
      <c r="L17" s="39">
        <v>3536.0631979999998</v>
      </c>
      <c r="M17" s="38">
        <v>8.6293253677725001</v>
      </c>
    </row>
    <row r="18" spans="1:13" x14ac:dyDescent="0.35">
      <c r="A18" s="44" t="s">
        <v>44</v>
      </c>
      <c r="B18" s="40">
        <v>11.809881000000001</v>
      </c>
      <c r="C18" s="40" t="s">
        <v>6</v>
      </c>
      <c r="D18" s="43">
        <v>3.4416739999999999</v>
      </c>
      <c r="E18" s="40">
        <v>4.1989239999999999</v>
      </c>
      <c r="F18" s="43">
        <v>1.0941240000000001</v>
      </c>
      <c r="G18" s="40" t="s">
        <v>6</v>
      </c>
      <c r="H18" s="40" t="s">
        <v>6</v>
      </c>
      <c r="I18" s="40" t="s">
        <v>6</v>
      </c>
      <c r="J18" s="40" t="s">
        <v>6</v>
      </c>
      <c r="K18" s="43">
        <v>20.544602999999999</v>
      </c>
      <c r="L18" s="43">
        <v>29.004764000000002</v>
      </c>
      <c r="M18" s="42">
        <v>5.832502380860987E-2</v>
      </c>
    </row>
    <row r="19" spans="1:13" x14ac:dyDescent="0.35">
      <c r="A19" s="41" t="s">
        <v>43</v>
      </c>
      <c r="B19" s="40">
        <v>340.73963300000003</v>
      </c>
      <c r="C19" s="40" t="s">
        <v>6</v>
      </c>
      <c r="D19" s="39">
        <v>0.47586200000000001</v>
      </c>
      <c r="E19" s="40">
        <v>4.1397589999999997</v>
      </c>
      <c r="F19" s="39">
        <v>0.114577</v>
      </c>
      <c r="G19" s="40" t="s">
        <v>6</v>
      </c>
      <c r="H19" s="40" t="s">
        <v>6</v>
      </c>
      <c r="I19" s="40" t="s">
        <v>6</v>
      </c>
      <c r="J19" s="40" t="s">
        <v>6</v>
      </c>
      <c r="K19" s="39">
        <v>345.469831</v>
      </c>
      <c r="L19" s="39">
        <v>352.875021</v>
      </c>
      <c r="M19" s="38">
        <v>0.98077028396369748</v>
      </c>
    </row>
    <row r="20" spans="1:13" x14ac:dyDescent="0.35">
      <c r="A20" s="41" t="s">
        <v>42</v>
      </c>
      <c r="B20" s="40">
        <v>1849.7592609999999</v>
      </c>
      <c r="C20" s="40" t="s">
        <v>6</v>
      </c>
      <c r="D20" s="39">
        <v>47.624735000000001</v>
      </c>
      <c r="E20" s="40">
        <v>90.687888999999998</v>
      </c>
      <c r="F20" s="39">
        <v>8.7314000000000007</v>
      </c>
      <c r="G20" s="40" t="s">
        <v>6</v>
      </c>
      <c r="H20" s="40" t="s">
        <v>6</v>
      </c>
      <c r="I20" s="40" t="s">
        <v>6</v>
      </c>
      <c r="J20" s="40" t="s">
        <v>6</v>
      </c>
      <c r="K20" s="39">
        <v>1996.803285</v>
      </c>
      <c r="L20" s="39">
        <v>2058.7305059999999</v>
      </c>
      <c r="M20" s="38">
        <v>5.6688172138802297</v>
      </c>
    </row>
    <row r="21" spans="1:13" x14ac:dyDescent="0.35">
      <c r="A21" s="41" t="s">
        <v>41</v>
      </c>
      <c r="B21" s="40">
        <v>219.61158599999999</v>
      </c>
      <c r="C21" s="40" t="s">
        <v>6</v>
      </c>
      <c r="D21" s="39">
        <v>72.195779000000002</v>
      </c>
      <c r="E21" s="40">
        <v>9.829701</v>
      </c>
      <c r="F21" s="39">
        <v>13.482889</v>
      </c>
      <c r="G21" s="40" t="s">
        <v>6</v>
      </c>
      <c r="H21" s="40" t="s">
        <v>6</v>
      </c>
      <c r="I21" s="40" t="s">
        <v>6</v>
      </c>
      <c r="J21" s="40" t="s">
        <v>6</v>
      </c>
      <c r="K21" s="39">
        <v>315.119955</v>
      </c>
      <c r="L21" s="39">
        <v>720.52623300000005</v>
      </c>
      <c r="M21" s="38">
        <v>0.89460861706322936</v>
      </c>
    </row>
    <row r="22" spans="1:13" x14ac:dyDescent="0.35">
      <c r="A22" s="41" t="s">
        <v>40</v>
      </c>
      <c r="B22" s="40">
        <v>10.958047000000001</v>
      </c>
      <c r="C22" s="40" t="s">
        <v>6</v>
      </c>
      <c r="D22" s="39">
        <v>0.122874</v>
      </c>
      <c r="E22" s="40">
        <v>8.8053999999999993E-2</v>
      </c>
      <c r="F22" s="39">
        <v>8.6979919999999993</v>
      </c>
      <c r="G22" s="40" t="s">
        <v>6</v>
      </c>
      <c r="H22" s="40" t="s">
        <v>6</v>
      </c>
      <c r="I22" s="40" t="s">
        <v>6</v>
      </c>
      <c r="J22" s="40" t="s">
        <v>6</v>
      </c>
      <c r="K22" s="39">
        <v>19.866966999999999</v>
      </c>
      <c r="L22" s="39">
        <v>22.530065</v>
      </c>
      <c r="M22" s="38">
        <v>5.6401251622134857E-2</v>
      </c>
    </row>
    <row r="23" spans="1:13" x14ac:dyDescent="0.35">
      <c r="A23" s="41" t="s">
        <v>39</v>
      </c>
      <c r="B23" s="40">
        <v>6.2277209999999998</v>
      </c>
      <c r="C23" s="40" t="s">
        <v>6</v>
      </c>
      <c r="D23" s="39">
        <v>0.19420999999999999</v>
      </c>
      <c r="E23" s="40">
        <v>0.39508900000000002</v>
      </c>
      <c r="F23" s="39">
        <v>5.0215000000000003E-2</v>
      </c>
      <c r="G23" s="40" t="s">
        <v>6</v>
      </c>
      <c r="H23" s="40" t="s">
        <v>6</v>
      </c>
      <c r="I23" s="40" t="s">
        <v>6</v>
      </c>
      <c r="J23" s="40" t="s">
        <v>6</v>
      </c>
      <c r="K23" s="39">
        <v>6.867235</v>
      </c>
      <c r="L23" s="39">
        <v>15.037903999999999</v>
      </c>
      <c r="M23" s="38">
        <v>1.9495711105944419E-2</v>
      </c>
    </row>
    <row r="24" spans="1:13" x14ac:dyDescent="0.35">
      <c r="A24" s="41" t="s">
        <v>38</v>
      </c>
      <c r="B24" s="40">
        <v>6.0935629999999996</v>
      </c>
      <c r="C24" s="40" t="s">
        <v>6</v>
      </c>
      <c r="D24" s="39">
        <v>8.3643999999999996E-2</v>
      </c>
      <c r="E24" s="40">
        <v>0.98643199999999998</v>
      </c>
      <c r="F24" s="39">
        <v>4.1491E-2</v>
      </c>
      <c r="G24" s="40" t="s">
        <v>6</v>
      </c>
      <c r="H24" s="40" t="s">
        <v>6</v>
      </c>
      <c r="I24" s="40" t="s">
        <v>6</v>
      </c>
      <c r="J24" s="40" t="s">
        <v>6</v>
      </c>
      <c r="K24" s="39">
        <v>7.2051299999999996</v>
      </c>
      <c r="L24" s="39">
        <v>25.909746999999999</v>
      </c>
      <c r="M24" s="38">
        <v>2.0454976851785808E-2</v>
      </c>
    </row>
    <row r="25" spans="1:13" x14ac:dyDescent="0.35">
      <c r="A25" s="41" t="s">
        <v>37</v>
      </c>
      <c r="B25" s="40">
        <v>1.2708729999999999</v>
      </c>
      <c r="C25" s="40" t="s">
        <v>6</v>
      </c>
      <c r="D25" s="39">
        <v>7.3391190000000002</v>
      </c>
      <c r="E25" s="40">
        <v>2.4098999999999999E-2</v>
      </c>
      <c r="F25" s="39">
        <v>1.663314</v>
      </c>
      <c r="G25" s="40" t="s">
        <v>6</v>
      </c>
      <c r="H25" s="40" t="s">
        <v>6</v>
      </c>
      <c r="I25" s="40" t="s">
        <v>6</v>
      </c>
      <c r="J25" s="40" t="s">
        <v>6</v>
      </c>
      <c r="K25" s="39">
        <v>10.297404999999999</v>
      </c>
      <c r="L25" s="39">
        <v>10.310619000000001</v>
      </c>
      <c r="M25" s="38">
        <v>2.9233779391692232E-2</v>
      </c>
    </row>
    <row r="26" spans="1:13" x14ac:dyDescent="0.35">
      <c r="A26" s="41" t="s">
        <v>36</v>
      </c>
      <c r="B26" s="40">
        <v>5767.2645650000004</v>
      </c>
      <c r="C26" s="40" t="s">
        <v>6</v>
      </c>
      <c r="D26" s="39">
        <v>81.527693999999997</v>
      </c>
      <c r="E26" s="40">
        <v>47.527821000000003</v>
      </c>
      <c r="F26" s="39">
        <v>12.436256</v>
      </c>
      <c r="G26" s="40" t="s">
        <v>6</v>
      </c>
      <c r="H26" s="40" t="s">
        <v>6</v>
      </c>
      <c r="I26" s="40" t="s">
        <v>6</v>
      </c>
      <c r="J26" s="40" t="s">
        <v>6</v>
      </c>
      <c r="K26" s="39">
        <v>5908.7563360000004</v>
      </c>
      <c r="L26" s="39">
        <v>6242.3447530000003</v>
      </c>
      <c r="M26" s="38">
        <v>16.774641689424445</v>
      </c>
    </row>
    <row r="27" spans="1:13" x14ac:dyDescent="0.35">
      <c r="A27" s="41" t="s">
        <v>35</v>
      </c>
      <c r="B27" s="40">
        <v>816.34916299999998</v>
      </c>
      <c r="C27" s="40" t="s">
        <v>6</v>
      </c>
      <c r="D27" s="39">
        <v>75.09066</v>
      </c>
      <c r="E27" s="40">
        <v>56.305703999999999</v>
      </c>
      <c r="F27" s="39">
        <v>71.554321000000002</v>
      </c>
      <c r="G27" s="40" t="s">
        <v>6</v>
      </c>
      <c r="H27" s="40" t="s">
        <v>6</v>
      </c>
      <c r="I27" s="40" t="s">
        <v>6</v>
      </c>
      <c r="J27" s="40" t="s">
        <v>6</v>
      </c>
      <c r="K27" s="39">
        <v>1019.299848</v>
      </c>
      <c r="L27" s="39">
        <v>1054.4436250000001</v>
      </c>
      <c r="M27" s="38">
        <v>2.8937374892429135</v>
      </c>
    </row>
    <row r="28" spans="1:13" x14ac:dyDescent="0.35">
      <c r="A28" s="41" t="s">
        <v>34</v>
      </c>
      <c r="B28" s="40">
        <v>98.346461000000005</v>
      </c>
      <c r="C28" s="40" t="s">
        <v>6</v>
      </c>
      <c r="D28" s="39">
        <v>0.51879699999999995</v>
      </c>
      <c r="E28" s="40">
        <v>0.4078</v>
      </c>
      <c r="F28" s="39">
        <v>1.2982229999999999</v>
      </c>
      <c r="G28" s="40" t="s">
        <v>6</v>
      </c>
      <c r="H28" s="40" t="s">
        <v>6</v>
      </c>
      <c r="I28" s="40" t="s">
        <v>6</v>
      </c>
      <c r="J28" s="40" t="s">
        <v>6</v>
      </c>
      <c r="K28" s="39">
        <v>100.571281</v>
      </c>
      <c r="L28" s="39">
        <v>112.435873</v>
      </c>
      <c r="M28" s="38">
        <v>0.28551646185557317</v>
      </c>
    </row>
    <row r="29" spans="1:13" x14ac:dyDescent="0.35">
      <c r="A29" s="41" t="s">
        <v>33</v>
      </c>
      <c r="B29" s="40">
        <v>51.888517999999998</v>
      </c>
      <c r="C29" s="40" t="s">
        <v>6</v>
      </c>
      <c r="D29" s="39">
        <v>0.59234699999999996</v>
      </c>
      <c r="E29" s="40">
        <v>1.337556</v>
      </c>
      <c r="F29" s="39">
        <v>0.104139</v>
      </c>
      <c r="G29" s="40" t="s">
        <v>6</v>
      </c>
      <c r="H29" s="40" t="s">
        <v>6</v>
      </c>
      <c r="I29" s="40" t="s">
        <v>6</v>
      </c>
      <c r="J29" s="40" t="s">
        <v>6</v>
      </c>
      <c r="K29" s="39">
        <v>53.922559999999997</v>
      </c>
      <c r="L29" s="39">
        <v>58.834691999999997</v>
      </c>
      <c r="M29" s="38">
        <v>0.15308324993289937</v>
      </c>
    </row>
    <row r="30" spans="1:13" x14ac:dyDescent="0.35">
      <c r="A30" s="41" t="s">
        <v>32</v>
      </c>
      <c r="B30" s="40">
        <v>285.601631</v>
      </c>
      <c r="C30" s="40" t="s">
        <v>6</v>
      </c>
      <c r="D30" s="39">
        <v>10.352147</v>
      </c>
      <c r="E30" s="40">
        <v>0.79182399999999997</v>
      </c>
      <c r="F30" s="39">
        <v>8.2590999999999998E-2</v>
      </c>
      <c r="G30" s="40" t="s">
        <v>6</v>
      </c>
      <c r="H30" s="40" t="s">
        <v>6</v>
      </c>
      <c r="I30" s="40" t="s">
        <v>6</v>
      </c>
      <c r="J30" s="40" t="s">
        <v>6</v>
      </c>
      <c r="K30" s="39">
        <v>296.828193</v>
      </c>
      <c r="L30" s="39">
        <v>298.722711</v>
      </c>
      <c r="M30" s="38">
        <v>0.84267928778140166</v>
      </c>
    </row>
    <row r="31" spans="1:13" x14ac:dyDescent="0.35">
      <c r="A31" s="41" t="s">
        <v>31</v>
      </c>
      <c r="B31" s="40">
        <v>16.228211999999999</v>
      </c>
      <c r="C31" s="40" t="s">
        <v>6</v>
      </c>
      <c r="D31" s="39">
        <v>1.9251119999999999</v>
      </c>
      <c r="E31" s="40">
        <v>8.7061430000000009</v>
      </c>
      <c r="F31" s="39">
        <v>3.1147610000000001</v>
      </c>
      <c r="G31" s="40" t="s">
        <v>6</v>
      </c>
      <c r="H31" s="40" t="s">
        <v>6</v>
      </c>
      <c r="I31" s="40" t="s">
        <v>6</v>
      </c>
      <c r="J31" s="40" t="s">
        <v>6</v>
      </c>
      <c r="K31" s="39">
        <v>29.974228</v>
      </c>
      <c r="L31" s="39">
        <v>32.426453000000002</v>
      </c>
      <c r="M31" s="38">
        <v>8.5095222416549057E-2</v>
      </c>
    </row>
    <row r="32" spans="1:13" x14ac:dyDescent="0.35">
      <c r="A32" s="41" t="s">
        <v>30</v>
      </c>
      <c r="B32" s="40">
        <v>105.581051</v>
      </c>
      <c r="C32" s="40" t="s">
        <v>6</v>
      </c>
      <c r="D32" s="39">
        <v>38.892043999999999</v>
      </c>
      <c r="E32" s="40">
        <v>0.48941299999999999</v>
      </c>
      <c r="F32" s="39">
        <v>4.4880170000000001</v>
      </c>
      <c r="G32" s="40" t="s">
        <v>6</v>
      </c>
      <c r="H32" s="40" t="s">
        <v>6</v>
      </c>
      <c r="I32" s="40" t="s">
        <v>6</v>
      </c>
      <c r="J32" s="40" t="s">
        <v>6</v>
      </c>
      <c r="K32" s="39">
        <v>149.450525</v>
      </c>
      <c r="L32" s="39">
        <v>232.41158300000001</v>
      </c>
      <c r="M32" s="38">
        <v>0.42428200870244343</v>
      </c>
    </row>
    <row r="33" spans="1:13" ht="15" thickBot="1" x14ac:dyDescent="0.4">
      <c r="A33" s="37" t="s">
        <v>29</v>
      </c>
      <c r="B33" s="36">
        <v>179.704275</v>
      </c>
      <c r="C33" s="36" t="s">
        <v>6</v>
      </c>
      <c r="D33" s="35">
        <v>1.748211</v>
      </c>
      <c r="E33" s="36">
        <v>2.211401</v>
      </c>
      <c r="F33" s="35">
        <v>1.8156509999999999</v>
      </c>
      <c r="G33" s="36" t="s">
        <v>6</v>
      </c>
      <c r="H33" s="36" t="s">
        <v>6</v>
      </c>
      <c r="I33" s="36" t="s">
        <v>6</v>
      </c>
      <c r="J33" s="36" t="s">
        <v>6</v>
      </c>
      <c r="K33" s="35">
        <v>185.47953799999999</v>
      </c>
      <c r="L33" s="35">
        <v>211.568352</v>
      </c>
      <c r="M33" s="34">
        <v>0.52656644033763811</v>
      </c>
    </row>
    <row r="34" spans="1:13" ht="15.5" thickTop="1" thickBot="1" x14ac:dyDescent="0.4">
      <c r="A34" s="33" t="s">
        <v>60</v>
      </c>
      <c r="B34" s="31">
        <v>14944.176619</v>
      </c>
      <c r="C34" s="32" t="s">
        <v>6</v>
      </c>
      <c r="D34" s="31">
        <v>584.08545600000002</v>
      </c>
      <c r="E34" s="32">
        <v>395.03727700000002</v>
      </c>
      <c r="F34" s="31">
        <v>373.27169400000002</v>
      </c>
      <c r="G34" s="32" t="s">
        <v>6</v>
      </c>
      <c r="H34" s="32" t="s">
        <v>6</v>
      </c>
      <c r="I34" s="32" t="s">
        <v>6</v>
      </c>
      <c r="J34" s="32" t="s">
        <v>6</v>
      </c>
      <c r="K34" s="31">
        <v>16296.571045999999</v>
      </c>
      <c r="L34" s="31">
        <v>19470.122295000001</v>
      </c>
      <c r="M34" s="30">
        <v>46.265089389006562</v>
      </c>
    </row>
    <row r="35" spans="1:13" ht="15.5" thickTop="1" thickBot="1" x14ac:dyDescent="0.4">
      <c r="A35" s="29" t="s">
        <v>597</v>
      </c>
      <c r="B35" s="72">
        <v>17833.622790000001</v>
      </c>
      <c r="C35" s="54" t="s">
        <v>6</v>
      </c>
      <c r="D35" s="65">
        <v>926.79819399999997</v>
      </c>
      <c r="E35" s="72">
        <v>98.204284999999999</v>
      </c>
      <c r="F35" s="65">
        <v>69.140832000000003</v>
      </c>
      <c r="G35" s="54" t="s">
        <v>6</v>
      </c>
      <c r="H35" s="54" t="s">
        <v>6</v>
      </c>
      <c r="I35" s="54" t="s">
        <v>6</v>
      </c>
      <c r="J35" s="54" t="s">
        <v>6</v>
      </c>
      <c r="K35" s="65">
        <v>18927.766100000001</v>
      </c>
      <c r="L35" s="65">
        <v>25015.670740000001</v>
      </c>
      <c r="M35" s="68">
        <v>53.734910741584976</v>
      </c>
    </row>
    <row r="36" spans="1:13" ht="15.5" thickTop="1" thickBot="1" x14ac:dyDescent="0.4">
      <c r="A36" s="25" t="s">
        <v>28</v>
      </c>
      <c r="B36" s="23">
        <v>32777.799400000004</v>
      </c>
      <c r="C36" s="24" t="s">
        <v>6</v>
      </c>
      <c r="D36" s="23">
        <v>1510.8835999999999</v>
      </c>
      <c r="E36" s="24">
        <v>493.24160000000001</v>
      </c>
      <c r="F36" s="23">
        <v>442.41250000000002</v>
      </c>
      <c r="G36" s="24" t="s">
        <v>6</v>
      </c>
      <c r="H36" s="24" t="s">
        <v>6</v>
      </c>
      <c r="I36" s="24" t="s">
        <v>6</v>
      </c>
      <c r="J36" s="24" t="s">
        <v>6</v>
      </c>
      <c r="K36" s="23">
        <v>35224.337099999997</v>
      </c>
      <c r="L36" s="23">
        <v>44485.792999999998</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591</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630</v>
      </c>
      <c r="M1" s="20" t="s">
        <v>16</v>
      </c>
    </row>
    <row r="2" spans="1:13" ht="17" x14ac:dyDescent="0.35">
      <c r="A2" s="19" t="s">
        <v>97</v>
      </c>
    </row>
    <row r="3" spans="1:13" x14ac:dyDescent="0.35">
      <c r="A3" s="19" t="s">
        <v>59</v>
      </c>
    </row>
    <row r="4" spans="1:13" x14ac:dyDescent="0.35">
      <c r="A4" s="19" t="s">
        <v>14</v>
      </c>
    </row>
    <row r="5" spans="1:13" ht="15" thickBot="1" x14ac:dyDescent="0.4"/>
    <row r="6" spans="1:13" ht="72.650000000000006" customHeight="1" thickTop="1" thickBot="1" x14ac:dyDescent="0.4">
      <c r="A6" s="50" t="s">
        <v>58</v>
      </c>
      <c r="B6" s="49" t="s">
        <v>27</v>
      </c>
      <c r="C6" s="49" t="s">
        <v>26</v>
      </c>
      <c r="D6" s="49" t="s">
        <v>126</v>
      </c>
      <c r="E6" s="49" t="s">
        <v>25</v>
      </c>
      <c r="F6" s="49" t="s">
        <v>7</v>
      </c>
      <c r="G6" s="49" t="s">
        <v>24</v>
      </c>
      <c r="H6" s="49" t="s">
        <v>124</v>
      </c>
      <c r="I6" s="49" t="s">
        <v>125</v>
      </c>
      <c r="J6" s="49" t="s">
        <v>604</v>
      </c>
      <c r="K6" s="49" t="s">
        <v>23</v>
      </c>
      <c r="L6" s="49" t="s">
        <v>130</v>
      </c>
      <c r="M6" s="49" t="s">
        <v>154</v>
      </c>
    </row>
    <row r="7" spans="1:13" ht="15" thickTop="1" x14ac:dyDescent="0.35">
      <c r="A7" s="48" t="s">
        <v>55</v>
      </c>
      <c r="B7" s="80">
        <v>30.741202000000001</v>
      </c>
      <c r="C7" s="80">
        <v>21.663736</v>
      </c>
      <c r="D7" s="80" t="s">
        <v>6</v>
      </c>
      <c r="E7" s="80">
        <v>0</v>
      </c>
      <c r="F7" s="80">
        <v>4.7103130000000002</v>
      </c>
      <c r="G7" s="80">
        <v>0.55612200000000001</v>
      </c>
      <c r="H7" s="80" t="s">
        <v>6</v>
      </c>
      <c r="I7" s="80" t="s">
        <v>6</v>
      </c>
      <c r="J7" s="80" t="s">
        <v>6</v>
      </c>
      <c r="K7" s="80">
        <v>57.671373000000003</v>
      </c>
      <c r="L7" s="80">
        <v>161.735219</v>
      </c>
      <c r="M7" s="45">
        <v>0.69062127440988985</v>
      </c>
    </row>
    <row r="8" spans="1:13" x14ac:dyDescent="0.35">
      <c r="A8" s="41" t="s">
        <v>54</v>
      </c>
      <c r="B8" s="81">
        <v>34.831467000000004</v>
      </c>
      <c r="C8" s="81">
        <v>20.330577999999999</v>
      </c>
      <c r="D8" s="81" t="s">
        <v>6</v>
      </c>
      <c r="E8" s="81">
        <v>2.137E-2</v>
      </c>
      <c r="F8" s="81">
        <v>217.60023000000001</v>
      </c>
      <c r="G8" s="81">
        <v>0.41878199999999999</v>
      </c>
      <c r="H8" s="81" t="s">
        <v>6</v>
      </c>
      <c r="I8" s="81" t="s">
        <v>6</v>
      </c>
      <c r="J8" s="81" t="s">
        <v>6</v>
      </c>
      <c r="K8" s="81">
        <v>273.202427</v>
      </c>
      <c r="L8" s="81">
        <v>735.37641399999995</v>
      </c>
      <c r="M8" s="38">
        <v>3.2716302472392136</v>
      </c>
    </row>
    <row r="9" spans="1:13" x14ac:dyDescent="0.35">
      <c r="A9" s="41" t="s">
        <v>53</v>
      </c>
      <c r="B9" s="81">
        <v>0.214861</v>
      </c>
      <c r="C9" s="81">
        <v>7.8132999999999994E-2</v>
      </c>
      <c r="D9" s="81" t="s">
        <v>6</v>
      </c>
      <c r="E9" s="81">
        <v>0</v>
      </c>
      <c r="F9" s="81">
        <v>0.59460999999999997</v>
      </c>
      <c r="G9" s="81">
        <v>0</v>
      </c>
      <c r="H9" s="81" t="s">
        <v>6</v>
      </c>
      <c r="I9" s="81" t="s">
        <v>6</v>
      </c>
      <c r="J9" s="81" t="s">
        <v>6</v>
      </c>
      <c r="K9" s="81">
        <v>0.88760399999999995</v>
      </c>
      <c r="L9" s="81">
        <v>17.028220999999998</v>
      </c>
      <c r="M9" s="38">
        <v>1.062915921303479E-2</v>
      </c>
    </row>
    <row r="10" spans="1:13" x14ac:dyDescent="0.35">
      <c r="A10" s="41" t="s">
        <v>52</v>
      </c>
      <c r="B10" s="81">
        <v>1.2E-5</v>
      </c>
      <c r="C10" s="81">
        <v>5.8190000000000004E-3</v>
      </c>
      <c r="D10" s="81" t="s">
        <v>6</v>
      </c>
      <c r="E10" s="81">
        <v>0</v>
      </c>
      <c r="F10" s="81">
        <v>0.94904900000000003</v>
      </c>
      <c r="G10" s="81">
        <v>0</v>
      </c>
      <c r="H10" s="81" t="s">
        <v>6</v>
      </c>
      <c r="I10" s="81" t="s">
        <v>6</v>
      </c>
      <c r="J10" s="81" t="s">
        <v>6</v>
      </c>
      <c r="K10" s="81">
        <v>0.95487999999999995</v>
      </c>
      <c r="L10" s="81">
        <v>6.6052119999999999</v>
      </c>
      <c r="M10" s="38">
        <v>1.1434796992062519E-2</v>
      </c>
    </row>
    <row r="11" spans="1:13" x14ac:dyDescent="0.35">
      <c r="A11" s="41" t="s">
        <v>51</v>
      </c>
      <c r="B11" s="81">
        <v>5.1479999999999998E-2</v>
      </c>
      <c r="C11" s="81">
        <v>1.4564569999999999</v>
      </c>
      <c r="D11" s="81" t="s">
        <v>6</v>
      </c>
      <c r="E11" s="81">
        <v>0</v>
      </c>
      <c r="F11" s="81">
        <v>1.0793349999999999</v>
      </c>
      <c r="G11" s="81">
        <v>0</v>
      </c>
      <c r="H11" s="81" t="s">
        <v>6</v>
      </c>
      <c r="I11" s="81" t="s">
        <v>6</v>
      </c>
      <c r="J11" s="81" t="s">
        <v>6</v>
      </c>
      <c r="K11" s="81">
        <v>2.587272</v>
      </c>
      <c r="L11" s="81">
        <v>10.344219000000001</v>
      </c>
      <c r="M11" s="38">
        <v>3.0982877516805861E-2</v>
      </c>
    </row>
    <row r="12" spans="1:13" x14ac:dyDescent="0.35">
      <c r="A12" s="41" t="s">
        <v>50</v>
      </c>
      <c r="B12" s="81">
        <v>9.0862999999999999E-2</v>
      </c>
      <c r="C12" s="81">
        <v>108.27919900000001</v>
      </c>
      <c r="D12" s="81" t="s">
        <v>6</v>
      </c>
      <c r="E12" s="81">
        <v>0</v>
      </c>
      <c r="F12" s="81">
        <v>5.5335910000000004</v>
      </c>
      <c r="G12" s="81">
        <v>0</v>
      </c>
      <c r="H12" s="81" t="s">
        <v>6</v>
      </c>
      <c r="I12" s="81" t="s">
        <v>6</v>
      </c>
      <c r="J12" s="81" t="s">
        <v>6</v>
      </c>
      <c r="K12" s="81">
        <v>113.90365300000001</v>
      </c>
      <c r="L12" s="81">
        <v>1219.35996</v>
      </c>
      <c r="M12" s="38">
        <v>1.3640092458836013</v>
      </c>
    </row>
    <row r="13" spans="1:13" x14ac:dyDescent="0.35">
      <c r="A13" s="41" t="s">
        <v>49</v>
      </c>
      <c r="B13" s="81">
        <v>0.83446299999999995</v>
      </c>
      <c r="C13" s="81">
        <v>2.022497</v>
      </c>
      <c r="D13" s="81" t="s">
        <v>6</v>
      </c>
      <c r="E13" s="81">
        <v>0</v>
      </c>
      <c r="F13" s="81">
        <v>18.284928000000001</v>
      </c>
      <c r="G13" s="81">
        <v>6.032E-3</v>
      </c>
      <c r="H13" s="81" t="s">
        <v>6</v>
      </c>
      <c r="I13" s="81" t="s">
        <v>6</v>
      </c>
      <c r="J13" s="81" t="s">
        <v>6</v>
      </c>
      <c r="K13" s="81">
        <v>21.147919999999999</v>
      </c>
      <c r="L13" s="81">
        <v>165.09366</v>
      </c>
      <c r="M13" s="38">
        <v>0.25324875586919698</v>
      </c>
    </row>
    <row r="14" spans="1:13" x14ac:dyDescent="0.35">
      <c r="A14" s="41" t="s">
        <v>48</v>
      </c>
      <c r="B14" s="81">
        <v>2.8699999999999998E-4</v>
      </c>
      <c r="C14" s="81">
        <v>1.624681</v>
      </c>
      <c r="D14" s="81" t="s">
        <v>6</v>
      </c>
      <c r="E14" s="81">
        <v>0</v>
      </c>
      <c r="F14" s="81">
        <v>1.257565</v>
      </c>
      <c r="G14" s="81">
        <v>0</v>
      </c>
      <c r="H14" s="81" t="s">
        <v>6</v>
      </c>
      <c r="I14" s="81" t="s">
        <v>6</v>
      </c>
      <c r="J14" s="81" t="s">
        <v>6</v>
      </c>
      <c r="K14" s="81">
        <v>2.882533</v>
      </c>
      <c r="L14" s="81">
        <v>58.564017</v>
      </c>
      <c r="M14" s="38">
        <v>3.4518661693533167E-2</v>
      </c>
    </row>
    <row r="15" spans="1:13" x14ac:dyDescent="0.35">
      <c r="A15" s="41" t="s">
        <v>47</v>
      </c>
      <c r="B15" s="81">
        <v>6.0899999999999995E-4</v>
      </c>
      <c r="C15" s="81">
        <v>0.18392</v>
      </c>
      <c r="D15" s="81" t="s">
        <v>6</v>
      </c>
      <c r="E15" s="81">
        <v>1.787E-3</v>
      </c>
      <c r="F15" s="81">
        <v>0.21563199999999999</v>
      </c>
      <c r="G15" s="81">
        <v>0.27223700000000001</v>
      </c>
      <c r="H15" s="81" t="s">
        <v>6</v>
      </c>
      <c r="I15" s="81" t="s">
        <v>6</v>
      </c>
      <c r="J15" s="81" t="s">
        <v>6</v>
      </c>
      <c r="K15" s="81">
        <v>0.67418500000000003</v>
      </c>
      <c r="L15" s="81">
        <v>46.803555000000003</v>
      </c>
      <c r="M15" s="38">
        <v>8.0734423279298657E-3</v>
      </c>
    </row>
    <row r="16" spans="1:13" x14ac:dyDescent="0.35">
      <c r="A16" s="41" t="s">
        <v>46</v>
      </c>
      <c r="B16" s="81">
        <v>82.398511999999997</v>
      </c>
      <c r="C16" s="81">
        <v>31.987947999999999</v>
      </c>
      <c r="D16" s="81" t="s">
        <v>6</v>
      </c>
      <c r="E16" s="81">
        <v>0.229132</v>
      </c>
      <c r="F16" s="81">
        <v>1124.1503379999999</v>
      </c>
      <c r="G16" s="81">
        <v>20.191890999999998</v>
      </c>
      <c r="H16" s="81" t="s">
        <v>6</v>
      </c>
      <c r="I16" s="81" t="s">
        <v>6</v>
      </c>
      <c r="J16" s="81" t="s">
        <v>6</v>
      </c>
      <c r="K16" s="81">
        <v>1258.957821</v>
      </c>
      <c r="L16" s="81">
        <v>2035.035719</v>
      </c>
      <c r="M16" s="38">
        <v>15.076163606635792</v>
      </c>
    </row>
    <row r="17" spans="1:13" x14ac:dyDescent="0.35">
      <c r="A17" s="41" t="s">
        <v>45</v>
      </c>
      <c r="B17" s="81">
        <v>62.183441000000002</v>
      </c>
      <c r="C17" s="81">
        <v>126.369125</v>
      </c>
      <c r="D17" s="81" t="s">
        <v>6</v>
      </c>
      <c r="E17" s="81">
        <v>8.9068999999999995E-2</v>
      </c>
      <c r="F17" s="81">
        <v>331.53299800000002</v>
      </c>
      <c r="G17" s="81">
        <v>2.6864710000000001</v>
      </c>
      <c r="H17" s="81" t="s">
        <v>6</v>
      </c>
      <c r="I17" s="81" t="s">
        <v>6</v>
      </c>
      <c r="J17" s="81" t="s">
        <v>6</v>
      </c>
      <c r="K17" s="81">
        <v>522.86110399999995</v>
      </c>
      <c r="L17" s="81">
        <v>3536.0631979999998</v>
      </c>
      <c r="M17" s="38">
        <v>6.2613214008940261</v>
      </c>
    </row>
    <row r="18" spans="1:13" x14ac:dyDescent="0.35">
      <c r="A18" s="44" t="s">
        <v>44</v>
      </c>
      <c r="B18" s="81">
        <v>0.71482299999999999</v>
      </c>
      <c r="C18" s="91">
        <v>1.1001460000000001</v>
      </c>
      <c r="D18" s="81" t="s">
        <v>6</v>
      </c>
      <c r="E18" s="81">
        <v>0</v>
      </c>
      <c r="F18" s="91">
        <v>7.6809580000000004</v>
      </c>
      <c r="G18" s="91">
        <v>3.8603999999999999E-2</v>
      </c>
      <c r="H18" s="81" t="s">
        <v>6</v>
      </c>
      <c r="I18" s="81" t="s">
        <v>6</v>
      </c>
      <c r="J18" s="81" t="s">
        <v>6</v>
      </c>
      <c r="K18" s="91">
        <v>9.5345309999999994</v>
      </c>
      <c r="L18" s="91">
        <v>29.004764000000002</v>
      </c>
      <c r="M18" s="42">
        <v>0.11417709701693075</v>
      </c>
    </row>
    <row r="19" spans="1:13" x14ac:dyDescent="0.35">
      <c r="A19" s="41" t="s">
        <v>43</v>
      </c>
      <c r="B19" s="81">
        <v>1.4768999999999999E-2</v>
      </c>
      <c r="C19" s="81">
        <v>0.12706000000000001</v>
      </c>
      <c r="D19" s="81" t="s">
        <v>6</v>
      </c>
      <c r="E19" s="81">
        <v>0</v>
      </c>
      <c r="F19" s="81">
        <v>0.23636399999999999</v>
      </c>
      <c r="G19" s="81">
        <v>1.4660000000000001E-3</v>
      </c>
      <c r="H19" s="81" t="s">
        <v>6</v>
      </c>
      <c r="I19" s="81" t="s">
        <v>6</v>
      </c>
      <c r="J19" s="81" t="s">
        <v>6</v>
      </c>
      <c r="K19" s="81">
        <v>0.37965900000000002</v>
      </c>
      <c r="L19" s="81">
        <v>352.875021</v>
      </c>
      <c r="M19" s="38">
        <v>4.5464598600970432E-3</v>
      </c>
    </row>
    <row r="20" spans="1:13" x14ac:dyDescent="0.35">
      <c r="A20" s="41" t="s">
        <v>42</v>
      </c>
      <c r="B20" s="81">
        <v>1.5739179999999999</v>
      </c>
      <c r="C20" s="81">
        <v>8.9800699999999996</v>
      </c>
      <c r="D20" s="81" t="s">
        <v>6</v>
      </c>
      <c r="E20" s="81">
        <v>0</v>
      </c>
      <c r="F20" s="81">
        <v>27.059805999999998</v>
      </c>
      <c r="G20" s="81">
        <v>2.3491270000000002</v>
      </c>
      <c r="H20" s="81" t="s">
        <v>6</v>
      </c>
      <c r="I20" s="81" t="s">
        <v>6</v>
      </c>
      <c r="J20" s="81" t="s">
        <v>6</v>
      </c>
      <c r="K20" s="81">
        <v>39.962921000000001</v>
      </c>
      <c r="L20" s="81">
        <v>2058.7305059999999</v>
      </c>
      <c r="M20" s="38">
        <v>0.4785605404289881</v>
      </c>
    </row>
    <row r="21" spans="1:13" x14ac:dyDescent="0.35">
      <c r="A21" s="41" t="s">
        <v>41</v>
      </c>
      <c r="B21" s="81">
        <v>30.833922999999999</v>
      </c>
      <c r="C21" s="81">
        <v>16.427009999999999</v>
      </c>
      <c r="D21" s="81" t="s">
        <v>6</v>
      </c>
      <c r="E21" s="81">
        <v>7.783E-3</v>
      </c>
      <c r="F21" s="81">
        <v>309.72430500000002</v>
      </c>
      <c r="G21" s="81">
        <v>8.2472700000000003</v>
      </c>
      <c r="H21" s="81" t="s">
        <v>6</v>
      </c>
      <c r="I21" s="81" t="s">
        <v>6</v>
      </c>
      <c r="J21" s="81" t="s">
        <v>6</v>
      </c>
      <c r="K21" s="81">
        <v>365.24029100000001</v>
      </c>
      <c r="L21" s="81">
        <v>720.52623300000005</v>
      </c>
      <c r="M21" s="38">
        <v>4.3737941740395021</v>
      </c>
    </row>
    <row r="22" spans="1:13" x14ac:dyDescent="0.35">
      <c r="A22" s="41" t="s">
        <v>40</v>
      </c>
      <c r="B22" s="81">
        <v>6.0000000000000002E-5</v>
      </c>
      <c r="C22" s="81">
        <v>8.7022390000000005</v>
      </c>
      <c r="D22" s="81" t="s">
        <v>6</v>
      </c>
      <c r="E22" s="81">
        <v>0</v>
      </c>
      <c r="F22" s="81">
        <v>0.76114499999999996</v>
      </c>
      <c r="G22" s="81">
        <v>0</v>
      </c>
      <c r="H22" s="81" t="s">
        <v>6</v>
      </c>
      <c r="I22" s="81" t="s">
        <v>6</v>
      </c>
      <c r="J22" s="81" t="s">
        <v>6</v>
      </c>
      <c r="K22" s="81">
        <v>9.4634440000000009</v>
      </c>
      <c r="L22" s="81">
        <v>22.530065</v>
      </c>
      <c r="M22" s="38">
        <v>0.11332582207790728</v>
      </c>
    </row>
    <row r="23" spans="1:13" x14ac:dyDescent="0.35">
      <c r="A23" s="41" t="s">
        <v>39</v>
      </c>
      <c r="B23" s="81">
        <v>0</v>
      </c>
      <c r="C23" s="81">
        <v>5.0550999999999999E-2</v>
      </c>
      <c r="D23" s="81" t="s">
        <v>6</v>
      </c>
      <c r="E23" s="81">
        <v>0</v>
      </c>
      <c r="F23" s="81">
        <v>7.591189</v>
      </c>
      <c r="G23" s="81">
        <v>0</v>
      </c>
      <c r="H23" s="81" t="s">
        <v>6</v>
      </c>
      <c r="I23" s="81" t="s">
        <v>6</v>
      </c>
      <c r="J23" s="81" t="s">
        <v>6</v>
      </c>
      <c r="K23" s="81">
        <v>7.6417400000000004</v>
      </c>
      <c r="L23" s="81">
        <v>15.037903999999999</v>
      </c>
      <c r="M23" s="38">
        <v>9.1510708744683991E-2</v>
      </c>
    </row>
    <row r="24" spans="1:13" x14ac:dyDescent="0.35">
      <c r="A24" s="41" t="s">
        <v>38</v>
      </c>
      <c r="B24" s="81">
        <v>15.869861999999999</v>
      </c>
      <c r="C24" s="81">
        <v>4.1495999999999998E-2</v>
      </c>
      <c r="D24" s="81" t="s">
        <v>6</v>
      </c>
      <c r="E24" s="81">
        <v>0</v>
      </c>
      <c r="F24" s="81">
        <v>0.13364999999999999</v>
      </c>
      <c r="G24" s="81">
        <v>1.25</v>
      </c>
      <c r="H24" s="81" t="s">
        <v>6</v>
      </c>
      <c r="I24" s="81" t="s">
        <v>6</v>
      </c>
      <c r="J24" s="81" t="s">
        <v>6</v>
      </c>
      <c r="K24" s="81">
        <v>17.295007999999999</v>
      </c>
      <c r="L24" s="81">
        <v>25.909746999999999</v>
      </c>
      <c r="M24" s="38">
        <v>0.20710969488951197</v>
      </c>
    </row>
    <row r="25" spans="1:13" x14ac:dyDescent="0.35">
      <c r="A25" s="41" t="s">
        <v>37</v>
      </c>
      <c r="B25" s="81">
        <v>1.4E-5</v>
      </c>
      <c r="C25" s="81">
        <v>1.6635139999999999</v>
      </c>
      <c r="D25" s="81" t="s">
        <v>6</v>
      </c>
      <c r="E25" s="81">
        <v>1.585E-3</v>
      </c>
      <c r="F25" s="81">
        <v>1.0884E-2</v>
      </c>
      <c r="G25" s="81">
        <v>0</v>
      </c>
      <c r="H25" s="81" t="s">
        <v>6</v>
      </c>
      <c r="I25" s="81" t="s">
        <v>6</v>
      </c>
      <c r="J25" s="81" t="s">
        <v>6</v>
      </c>
      <c r="K25" s="81">
        <v>1.675997</v>
      </c>
      <c r="L25" s="81">
        <v>10.310619000000001</v>
      </c>
      <c r="M25" s="38">
        <v>2.007025537691208E-2</v>
      </c>
    </row>
    <row r="26" spans="1:13" x14ac:dyDescent="0.35">
      <c r="A26" s="41" t="s">
        <v>36</v>
      </c>
      <c r="B26" s="81">
        <v>134.62764999999999</v>
      </c>
      <c r="C26" s="81">
        <v>53.302630999999998</v>
      </c>
      <c r="D26" s="81" t="s">
        <v>6</v>
      </c>
      <c r="E26" s="81">
        <v>0.151171</v>
      </c>
      <c r="F26" s="81">
        <v>59.078485000000001</v>
      </c>
      <c r="G26" s="81">
        <v>7.8140429999999999</v>
      </c>
      <c r="H26" s="81" t="s">
        <v>6</v>
      </c>
      <c r="I26" s="81" t="s">
        <v>6</v>
      </c>
      <c r="J26" s="81" t="s">
        <v>6</v>
      </c>
      <c r="K26" s="81">
        <v>254.97398000000001</v>
      </c>
      <c r="L26" s="81">
        <v>6242.3447530000003</v>
      </c>
      <c r="M26" s="38">
        <v>3.053342513779961</v>
      </c>
    </row>
    <row r="27" spans="1:13" x14ac:dyDescent="0.35">
      <c r="A27" s="41" t="s">
        <v>35</v>
      </c>
      <c r="B27" s="81">
        <v>0.13028799999999999</v>
      </c>
      <c r="C27" s="81">
        <v>72.735735000000005</v>
      </c>
      <c r="D27" s="81" t="s">
        <v>6</v>
      </c>
      <c r="E27" s="81">
        <v>5.3399999999999997E-4</v>
      </c>
      <c r="F27" s="81">
        <v>25.185766999999998</v>
      </c>
      <c r="G27" s="81">
        <v>7.6300000000000001E-4</v>
      </c>
      <c r="H27" s="81" t="s">
        <v>6</v>
      </c>
      <c r="I27" s="81" t="s">
        <v>6</v>
      </c>
      <c r="J27" s="81" t="s">
        <v>6</v>
      </c>
      <c r="K27" s="81">
        <v>98.053087000000005</v>
      </c>
      <c r="L27" s="81">
        <v>1054.4436250000001</v>
      </c>
      <c r="M27" s="38">
        <v>1.1741969088158142</v>
      </c>
    </row>
    <row r="28" spans="1:13" x14ac:dyDescent="0.35">
      <c r="A28" s="41" t="s">
        <v>34</v>
      </c>
      <c r="B28" s="81">
        <v>1.740035</v>
      </c>
      <c r="C28" s="81">
        <v>1.3227329999999999</v>
      </c>
      <c r="D28" s="81" t="s">
        <v>6</v>
      </c>
      <c r="E28" s="81">
        <v>1.8324E-2</v>
      </c>
      <c r="F28" s="81">
        <v>9.4485309999999991</v>
      </c>
      <c r="G28" s="81">
        <v>2.9381000000000001E-2</v>
      </c>
      <c r="H28" s="81" t="s">
        <v>6</v>
      </c>
      <c r="I28" s="81" t="s">
        <v>6</v>
      </c>
      <c r="J28" s="81" t="s">
        <v>6</v>
      </c>
      <c r="K28" s="81">
        <v>12.559004</v>
      </c>
      <c r="L28" s="81">
        <v>112.435873</v>
      </c>
      <c r="M28" s="38">
        <v>0.15039550641180163</v>
      </c>
    </row>
    <row r="29" spans="1:13" x14ac:dyDescent="0.35">
      <c r="A29" s="41" t="s">
        <v>33</v>
      </c>
      <c r="B29" s="81">
        <v>0.184505</v>
      </c>
      <c r="C29" s="81">
        <v>0.104335</v>
      </c>
      <c r="D29" s="81" t="s">
        <v>6</v>
      </c>
      <c r="E29" s="81">
        <v>0</v>
      </c>
      <c r="F29" s="81">
        <v>4.4591329999999996</v>
      </c>
      <c r="G29" s="81">
        <v>0</v>
      </c>
      <c r="H29" s="81" t="s">
        <v>6</v>
      </c>
      <c r="I29" s="81" t="s">
        <v>6</v>
      </c>
      <c r="J29" s="81" t="s">
        <v>6</v>
      </c>
      <c r="K29" s="81">
        <v>4.747973</v>
      </c>
      <c r="L29" s="81">
        <v>58.834691999999997</v>
      </c>
      <c r="M29" s="38">
        <v>5.6857518618877827E-2</v>
      </c>
    </row>
    <row r="30" spans="1:13" x14ac:dyDescent="0.35">
      <c r="A30" s="41" t="s">
        <v>32</v>
      </c>
      <c r="B30" s="81">
        <v>0</v>
      </c>
      <c r="C30" s="81">
        <v>8.2598000000000005E-2</v>
      </c>
      <c r="D30" s="81" t="s">
        <v>6</v>
      </c>
      <c r="E30" s="81">
        <v>0</v>
      </c>
      <c r="F30" s="81">
        <v>1.888854</v>
      </c>
      <c r="G30" s="81">
        <v>0</v>
      </c>
      <c r="H30" s="81" t="s">
        <v>6</v>
      </c>
      <c r="I30" s="81" t="s">
        <v>6</v>
      </c>
      <c r="J30" s="81" t="s">
        <v>6</v>
      </c>
      <c r="K30" s="81">
        <v>1.971452</v>
      </c>
      <c r="L30" s="81">
        <v>298.722711</v>
      </c>
      <c r="M30" s="38">
        <v>2.3608362725782966E-2</v>
      </c>
    </row>
    <row r="31" spans="1:13" x14ac:dyDescent="0.35">
      <c r="A31" s="41" t="s">
        <v>31</v>
      </c>
      <c r="B31" s="81">
        <v>2.41E-4</v>
      </c>
      <c r="C31" s="81">
        <v>3.1614369999999998</v>
      </c>
      <c r="D31" s="81" t="s">
        <v>6</v>
      </c>
      <c r="E31" s="81">
        <v>0</v>
      </c>
      <c r="F31" s="81">
        <v>2.393519</v>
      </c>
      <c r="G31" s="81">
        <v>0</v>
      </c>
      <c r="H31" s="81" t="s">
        <v>6</v>
      </c>
      <c r="I31" s="81" t="s">
        <v>6</v>
      </c>
      <c r="J31" s="81" t="s">
        <v>6</v>
      </c>
      <c r="K31" s="81">
        <v>5.5551969999999997</v>
      </c>
      <c r="L31" s="81">
        <v>32.426453000000002</v>
      </c>
      <c r="M31" s="38">
        <v>6.6524118157166065E-2</v>
      </c>
    </row>
    <row r="32" spans="1:13" x14ac:dyDescent="0.35">
      <c r="A32" s="41" t="s">
        <v>30</v>
      </c>
      <c r="B32" s="81">
        <v>23.238318</v>
      </c>
      <c r="C32" s="81">
        <v>5.5714790000000001</v>
      </c>
      <c r="D32" s="81" t="s">
        <v>6</v>
      </c>
      <c r="E32" s="81">
        <v>0</v>
      </c>
      <c r="F32" s="81">
        <v>49.448360999999998</v>
      </c>
      <c r="G32" s="81">
        <v>4.8869000000000003E-2</v>
      </c>
      <c r="H32" s="81" t="s">
        <v>6</v>
      </c>
      <c r="I32" s="81" t="s">
        <v>6</v>
      </c>
      <c r="J32" s="81" t="s">
        <v>6</v>
      </c>
      <c r="K32" s="81">
        <v>78.307027000000005</v>
      </c>
      <c r="L32" s="81">
        <v>232.41158300000001</v>
      </c>
      <c r="M32" s="38">
        <v>0.93773558645794086</v>
      </c>
    </row>
    <row r="33" spans="1:13" ht="15" thickBot="1" x14ac:dyDescent="0.4">
      <c r="A33" s="37" t="s">
        <v>29</v>
      </c>
      <c r="B33" s="92">
        <v>4.0481990000000003</v>
      </c>
      <c r="C33" s="92">
        <v>4.0978789999999998</v>
      </c>
      <c r="D33" s="92" t="s">
        <v>6</v>
      </c>
      <c r="E33" s="92">
        <v>2.702E-3</v>
      </c>
      <c r="F33" s="92">
        <v>7.8137559999999997</v>
      </c>
      <c r="G33" s="92">
        <v>7.0600000000000003E-4</v>
      </c>
      <c r="H33" s="92" t="s">
        <v>6</v>
      </c>
      <c r="I33" s="92" t="s">
        <v>6</v>
      </c>
      <c r="J33" s="92" t="s">
        <v>6</v>
      </c>
      <c r="K33" s="92">
        <v>15.963241999999999</v>
      </c>
      <c r="L33" s="92">
        <v>211.568352</v>
      </c>
      <c r="M33" s="34">
        <v>0.19116164502886862</v>
      </c>
    </row>
    <row r="34" spans="1:13" ht="15.5" thickTop="1" thickBot="1" x14ac:dyDescent="0.4">
      <c r="A34" s="33" t="s">
        <v>60</v>
      </c>
      <c r="B34" s="85">
        <v>424.323802</v>
      </c>
      <c r="C34" s="85">
        <v>491.473006</v>
      </c>
      <c r="D34" s="85" t="s">
        <v>6</v>
      </c>
      <c r="E34" s="85">
        <v>0.52345699999999995</v>
      </c>
      <c r="F34" s="85">
        <v>2218.823296</v>
      </c>
      <c r="G34" s="85">
        <v>43.911763999999998</v>
      </c>
      <c r="H34" s="85" t="s">
        <v>6</v>
      </c>
      <c r="I34" s="85" t="s">
        <v>6</v>
      </c>
      <c r="J34" s="85" t="s">
        <v>6</v>
      </c>
      <c r="K34" s="85">
        <v>3179.0553249999998</v>
      </c>
      <c r="L34" s="85">
        <v>19470.122295000001</v>
      </c>
      <c r="M34" s="30">
        <v>38.069550381105834</v>
      </c>
    </row>
    <row r="35" spans="1:13" ht="15.5" thickTop="1" thickBot="1" x14ac:dyDescent="0.4">
      <c r="A35" s="29" t="s">
        <v>597</v>
      </c>
      <c r="B35" s="88">
        <v>1516.551365</v>
      </c>
      <c r="C35" s="88">
        <v>217.522008</v>
      </c>
      <c r="D35" s="89" t="s">
        <v>6</v>
      </c>
      <c r="E35" s="89">
        <v>1.925014</v>
      </c>
      <c r="F35" s="90">
        <v>2617.7059519999998</v>
      </c>
      <c r="G35" s="88">
        <v>817.89142900000002</v>
      </c>
      <c r="H35" s="89" t="s">
        <v>6</v>
      </c>
      <c r="I35" s="89" t="s">
        <v>6</v>
      </c>
      <c r="J35" s="89" t="s">
        <v>6</v>
      </c>
      <c r="K35" s="90">
        <v>5171.5957699999999</v>
      </c>
      <c r="L35" s="90">
        <v>25015.670740000001</v>
      </c>
      <c r="M35" s="26">
        <v>61.930449642844387</v>
      </c>
    </row>
    <row r="36" spans="1:13" ht="15.5" thickTop="1" thickBot="1" x14ac:dyDescent="0.4">
      <c r="A36" s="25" t="s">
        <v>28</v>
      </c>
      <c r="B36" s="82">
        <v>1940.8751669999999</v>
      </c>
      <c r="C36" s="82">
        <v>708.99501399999997</v>
      </c>
      <c r="D36" s="82" t="s">
        <v>6</v>
      </c>
      <c r="E36" s="82">
        <v>2.4484710000000001</v>
      </c>
      <c r="F36" s="82">
        <v>4836.5292479999998</v>
      </c>
      <c r="G36" s="82">
        <v>861.80319299999996</v>
      </c>
      <c r="H36" s="82" t="s">
        <v>6</v>
      </c>
      <c r="I36" s="82" t="s">
        <v>6</v>
      </c>
      <c r="J36" s="82" t="s">
        <v>6</v>
      </c>
      <c r="K36" s="82">
        <v>8350.6510930000004</v>
      </c>
      <c r="L36" s="82">
        <v>44485.793037000003</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603</v>
      </c>
    </row>
    <row r="42" spans="1:13" x14ac:dyDescent="0.35">
      <c r="A42" s="117" t="s">
        <v>638</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631</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117</v>
      </c>
      <c r="C6" s="49" t="s">
        <v>8</v>
      </c>
      <c r="D6" s="49" t="s">
        <v>645</v>
      </c>
      <c r="E6" s="49" t="s">
        <v>118</v>
      </c>
      <c r="F6" s="49" t="s">
        <v>57</v>
      </c>
      <c r="G6" s="49" t="s">
        <v>4</v>
      </c>
      <c r="H6" s="49" t="s">
        <v>3</v>
      </c>
      <c r="I6" s="49" t="s">
        <v>56</v>
      </c>
      <c r="J6" s="49" t="s">
        <v>1</v>
      </c>
      <c r="K6" s="49" t="s">
        <v>641</v>
      </c>
      <c r="L6" s="49" t="s">
        <v>648</v>
      </c>
      <c r="M6" s="49" t="s">
        <v>152</v>
      </c>
    </row>
    <row r="7" spans="1:13" ht="15" thickTop="1" x14ac:dyDescent="0.35">
      <c r="A7" s="48" t="s">
        <v>70</v>
      </c>
      <c r="B7" s="56" t="s">
        <v>6</v>
      </c>
      <c r="C7" s="47">
        <v>2.418E-3</v>
      </c>
      <c r="D7" s="46">
        <v>2.8456769999999998</v>
      </c>
      <c r="E7" s="56" t="s">
        <v>6</v>
      </c>
      <c r="F7" s="46">
        <v>1.0575000000000001</v>
      </c>
      <c r="G7" s="46">
        <v>0.25963399999999998</v>
      </c>
      <c r="H7" s="46">
        <v>11.964036999999999</v>
      </c>
      <c r="I7" s="46">
        <v>24.460383</v>
      </c>
      <c r="J7" s="46">
        <v>14.19552</v>
      </c>
      <c r="K7" s="46">
        <v>54.785170000000001</v>
      </c>
      <c r="L7" s="46">
        <v>110.40831</v>
      </c>
      <c r="M7" s="45">
        <v>0.47106456314256301</v>
      </c>
    </row>
    <row r="8" spans="1:13" x14ac:dyDescent="0.35">
      <c r="A8" s="41" t="s">
        <v>69</v>
      </c>
      <c r="B8" s="55" t="s">
        <v>6</v>
      </c>
      <c r="C8" s="40">
        <v>6.2909999999999997E-3</v>
      </c>
      <c r="D8" s="39">
        <v>7.9186389999999998</v>
      </c>
      <c r="E8" s="55" t="s">
        <v>6</v>
      </c>
      <c r="F8" s="39">
        <v>0.93364100000000005</v>
      </c>
      <c r="G8" s="39">
        <v>2.7252930000000002</v>
      </c>
      <c r="H8" s="39">
        <v>15.896065999999999</v>
      </c>
      <c r="I8" s="39">
        <v>6.8136359999999998</v>
      </c>
      <c r="J8" s="39">
        <v>13.428417</v>
      </c>
      <c r="K8" s="39">
        <v>47.721980000000002</v>
      </c>
      <c r="L8" s="39">
        <v>252.55798999999999</v>
      </c>
      <c r="M8" s="38">
        <v>0.41033246152194336</v>
      </c>
    </row>
    <row r="9" spans="1:13" x14ac:dyDescent="0.35">
      <c r="A9" s="41" t="s">
        <v>68</v>
      </c>
      <c r="B9" s="55" t="s">
        <v>6</v>
      </c>
      <c r="C9" s="40">
        <v>1.6841999999999999E-2</v>
      </c>
      <c r="D9" s="39">
        <v>295.83190300000001</v>
      </c>
      <c r="E9" s="55" t="s">
        <v>6</v>
      </c>
      <c r="F9" s="39">
        <v>2.0553509999999999</v>
      </c>
      <c r="G9" s="39">
        <v>3.6824859999999999</v>
      </c>
      <c r="H9" s="39">
        <v>136.95290600000001</v>
      </c>
      <c r="I9" s="39">
        <v>3.7623709999999999</v>
      </c>
      <c r="J9" s="39">
        <v>18.109881000000001</v>
      </c>
      <c r="K9" s="39">
        <v>460.41174000000001</v>
      </c>
      <c r="L9" s="39">
        <v>8135.4692299999997</v>
      </c>
      <c r="M9" s="38">
        <v>3.9588022665405118</v>
      </c>
    </row>
    <row r="10" spans="1:13" ht="15.5" x14ac:dyDescent="0.35">
      <c r="A10" s="41" t="s">
        <v>127</v>
      </c>
      <c r="B10" s="55" t="s">
        <v>6</v>
      </c>
      <c r="C10" s="40">
        <v>5.0100000000000003E-4</v>
      </c>
      <c r="D10" s="39">
        <v>277.00119599999999</v>
      </c>
      <c r="E10" s="55" t="s">
        <v>6</v>
      </c>
      <c r="F10" s="39">
        <v>1.1120080000000001</v>
      </c>
      <c r="G10" s="39">
        <v>2.0387919999999999</v>
      </c>
      <c r="H10" s="39">
        <v>15.190886000000001</v>
      </c>
      <c r="I10" s="39">
        <v>15.273018</v>
      </c>
      <c r="J10" s="39">
        <v>16.326364999999999</v>
      </c>
      <c r="K10" s="39">
        <v>326.94277</v>
      </c>
      <c r="L10" s="39">
        <v>432.79651000000001</v>
      </c>
      <c r="M10" s="38">
        <v>2.8111832658850826</v>
      </c>
    </row>
    <row r="11" spans="1:13" x14ac:dyDescent="0.35">
      <c r="A11" s="41" t="s">
        <v>67</v>
      </c>
      <c r="B11" s="55" t="s">
        <v>6</v>
      </c>
      <c r="C11" s="40">
        <v>5.6290000000000003E-3</v>
      </c>
      <c r="D11" s="39">
        <v>398.049599</v>
      </c>
      <c r="E11" s="55" t="s">
        <v>6</v>
      </c>
      <c r="F11" s="39">
        <v>5.2281000000000001E-2</v>
      </c>
      <c r="G11" s="39">
        <v>0.16165399999999999</v>
      </c>
      <c r="H11" s="39">
        <v>33.004328999999998</v>
      </c>
      <c r="I11" s="39">
        <v>1.041021</v>
      </c>
      <c r="J11" s="39">
        <v>5.3500329999999998</v>
      </c>
      <c r="K11" s="39">
        <v>437.66455000000002</v>
      </c>
      <c r="L11" s="39">
        <v>534.01691000000005</v>
      </c>
      <c r="M11" s="38">
        <v>3.7632129287677016</v>
      </c>
    </row>
    <row r="12" spans="1:13" x14ac:dyDescent="0.35">
      <c r="A12" s="41" t="s">
        <v>66</v>
      </c>
      <c r="B12" s="55" t="s">
        <v>6</v>
      </c>
      <c r="C12" s="40">
        <v>2.4726999999999999E-2</v>
      </c>
      <c r="D12" s="39">
        <v>5.821447</v>
      </c>
      <c r="E12" s="55" t="s">
        <v>6</v>
      </c>
      <c r="F12" s="39">
        <v>0.28693099999999999</v>
      </c>
      <c r="G12" s="39">
        <v>6.8101500000000001</v>
      </c>
      <c r="H12" s="39">
        <v>5.3583299999999996</v>
      </c>
      <c r="I12" s="39">
        <v>16.609302</v>
      </c>
      <c r="J12" s="39">
        <v>67.426040999999998</v>
      </c>
      <c r="K12" s="39">
        <v>102.33693</v>
      </c>
      <c r="L12" s="39">
        <v>421.45443999999998</v>
      </c>
      <c r="M12" s="38">
        <v>0.87993340577023016</v>
      </c>
    </row>
    <row r="13" spans="1:13" x14ac:dyDescent="0.35">
      <c r="A13" s="41" t="s">
        <v>65</v>
      </c>
      <c r="B13" s="55" t="s">
        <v>6</v>
      </c>
      <c r="C13" s="40">
        <v>0</v>
      </c>
      <c r="D13" s="39">
        <v>0.37615500000000002</v>
      </c>
      <c r="E13" s="55" t="s">
        <v>6</v>
      </c>
      <c r="F13" s="39">
        <v>0.26255699999999998</v>
      </c>
      <c r="G13" s="39">
        <v>0.65573800000000004</v>
      </c>
      <c r="H13" s="39">
        <v>0.625942</v>
      </c>
      <c r="I13" s="39">
        <v>9.536073</v>
      </c>
      <c r="J13" s="39">
        <v>1.828033</v>
      </c>
      <c r="K13" s="39">
        <v>13.2845</v>
      </c>
      <c r="L13" s="39">
        <v>27.291309999999999</v>
      </c>
      <c r="M13" s="38">
        <v>0.11422538597703315</v>
      </c>
    </row>
    <row r="14" spans="1:13" x14ac:dyDescent="0.35">
      <c r="A14" s="41" t="s">
        <v>64</v>
      </c>
      <c r="B14" s="55" t="s">
        <v>6</v>
      </c>
      <c r="C14" s="40">
        <v>0</v>
      </c>
      <c r="D14" s="39">
        <v>1.92537</v>
      </c>
      <c r="E14" s="55" t="s">
        <v>6</v>
      </c>
      <c r="F14" s="39">
        <v>0.385131</v>
      </c>
      <c r="G14" s="39">
        <v>0.20651800000000001</v>
      </c>
      <c r="H14" s="39">
        <v>2.489528</v>
      </c>
      <c r="I14" s="39">
        <v>0.86055099999999995</v>
      </c>
      <c r="J14" s="39">
        <v>13.023183</v>
      </c>
      <c r="K14" s="39">
        <v>18.890280000000001</v>
      </c>
      <c r="L14" s="39">
        <v>462.43275</v>
      </c>
      <c r="M14" s="38">
        <v>0.16242609990697654</v>
      </c>
    </row>
    <row r="15" spans="1:13" x14ac:dyDescent="0.35">
      <c r="A15" s="41" t="s">
        <v>63</v>
      </c>
      <c r="B15" s="55" t="s">
        <v>6</v>
      </c>
      <c r="C15" s="40">
        <v>7.9319999999999998E-3</v>
      </c>
      <c r="D15" s="39">
        <v>644.84966899999995</v>
      </c>
      <c r="E15" s="55" t="s">
        <v>6</v>
      </c>
      <c r="F15" s="39">
        <v>3.5185469999999999</v>
      </c>
      <c r="G15" s="39">
        <v>2.3037429999999999</v>
      </c>
      <c r="H15" s="39">
        <v>54.264926000000003</v>
      </c>
      <c r="I15" s="39">
        <v>121.471681</v>
      </c>
      <c r="J15" s="39">
        <v>924.60305900000003</v>
      </c>
      <c r="K15" s="39">
        <v>1751.01956</v>
      </c>
      <c r="L15" s="39">
        <v>1836.4541099999999</v>
      </c>
      <c r="M15" s="38">
        <v>15.055958831294724</v>
      </c>
    </row>
    <row r="16" spans="1:13" ht="15" thickBot="1" x14ac:dyDescent="0.4">
      <c r="A16" s="41" t="s">
        <v>62</v>
      </c>
      <c r="B16" s="55" t="s">
        <v>6</v>
      </c>
      <c r="C16" s="40">
        <v>1.2276119999999999</v>
      </c>
      <c r="D16" s="39">
        <v>559.10985200000005</v>
      </c>
      <c r="E16" s="55" t="s">
        <v>6</v>
      </c>
      <c r="F16" s="39">
        <v>11.258990000000001</v>
      </c>
      <c r="G16" s="39">
        <v>29.019915000000001</v>
      </c>
      <c r="H16" s="39">
        <v>473.22228699999999</v>
      </c>
      <c r="I16" s="39">
        <v>614.96839799999998</v>
      </c>
      <c r="J16" s="39">
        <v>1202.207197</v>
      </c>
      <c r="K16" s="39">
        <v>2891.0142500000002</v>
      </c>
      <c r="L16" s="39">
        <v>5022.61168</v>
      </c>
      <c r="M16" s="38">
        <v>24.858084125962819</v>
      </c>
    </row>
    <row r="17" spans="1:13" ht="15.5" thickTop="1" thickBot="1" x14ac:dyDescent="0.4">
      <c r="A17" s="25" t="s">
        <v>61</v>
      </c>
      <c r="B17" s="51" t="s">
        <v>6</v>
      </c>
      <c r="C17" s="69">
        <v>1.291952</v>
      </c>
      <c r="D17" s="63">
        <v>2193.729507</v>
      </c>
      <c r="E17" s="51" t="s">
        <v>6</v>
      </c>
      <c r="F17" s="63">
        <v>20.922937000000001</v>
      </c>
      <c r="G17" s="63">
        <v>47.863923</v>
      </c>
      <c r="H17" s="63">
        <v>748.96923700000002</v>
      </c>
      <c r="I17" s="63">
        <v>814.79643399999998</v>
      </c>
      <c r="J17" s="63">
        <v>2276.4977290000002</v>
      </c>
      <c r="K17" s="63">
        <v>6104.0717199999999</v>
      </c>
      <c r="L17" s="63">
        <v>17235.49325</v>
      </c>
      <c r="M17" s="66">
        <v>52.48522324878563</v>
      </c>
    </row>
    <row r="18" spans="1:13" ht="15.5" thickTop="1" thickBot="1" x14ac:dyDescent="0.4">
      <c r="A18" s="33" t="s">
        <v>598</v>
      </c>
      <c r="B18" s="52" t="s">
        <v>6</v>
      </c>
      <c r="C18" s="70">
        <v>7.9264000000000001E-2</v>
      </c>
      <c r="D18" s="64">
        <v>1001.9982659999999</v>
      </c>
      <c r="E18" s="52" t="s">
        <v>6</v>
      </c>
      <c r="F18" s="64">
        <v>4.7455400000000001</v>
      </c>
      <c r="G18" s="64">
        <v>51.073632000000003</v>
      </c>
      <c r="H18" s="64">
        <v>237.52022400000001</v>
      </c>
      <c r="I18" s="64">
        <v>58.930140999999999</v>
      </c>
      <c r="J18" s="64">
        <v>334.95553000000001</v>
      </c>
      <c r="K18" s="64">
        <v>1689.3026</v>
      </c>
      <c r="L18" s="64">
        <v>7830.0406999999996</v>
      </c>
      <c r="M18" s="67">
        <v>14.525291995709711</v>
      </c>
    </row>
    <row r="19" spans="1:13" ht="15.5" thickTop="1" thickBot="1" x14ac:dyDescent="0.4">
      <c r="A19" s="53" t="s">
        <v>597</v>
      </c>
      <c r="B19" s="54" t="s">
        <v>6</v>
      </c>
      <c r="C19" s="71">
        <v>1.371216</v>
      </c>
      <c r="D19" s="65">
        <v>3195.7277730000001</v>
      </c>
      <c r="E19" s="54" t="s">
        <v>6</v>
      </c>
      <c r="F19" s="65">
        <v>25.668476999999999</v>
      </c>
      <c r="G19" s="65">
        <v>98.937555000000003</v>
      </c>
      <c r="H19" s="65">
        <v>986.48946100000001</v>
      </c>
      <c r="I19" s="65">
        <v>873.72657500000003</v>
      </c>
      <c r="J19" s="65">
        <v>2611.4532589999999</v>
      </c>
      <c r="K19" s="65">
        <v>7793.3743199999999</v>
      </c>
      <c r="L19" s="65">
        <v>25065.533950000001</v>
      </c>
      <c r="M19" s="68">
        <v>67.010515244495338</v>
      </c>
    </row>
    <row r="20" spans="1:13" ht="15.5" thickTop="1" thickBot="1" x14ac:dyDescent="0.4">
      <c r="A20" s="33" t="s">
        <v>60</v>
      </c>
      <c r="B20" s="52" t="s">
        <v>6</v>
      </c>
      <c r="C20" s="70">
        <v>3.3210470000000001</v>
      </c>
      <c r="D20" s="64">
        <v>1901.662466</v>
      </c>
      <c r="E20" s="52" t="s">
        <v>6</v>
      </c>
      <c r="F20" s="64">
        <v>279.816372</v>
      </c>
      <c r="G20" s="64">
        <v>372.52097800000001</v>
      </c>
      <c r="H20" s="64">
        <v>579.13148000000001</v>
      </c>
      <c r="I20" s="64">
        <v>67.567060999999995</v>
      </c>
      <c r="J20" s="64">
        <v>632.68298000000004</v>
      </c>
      <c r="K20" s="64">
        <v>3836.7023840000002</v>
      </c>
      <c r="L20" s="64">
        <v>19105.532288999999</v>
      </c>
      <c r="M20" s="67">
        <v>32.989484789898249</v>
      </c>
    </row>
    <row r="21" spans="1:13" ht="15.5" thickTop="1" thickBot="1" x14ac:dyDescent="0.4">
      <c r="A21" s="25" t="s">
        <v>28</v>
      </c>
      <c r="B21" s="24" t="s">
        <v>6</v>
      </c>
      <c r="C21" s="79">
        <v>4.6922629999999996</v>
      </c>
      <c r="D21" s="79">
        <v>5097.3902390000003</v>
      </c>
      <c r="E21" s="24" t="s">
        <v>6</v>
      </c>
      <c r="F21" s="23">
        <v>305.484849</v>
      </c>
      <c r="G21" s="23">
        <v>471.45853299999999</v>
      </c>
      <c r="H21" s="23">
        <v>1565.6209409999999</v>
      </c>
      <c r="I21" s="23">
        <v>941.29363599999999</v>
      </c>
      <c r="J21" s="23">
        <v>3244.1362389999999</v>
      </c>
      <c r="K21" s="23">
        <v>11630.0767</v>
      </c>
      <c r="L21" s="23">
        <v>44171.066235999999</v>
      </c>
      <c r="M21" s="66">
        <v>100</v>
      </c>
    </row>
    <row r="22" spans="1:13" ht="15" thickTop="1" x14ac:dyDescent="0.35">
      <c r="D22" s="100"/>
      <c r="E22" s="100"/>
      <c r="F22" s="100"/>
      <c r="G22" s="100"/>
      <c r="H22" s="100"/>
      <c r="I22" s="100"/>
      <c r="J22" s="100"/>
      <c r="K22" s="100"/>
      <c r="L22" s="100"/>
    </row>
    <row r="23" spans="1:13" x14ac:dyDescent="0.35">
      <c r="A23" s="115" t="s">
        <v>98</v>
      </c>
      <c r="L23" s="100"/>
    </row>
    <row r="24" spans="1:13" x14ac:dyDescent="0.35">
      <c r="A24" s="116" t="s">
        <v>99</v>
      </c>
    </row>
    <row r="25" spans="1:13" x14ac:dyDescent="0.35">
      <c r="A25" s="116" t="s">
        <v>104</v>
      </c>
    </row>
    <row r="26" spans="1:13" x14ac:dyDescent="0.35">
      <c r="A26" s="116" t="s">
        <v>592</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632</v>
      </c>
      <c r="M1" s="20" t="s">
        <v>16</v>
      </c>
    </row>
    <row r="2" spans="1:13" ht="17" x14ac:dyDescent="0.35">
      <c r="A2" s="19" t="s">
        <v>97</v>
      </c>
    </row>
    <row r="3" spans="1:13" x14ac:dyDescent="0.35">
      <c r="A3" s="19" t="s">
        <v>73</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131</v>
      </c>
      <c r="K6" s="49" t="s">
        <v>17</v>
      </c>
      <c r="L6" s="49" t="s">
        <v>648</v>
      </c>
      <c r="M6" s="49" t="s">
        <v>153</v>
      </c>
    </row>
    <row r="7" spans="1:13" ht="15" thickTop="1" x14ac:dyDescent="0.35">
      <c r="A7" s="48" t="s">
        <v>70</v>
      </c>
      <c r="B7" s="46">
        <v>52.116630000000001</v>
      </c>
      <c r="C7" s="56" t="s">
        <v>6</v>
      </c>
      <c r="D7" s="46">
        <v>11.964036999999999</v>
      </c>
      <c r="E7" s="46">
        <v>0.25963399999999998</v>
      </c>
      <c r="F7" s="46">
        <v>1.6134520000000001</v>
      </c>
      <c r="G7" s="56" t="s">
        <v>6</v>
      </c>
      <c r="H7" s="56" t="s">
        <v>6</v>
      </c>
      <c r="I7" s="56" t="s">
        <v>6</v>
      </c>
      <c r="J7" s="56" t="s">
        <v>6</v>
      </c>
      <c r="K7" s="46">
        <v>65.953749999999999</v>
      </c>
      <c r="L7" s="46">
        <v>110.40831</v>
      </c>
      <c r="M7" s="45">
        <v>0.19685880049777638</v>
      </c>
    </row>
    <row r="8" spans="1:13" x14ac:dyDescent="0.35">
      <c r="A8" s="41" t="s">
        <v>69</v>
      </c>
      <c r="B8" s="39">
        <v>183.38547</v>
      </c>
      <c r="C8" s="55" t="s">
        <v>6</v>
      </c>
      <c r="D8" s="39">
        <v>15.896065999999999</v>
      </c>
      <c r="E8" s="39">
        <v>2.7252930000000002</v>
      </c>
      <c r="F8" s="39">
        <v>3.9628649999999999</v>
      </c>
      <c r="G8" s="55" t="s">
        <v>6</v>
      </c>
      <c r="H8" s="55" t="s">
        <v>6</v>
      </c>
      <c r="I8" s="55" t="s">
        <v>6</v>
      </c>
      <c r="J8" s="55" t="s">
        <v>6</v>
      </c>
      <c r="K8" s="39">
        <v>205.96969999999999</v>
      </c>
      <c r="L8" s="39">
        <v>252.55798999999999</v>
      </c>
      <c r="M8" s="38">
        <v>0.61477850889277486</v>
      </c>
    </row>
    <row r="9" spans="1:13" x14ac:dyDescent="0.35">
      <c r="A9" s="41" t="s">
        <v>68</v>
      </c>
      <c r="B9" s="39">
        <v>7236.8990899999999</v>
      </c>
      <c r="C9" s="55" t="s">
        <v>6</v>
      </c>
      <c r="D9" s="39">
        <v>136.95290600000001</v>
      </c>
      <c r="E9" s="39">
        <v>3.6824859999999999</v>
      </c>
      <c r="F9" s="39">
        <v>2.9827669999999999</v>
      </c>
      <c r="G9" s="55" t="s">
        <v>6</v>
      </c>
      <c r="H9" s="55" t="s">
        <v>6</v>
      </c>
      <c r="I9" s="55" t="s">
        <v>6</v>
      </c>
      <c r="J9" s="55" t="s">
        <v>6</v>
      </c>
      <c r="K9" s="39">
        <v>7380.5172499999999</v>
      </c>
      <c r="L9" s="39">
        <v>8135.4692299999997</v>
      </c>
      <c r="M9" s="38">
        <v>22.029373203011918</v>
      </c>
    </row>
    <row r="10" spans="1:13" ht="15.5" x14ac:dyDescent="0.35">
      <c r="A10" s="41" t="s">
        <v>127</v>
      </c>
      <c r="B10" s="39">
        <v>104.39874</v>
      </c>
      <c r="C10" s="55" t="s">
        <v>6</v>
      </c>
      <c r="D10" s="39">
        <v>15.190886000000001</v>
      </c>
      <c r="E10" s="39">
        <v>2.0387919999999999</v>
      </c>
      <c r="F10" s="39">
        <v>2.1478679999999999</v>
      </c>
      <c r="G10" s="55" t="s">
        <v>6</v>
      </c>
      <c r="H10" s="55" t="s">
        <v>6</v>
      </c>
      <c r="I10" s="55" t="s">
        <v>6</v>
      </c>
      <c r="J10" s="55" t="s">
        <v>6</v>
      </c>
      <c r="K10" s="39">
        <v>123.77628</v>
      </c>
      <c r="L10" s="39">
        <v>432.79651000000001</v>
      </c>
      <c r="M10" s="38">
        <v>0.36944752968370881</v>
      </c>
    </row>
    <row r="11" spans="1:13" x14ac:dyDescent="0.35">
      <c r="A11" s="41" t="s">
        <v>67</v>
      </c>
      <c r="B11" s="39">
        <v>70.265559999999994</v>
      </c>
      <c r="C11" s="55" t="s">
        <v>6</v>
      </c>
      <c r="D11" s="39">
        <v>33.004328999999998</v>
      </c>
      <c r="E11" s="39">
        <v>0.16165399999999999</v>
      </c>
      <c r="F11" s="39">
        <v>0.94148699999999996</v>
      </c>
      <c r="G11" s="55" t="s">
        <v>6</v>
      </c>
      <c r="H11" s="55" t="s">
        <v>6</v>
      </c>
      <c r="I11" s="55" t="s">
        <v>6</v>
      </c>
      <c r="J11" s="55" t="s">
        <v>6</v>
      </c>
      <c r="K11" s="39">
        <v>104.37303</v>
      </c>
      <c r="L11" s="39">
        <v>534.01691000000005</v>
      </c>
      <c r="M11" s="38">
        <v>0.31153269511011017</v>
      </c>
    </row>
    <row r="12" spans="1:13" x14ac:dyDescent="0.35">
      <c r="A12" s="41" t="s">
        <v>66</v>
      </c>
      <c r="B12" s="39">
        <v>294.93131</v>
      </c>
      <c r="C12" s="55" t="s">
        <v>6</v>
      </c>
      <c r="D12" s="39">
        <v>5.3583299999999996</v>
      </c>
      <c r="E12" s="39">
        <v>6.8101500000000001</v>
      </c>
      <c r="F12" s="39">
        <v>5.0596110000000003</v>
      </c>
      <c r="G12" s="55" t="s">
        <v>6</v>
      </c>
      <c r="H12" s="55" t="s">
        <v>6</v>
      </c>
      <c r="I12" s="55" t="s">
        <v>6</v>
      </c>
      <c r="J12" s="55" t="s">
        <v>6</v>
      </c>
      <c r="K12" s="39">
        <v>312.15940000000001</v>
      </c>
      <c r="L12" s="39">
        <v>421.45443999999998</v>
      </c>
      <c r="M12" s="38">
        <v>0.93173360192719268</v>
      </c>
    </row>
    <row r="13" spans="1:13" x14ac:dyDescent="0.35">
      <c r="A13" s="41" t="s">
        <v>65</v>
      </c>
      <c r="B13" s="39">
        <v>10.67806</v>
      </c>
      <c r="C13" s="55" t="s">
        <v>6</v>
      </c>
      <c r="D13" s="39">
        <v>0.625942</v>
      </c>
      <c r="E13" s="39">
        <v>0.65573800000000004</v>
      </c>
      <c r="F13" s="39">
        <v>0.33919899999999997</v>
      </c>
      <c r="G13" s="55" t="s">
        <v>6</v>
      </c>
      <c r="H13" s="55" t="s">
        <v>6</v>
      </c>
      <c r="I13" s="55" t="s">
        <v>6</v>
      </c>
      <c r="J13" s="55" t="s">
        <v>6</v>
      </c>
      <c r="K13" s="39">
        <v>12.29894</v>
      </c>
      <c r="L13" s="39">
        <v>27.291309999999999</v>
      </c>
      <c r="M13" s="38">
        <v>3.670988496930231E-2</v>
      </c>
    </row>
    <row r="14" spans="1:13" x14ac:dyDescent="0.35">
      <c r="A14" s="41" t="s">
        <v>64</v>
      </c>
      <c r="B14" s="39">
        <v>434.09467000000001</v>
      </c>
      <c r="C14" s="55" t="s">
        <v>6</v>
      </c>
      <c r="D14" s="39">
        <v>2.489528</v>
      </c>
      <c r="E14" s="39">
        <v>0.20651800000000001</v>
      </c>
      <c r="F14" s="39">
        <v>0.41167900000000002</v>
      </c>
      <c r="G14" s="55" t="s">
        <v>6</v>
      </c>
      <c r="H14" s="55" t="s">
        <v>6</v>
      </c>
      <c r="I14" s="55" t="s">
        <v>6</v>
      </c>
      <c r="J14" s="55" t="s">
        <v>6</v>
      </c>
      <c r="K14" s="39">
        <v>437.20238999999998</v>
      </c>
      <c r="L14" s="39">
        <v>462.43275</v>
      </c>
      <c r="M14" s="38">
        <v>1.3049620085311453</v>
      </c>
    </row>
    <row r="15" spans="1:13" x14ac:dyDescent="0.35">
      <c r="A15" s="41" t="s">
        <v>63</v>
      </c>
      <c r="B15" s="39">
        <v>83.865530000000007</v>
      </c>
      <c r="C15" s="55" t="s">
        <v>6</v>
      </c>
      <c r="D15" s="39">
        <v>54.264926000000003</v>
      </c>
      <c r="E15" s="39">
        <v>2.3037429999999999</v>
      </c>
      <c r="F15" s="39">
        <v>4.054983</v>
      </c>
      <c r="G15" s="55" t="s">
        <v>6</v>
      </c>
      <c r="H15" s="55" t="s">
        <v>6</v>
      </c>
      <c r="I15" s="55" t="s">
        <v>6</v>
      </c>
      <c r="J15" s="55" t="s">
        <v>6</v>
      </c>
      <c r="K15" s="39">
        <v>144.48918</v>
      </c>
      <c r="L15" s="39">
        <v>1836.4541099999999</v>
      </c>
      <c r="M15" s="38">
        <v>0.43127140852047541</v>
      </c>
    </row>
    <row r="16" spans="1:13" ht="15" thickBot="1" x14ac:dyDescent="0.4">
      <c r="A16" s="41" t="s">
        <v>62</v>
      </c>
      <c r="B16" s="39">
        <v>1896.5011999999999</v>
      </c>
      <c r="C16" s="55" t="s">
        <v>6</v>
      </c>
      <c r="D16" s="39">
        <v>473.22228699999999</v>
      </c>
      <c r="E16" s="39">
        <v>29.019915000000001</v>
      </c>
      <c r="F16" s="39">
        <v>22.846945999999999</v>
      </c>
      <c r="G16" s="55" t="s">
        <v>6</v>
      </c>
      <c r="H16" s="55" t="s">
        <v>6</v>
      </c>
      <c r="I16" s="55" t="s">
        <v>6</v>
      </c>
      <c r="J16" s="55" t="s">
        <v>6</v>
      </c>
      <c r="K16" s="39">
        <v>2421.5903400000002</v>
      </c>
      <c r="L16" s="39">
        <v>5022.61168</v>
      </c>
      <c r="M16" s="38">
        <v>7.2279645907837322</v>
      </c>
    </row>
    <row r="17" spans="1:13" ht="15.5" thickTop="1" thickBot="1" x14ac:dyDescent="0.4">
      <c r="A17" s="25" t="s">
        <v>61</v>
      </c>
      <c r="B17" s="23">
        <v>10367.13625</v>
      </c>
      <c r="C17" s="51" t="s">
        <v>6</v>
      </c>
      <c r="D17" s="63">
        <v>748.96923700000002</v>
      </c>
      <c r="E17" s="23">
        <v>47.863923</v>
      </c>
      <c r="F17" s="63">
        <v>44.360857000000003</v>
      </c>
      <c r="G17" s="51" t="s">
        <v>6</v>
      </c>
      <c r="H17" s="51" t="s">
        <v>6</v>
      </c>
      <c r="I17" s="51" t="s">
        <v>6</v>
      </c>
      <c r="J17" s="51" t="s">
        <v>6</v>
      </c>
      <c r="K17" s="63">
        <v>11208.33027</v>
      </c>
      <c r="L17" s="63">
        <v>17235.49325</v>
      </c>
      <c r="M17" s="66">
        <v>33.45463226177614</v>
      </c>
    </row>
    <row r="18" spans="1:13" ht="15.5" thickTop="1" thickBot="1" x14ac:dyDescent="0.4">
      <c r="A18" s="33" t="s">
        <v>598</v>
      </c>
      <c r="B18" s="31">
        <v>5777.7629200000001</v>
      </c>
      <c r="C18" s="52" t="s">
        <v>6</v>
      </c>
      <c r="D18" s="64">
        <v>237.52022400000001</v>
      </c>
      <c r="E18" s="31">
        <v>51.073632000000003</v>
      </c>
      <c r="F18" s="64">
        <v>9.8150119999999994</v>
      </c>
      <c r="G18" s="52" t="s">
        <v>6</v>
      </c>
      <c r="H18" s="52" t="s">
        <v>6</v>
      </c>
      <c r="I18" s="52" t="s">
        <v>6</v>
      </c>
      <c r="J18" s="52" t="s">
        <v>6</v>
      </c>
      <c r="K18" s="64">
        <v>6076.1717900000003</v>
      </c>
      <c r="L18" s="64">
        <v>7830.0406999999996</v>
      </c>
      <c r="M18" s="67">
        <v>18.136161934656133</v>
      </c>
    </row>
    <row r="19" spans="1:13" ht="15.5" thickTop="1" thickBot="1" x14ac:dyDescent="0.4">
      <c r="A19" s="53" t="s">
        <v>597</v>
      </c>
      <c r="B19" s="72">
        <v>16144.899170000001</v>
      </c>
      <c r="C19" s="54" t="s">
        <v>6</v>
      </c>
      <c r="D19" s="65">
        <v>986.48946100000001</v>
      </c>
      <c r="E19" s="72">
        <v>98.937555000000003</v>
      </c>
      <c r="F19" s="65">
        <v>54.175868999999999</v>
      </c>
      <c r="G19" s="54" t="s">
        <v>6</v>
      </c>
      <c r="H19" s="54" t="s">
        <v>6</v>
      </c>
      <c r="I19" s="54" t="s">
        <v>6</v>
      </c>
      <c r="J19" s="54" t="s">
        <v>6</v>
      </c>
      <c r="K19" s="65">
        <v>17284.502049999999</v>
      </c>
      <c r="L19" s="65">
        <v>25065.533950000001</v>
      </c>
      <c r="M19" s="68">
        <v>51.590794166584267</v>
      </c>
    </row>
    <row r="20" spans="1:13" ht="15.5" thickTop="1" thickBot="1" x14ac:dyDescent="0.4">
      <c r="A20" s="33" t="s">
        <v>60</v>
      </c>
      <c r="B20" s="31">
        <v>14907.581758</v>
      </c>
      <c r="C20" s="32" t="s">
        <v>6</v>
      </c>
      <c r="D20" s="31">
        <v>579.13148000000001</v>
      </c>
      <c r="E20" s="32">
        <v>372.52097800000001</v>
      </c>
      <c r="F20" s="31">
        <v>359.33796100000001</v>
      </c>
      <c r="G20" s="32" t="s">
        <v>6</v>
      </c>
      <c r="H20" s="32" t="s">
        <v>6</v>
      </c>
      <c r="I20" s="32" t="s">
        <v>6</v>
      </c>
      <c r="J20" s="32" t="s">
        <v>6</v>
      </c>
      <c r="K20" s="31">
        <v>16218.572177</v>
      </c>
      <c r="L20" s="31">
        <v>19105.532288999999</v>
      </c>
      <c r="M20" s="67">
        <v>48.409205914005341</v>
      </c>
    </row>
    <row r="21" spans="1:13" ht="15.5" thickTop="1" thickBot="1" x14ac:dyDescent="0.4">
      <c r="A21" s="25" t="s">
        <v>28</v>
      </c>
      <c r="B21" s="23">
        <v>31052.480899999999</v>
      </c>
      <c r="C21" s="24" t="s">
        <v>6</v>
      </c>
      <c r="D21" s="23">
        <v>1565.6208999999999</v>
      </c>
      <c r="E21" s="24">
        <v>471.45850000000002</v>
      </c>
      <c r="F21" s="23">
        <v>413.5138</v>
      </c>
      <c r="G21" s="24" t="s">
        <v>6</v>
      </c>
      <c r="H21" s="24" t="s">
        <v>6</v>
      </c>
      <c r="I21" s="24" t="s">
        <v>6</v>
      </c>
      <c r="J21" s="24" t="s">
        <v>6</v>
      </c>
      <c r="K21" s="23">
        <v>33503.074200000003</v>
      </c>
      <c r="L21" s="23">
        <v>44171.066200000001</v>
      </c>
      <c r="M21" s="66">
        <v>100</v>
      </c>
    </row>
    <row r="22" spans="1:13" ht="15" thickTop="1" x14ac:dyDescent="0.35">
      <c r="L22" s="100"/>
    </row>
    <row r="23" spans="1:13" x14ac:dyDescent="0.35">
      <c r="A23" s="115" t="s">
        <v>98</v>
      </c>
    </row>
    <row r="24" spans="1:13" x14ac:dyDescent="0.35">
      <c r="A24" s="116" t="s">
        <v>99</v>
      </c>
    </row>
    <row r="25" spans="1:13" x14ac:dyDescent="0.35">
      <c r="A25" s="116" t="s">
        <v>104</v>
      </c>
    </row>
    <row r="26" spans="1:13" x14ac:dyDescent="0.35">
      <c r="A26" s="116" t="s">
        <v>591</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633</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27</v>
      </c>
      <c r="C6" s="49" t="s">
        <v>26</v>
      </c>
      <c r="D6" s="49" t="s">
        <v>126</v>
      </c>
      <c r="E6" s="49" t="s">
        <v>25</v>
      </c>
      <c r="F6" s="49" t="s">
        <v>645</v>
      </c>
      <c r="G6" s="49" t="s">
        <v>24</v>
      </c>
      <c r="H6" s="49" t="s">
        <v>124</v>
      </c>
      <c r="I6" s="49" t="s">
        <v>125</v>
      </c>
      <c r="J6" s="49" t="s">
        <v>604</v>
      </c>
      <c r="K6" s="49" t="s">
        <v>644</v>
      </c>
      <c r="L6" s="49" t="s">
        <v>648</v>
      </c>
      <c r="M6" s="49" t="s">
        <v>154</v>
      </c>
    </row>
    <row r="7" spans="1:13" ht="15" thickTop="1" x14ac:dyDescent="0.35">
      <c r="A7" s="48" t="s">
        <v>70</v>
      </c>
      <c r="B7" s="80">
        <v>13.632210000000001</v>
      </c>
      <c r="C7" s="80">
        <v>2.2613120000000002</v>
      </c>
      <c r="D7" s="56" t="s">
        <v>6</v>
      </c>
      <c r="E7" s="80">
        <v>7.358E-3</v>
      </c>
      <c r="F7" s="80">
        <v>2.8456769999999998</v>
      </c>
      <c r="G7" s="80">
        <v>24.460383</v>
      </c>
      <c r="H7" s="56" t="s">
        <v>6</v>
      </c>
      <c r="I7" s="56" t="s">
        <v>6</v>
      </c>
      <c r="J7" s="56" t="s">
        <v>6</v>
      </c>
      <c r="K7" s="80">
        <v>43.206940000000003</v>
      </c>
      <c r="L7" s="80">
        <v>110.40831</v>
      </c>
      <c r="M7" s="45">
        <v>0.44023182813270134</v>
      </c>
    </row>
    <row r="8" spans="1:13" x14ac:dyDescent="0.35">
      <c r="A8" s="41" t="s">
        <v>69</v>
      </c>
      <c r="B8" s="81">
        <v>10.397233999999999</v>
      </c>
      <c r="C8" s="81">
        <v>5.5665290000000001</v>
      </c>
      <c r="D8" s="55" t="s">
        <v>6</v>
      </c>
      <c r="E8" s="81">
        <v>1.9589999999999998E-3</v>
      </c>
      <c r="F8" s="81">
        <v>7.9186389999999998</v>
      </c>
      <c r="G8" s="81">
        <v>6.8136359999999998</v>
      </c>
      <c r="H8" s="55" t="s">
        <v>6</v>
      </c>
      <c r="I8" s="55" t="s">
        <v>6</v>
      </c>
      <c r="J8" s="55" t="s">
        <v>6</v>
      </c>
      <c r="K8" s="81">
        <v>30.698</v>
      </c>
      <c r="L8" s="81">
        <v>252.55798999999999</v>
      </c>
      <c r="M8" s="38">
        <v>0.3127793048991126</v>
      </c>
    </row>
    <row r="9" spans="1:13" x14ac:dyDescent="0.35">
      <c r="A9" s="41" t="s">
        <v>68</v>
      </c>
      <c r="B9" s="81">
        <v>17.171837</v>
      </c>
      <c r="C9" s="81">
        <v>53.370525000000001</v>
      </c>
      <c r="D9" s="55" t="s">
        <v>6</v>
      </c>
      <c r="E9" s="81">
        <v>1.0628E-2</v>
      </c>
      <c r="F9" s="81">
        <v>295.83190300000001</v>
      </c>
      <c r="G9" s="81">
        <v>3.7623709999999999</v>
      </c>
      <c r="H9" s="55" t="s">
        <v>6</v>
      </c>
      <c r="I9" s="55" t="s">
        <v>6</v>
      </c>
      <c r="J9" s="55" t="s">
        <v>6</v>
      </c>
      <c r="K9" s="81">
        <v>370.14726000000002</v>
      </c>
      <c r="L9" s="81">
        <v>8135.4692299999997</v>
      </c>
      <c r="M9" s="38">
        <v>3.7713988759238752</v>
      </c>
    </row>
    <row r="10" spans="1:13" ht="15.5" x14ac:dyDescent="0.35">
      <c r="A10" s="41" t="s">
        <v>127</v>
      </c>
      <c r="B10" s="81">
        <v>15.289671999999999</v>
      </c>
      <c r="C10" s="81">
        <v>2.1959330000000001</v>
      </c>
      <c r="D10" s="55" t="s">
        <v>6</v>
      </c>
      <c r="E10" s="81">
        <v>8.3299999999999997E-4</v>
      </c>
      <c r="F10" s="81">
        <v>277.00119599999999</v>
      </c>
      <c r="G10" s="81">
        <v>15.273018</v>
      </c>
      <c r="H10" s="55" t="s">
        <v>6</v>
      </c>
      <c r="I10" s="55" t="s">
        <v>6</v>
      </c>
      <c r="J10" s="55" t="s">
        <v>6</v>
      </c>
      <c r="K10" s="81">
        <v>309.76065</v>
      </c>
      <c r="L10" s="81">
        <v>432.79651000000001</v>
      </c>
      <c r="M10" s="38">
        <v>3.1561248547819831</v>
      </c>
    </row>
    <row r="11" spans="1:13" x14ac:dyDescent="0.35">
      <c r="A11" s="41" t="s">
        <v>67</v>
      </c>
      <c r="B11" s="81">
        <v>4.4608270000000001</v>
      </c>
      <c r="C11" s="81">
        <v>1.2936460000000001</v>
      </c>
      <c r="D11" s="55" t="s">
        <v>6</v>
      </c>
      <c r="E11" s="81">
        <v>0</v>
      </c>
      <c r="F11" s="81">
        <v>398.049599</v>
      </c>
      <c r="G11" s="81">
        <v>1.041021</v>
      </c>
      <c r="H11" s="55" t="s">
        <v>6</v>
      </c>
      <c r="I11" s="55" t="s">
        <v>6</v>
      </c>
      <c r="J11" s="55" t="s">
        <v>6</v>
      </c>
      <c r="K11" s="81">
        <v>404.84509000000003</v>
      </c>
      <c r="L11" s="81">
        <v>534.01691000000005</v>
      </c>
      <c r="M11" s="38">
        <v>4.1249321076949217</v>
      </c>
    </row>
    <row r="12" spans="1:13" x14ac:dyDescent="0.35">
      <c r="A12" s="41" t="s">
        <v>66</v>
      </c>
      <c r="B12" s="81">
        <v>62.543689000000001</v>
      </c>
      <c r="C12" s="81">
        <v>18.641034000000001</v>
      </c>
      <c r="D12" s="55" t="s">
        <v>6</v>
      </c>
      <c r="E12" s="81">
        <v>0.10967200000000001</v>
      </c>
      <c r="F12" s="81">
        <v>5.821447</v>
      </c>
      <c r="G12" s="81">
        <v>16.609302</v>
      </c>
      <c r="H12" s="55" t="s">
        <v>6</v>
      </c>
      <c r="I12" s="55" t="s">
        <v>6</v>
      </c>
      <c r="J12" s="55" t="s">
        <v>6</v>
      </c>
      <c r="K12" s="81">
        <v>103.72514</v>
      </c>
      <c r="L12" s="81">
        <v>421.45443999999998</v>
      </c>
      <c r="M12" s="38">
        <v>1.0568466085661328</v>
      </c>
    </row>
    <row r="13" spans="1:13" x14ac:dyDescent="0.35">
      <c r="A13" s="41" t="s">
        <v>65</v>
      </c>
      <c r="B13" s="81">
        <v>1.7513909999999999</v>
      </c>
      <c r="C13" s="81">
        <v>0.44106400000000001</v>
      </c>
      <c r="D13" s="55" t="s">
        <v>6</v>
      </c>
      <c r="E13" s="81">
        <v>0</v>
      </c>
      <c r="F13" s="81">
        <v>0.37615500000000002</v>
      </c>
      <c r="G13" s="81">
        <v>9.536073</v>
      </c>
      <c r="H13" s="55" t="s">
        <v>6</v>
      </c>
      <c r="I13" s="55" t="s">
        <v>6</v>
      </c>
      <c r="J13" s="55" t="s">
        <v>6</v>
      </c>
      <c r="K13" s="81">
        <v>12.10468</v>
      </c>
      <c r="L13" s="81">
        <v>27.291309999999999</v>
      </c>
      <c r="M13" s="38">
        <v>0.12333355255802303</v>
      </c>
    </row>
    <row r="14" spans="1:13" x14ac:dyDescent="0.35">
      <c r="A14" s="41" t="s">
        <v>64</v>
      </c>
      <c r="B14" s="81">
        <v>12.968697000000001</v>
      </c>
      <c r="C14" s="81">
        <v>4.8457520000000001</v>
      </c>
      <c r="D14" s="55" t="s">
        <v>6</v>
      </c>
      <c r="E14" s="81">
        <v>2.7938000000000001E-2</v>
      </c>
      <c r="F14" s="81">
        <v>1.92537</v>
      </c>
      <c r="G14" s="81">
        <v>0.86055099999999995</v>
      </c>
      <c r="H14" s="55" t="s">
        <v>6</v>
      </c>
      <c r="I14" s="55" t="s">
        <v>6</v>
      </c>
      <c r="J14" s="55" t="s">
        <v>6</v>
      </c>
      <c r="K14" s="81">
        <v>20.628309999999999</v>
      </c>
      <c r="L14" s="81">
        <v>462.43275</v>
      </c>
      <c r="M14" s="38">
        <v>0.21018009196180248</v>
      </c>
    </row>
    <row r="15" spans="1:13" x14ac:dyDescent="0.35">
      <c r="A15" s="41" t="s">
        <v>63</v>
      </c>
      <c r="B15" s="81">
        <v>924.04687000000001</v>
      </c>
      <c r="C15" s="81">
        <v>4.5779699999999997</v>
      </c>
      <c r="D15" s="55" t="s">
        <v>6</v>
      </c>
      <c r="E15" s="81">
        <v>1.9753E-2</v>
      </c>
      <c r="F15" s="81">
        <v>644.84966899999995</v>
      </c>
      <c r="G15" s="81">
        <v>121.471681</v>
      </c>
      <c r="H15" s="55" t="s">
        <v>6</v>
      </c>
      <c r="I15" s="55" t="s">
        <v>6</v>
      </c>
      <c r="J15" s="55" t="s">
        <v>6</v>
      </c>
      <c r="K15" s="81">
        <v>1694.96594</v>
      </c>
      <c r="L15" s="81">
        <v>1836.4541099999999</v>
      </c>
      <c r="M15" s="38">
        <v>17.269863461491664</v>
      </c>
    </row>
    <row r="16" spans="1:13" ht="15" thickBot="1" x14ac:dyDescent="0.4">
      <c r="A16" s="41" t="s">
        <v>62</v>
      </c>
      <c r="B16" s="81">
        <v>1189.2848449999999</v>
      </c>
      <c r="C16" s="81">
        <v>55.756532</v>
      </c>
      <c r="D16" s="55" t="s">
        <v>6</v>
      </c>
      <c r="E16" s="81">
        <v>1.3343959999999999</v>
      </c>
      <c r="F16" s="81">
        <v>559.10985200000005</v>
      </c>
      <c r="G16" s="81">
        <v>614.96839799999998</v>
      </c>
      <c r="H16" s="55" t="s">
        <v>6</v>
      </c>
      <c r="I16" s="55" t="s">
        <v>6</v>
      </c>
      <c r="J16" s="55" t="s">
        <v>6</v>
      </c>
      <c r="K16" s="81">
        <v>2420.4540200000001</v>
      </c>
      <c r="L16" s="81">
        <v>5022.61168</v>
      </c>
      <c r="M16" s="38">
        <v>24.661799658474916</v>
      </c>
    </row>
    <row r="17" spans="1:13" ht="15.5" thickTop="1" thickBot="1" x14ac:dyDescent="0.4">
      <c r="A17" s="25" t="s">
        <v>61</v>
      </c>
      <c r="B17" s="82">
        <v>2251.5472719999998</v>
      </c>
      <c r="C17" s="82">
        <v>148.95029700000001</v>
      </c>
      <c r="D17" s="51" t="s">
        <v>6</v>
      </c>
      <c r="E17" s="82">
        <v>1.512537</v>
      </c>
      <c r="F17" s="84">
        <v>2193.729507</v>
      </c>
      <c r="G17" s="82">
        <v>814.79643399999998</v>
      </c>
      <c r="H17" s="51" t="s">
        <v>6</v>
      </c>
      <c r="I17" s="51" t="s">
        <v>6</v>
      </c>
      <c r="J17" s="51" t="s">
        <v>6</v>
      </c>
      <c r="K17" s="84">
        <v>5410.5360499999997</v>
      </c>
      <c r="L17" s="84">
        <v>17235.49325</v>
      </c>
      <c r="M17" s="66">
        <v>55.127490548263417</v>
      </c>
    </row>
    <row r="18" spans="1:13" ht="15.5" thickTop="1" thickBot="1" x14ac:dyDescent="0.4">
      <c r="A18" s="33" t="s">
        <v>598</v>
      </c>
      <c r="B18" s="85">
        <v>329.35982100000001</v>
      </c>
      <c r="C18" s="85">
        <v>33.255405000000003</v>
      </c>
      <c r="D18" s="52" t="s">
        <v>6</v>
      </c>
      <c r="E18" s="85">
        <v>0.52623699999999995</v>
      </c>
      <c r="F18" s="87">
        <v>1001.9982659999999</v>
      </c>
      <c r="G18" s="85">
        <v>58.930140999999999</v>
      </c>
      <c r="H18" s="52" t="s">
        <v>6</v>
      </c>
      <c r="I18" s="52" t="s">
        <v>6</v>
      </c>
      <c r="J18" s="52" t="s">
        <v>6</v>
      </c>
      <c r="K18" s="87">
        <v>1424.06987</v>
      </c>
      <c r="L18" s="64">
        <v>7830.0406999999996</v>
      </c>
      <c r="M18" s="67">
        <v>14.509726499002204</v>
      </c>
    </row>
    <row r="19" spans="1:13" ht="15.5" thickTop="1" thickBot="1" x14ac:dyDescent="0.4">
      <c r="A19" s="53" t="s">
        <v>597</v>
      </c>
      <c r="B19" s="88">
        <v>2580.9070929999998</v>
      </c>
      <c r="C19" s="88">
        <v>182.205702</v>
      </c>
      <c r="D19" s="54" t="s">
        <v>6</v>
      </c>
      <c r="E19" s="88">
        <v>2.0387740000000001</v>
      </c>
      <c r="F19" s="90">
        <v>3195.7277730000001</v>
      </c>
      <c r="G19" s="88">
        <v>873.72657500000003</v>
      </c>
      <c r="H19" s="54" t="s">
        <v>6</v>
      </c>
      <c r="I19" s="54" t="s">
        <v>6</v>
      </c>
      <c r="J19" s="54" t="s">
        <v>6</v>
      </c>
      <c r="K19" s="90">
        <v>6834.60592</v>
      </c>
      <c r="L19" s="90">
        <v>25065.533950000001</v>
      </c>
      <c r="M19" s="68">
        <v>69.637217047265622</v>
      </c>
    </row>
    <row r="20" spans="1:13" ht="15.5" thickTop="1" thickBot="1" x14ac:dyDescent="0.4">
      <c r="A20" s="33" t="s">
        <v>60</v>
      </c>
      <c r="B20" s="85">
        <v>552.59718799999996</v>
      </c>
      <c r="C20" s="85">
        <v>457.59112499999998</v>
      </c>
      <c r="D20" s="32" t="s">
        <v>6</v>
      </c>
      <c r="E20" s="85">
        <v>0.56420300000000001</v>
      </c>
      <c r="F20" s="85">
        <v>1901.662466</v>
      </c>
      <c r="G20" s="85">
        <v>67.567060999999995</v>
      </c>
      <c r="H20" s="32" t="s">
        <v>6</v>
      </c>
      <c r="I20" s="32" t="s">
        <v>6</v>
      </c>
      <c r="J20" s="32" t="s">
        <v>6</v>
      </c>
      <c r="K20" s="85">
        <v>2979.982043</v>
      </c>
      <c r="L20" s="85">
        <v>19105.532288999999</v>
      </c>
      <c r="M20" s="67">
        <v>30.362782983301113</v>
      </c>
    </row>
    <row r="21" spans="1:13" ht="15.5" thickTop="1" thickBot="1" x14ac:dyDescent="0.4">
      <c r="A21" s="25" t="s">
        <v>28</v>
      </c>
      <c r="B21" s="82">
        <v>3133.504281</v>
      </c>
      <c r="C21" s="82">
        <v>639.79682700000001</v>
      </c>
      <c r="D21" s="24" t="s">
        <v>6</v>
      </c>
      <c r="E21" s="82">
        <v>2.6029770000000001</v>
      </c>
      <c r="F21" s="82">
        <v>5097.3902390000003</v>
      </c>
      <c r="G21" s="82">
        <v>941.29363599999999</v>
      </c>
      <c r="H21" s="24" t="s">
        <v>6</v>
      </c>
      <c r="I21" s="24" t="s">
        <v>6</v>
      </c>
      <c r="J21" s="24" t="s">
        <v>6</v>
      </c>
      <c r="K21" s="82">
        <v>9814.5879600000007</v>
      </c>
      <c r="L21" s="82">
        <v>44171.066235999999</v>
      </c>
      <c r="M21" s="66">
        <v>100</v>
      </c>
    </row>
    <row r="22" spans="1:13" ht="15" thickTop="1" x14ac:dyDescent="0.35">
      <c r="B22" s="101"/>
    </row>
    <row r="23" spans="1:13" x14ac:dyDescent="0.35">
      <c r="A23" s="115" t="s">
        <v>98</v>
      </c>
    </row>
    <row r="24" spans="1:13" x14ac:dyDescent="0.35">
      <c r="A24" s="116" t="s">
        <v>99</v>
      </c>
    </row>
    <row r="25" spans="1:13" x14ac:dyDescent="0.35">
      <c r="A25" s="116" t="s">
        <v>104</v>
      </c>
    </row>
    <row r="26" spans="1:13" x14ac:dyDescent="0.35">
      <c r="A26" s="116" t="s">
        <v>603</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row r="37" spans="1:1" x14ac:dyDescent="0.35">
      <c r="A37" s="143" t="s">
        <v>643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634</v>
      </c>
      <c r="M1" s="20" t="s">
        <v>16</v>
      </c>
    </row>
    <row r="2" spans="1:13" ht="17" x14ac:dyDescent="0.35">
      <c r="A2" s="19" t="s">
        <v>97</v>
      </c>
    </row>
    <row r="3" spans="1:13" x14ac:dyDescent="0.35">
      <c r="A3" s="19" t="s">
        <v>59</v>
      </c>
    </row>
    <row r="4" spans="1:13" x14ac:dyDescent="0.35">
      <c r="A4" s="19" t="s">
        <v>14</v>
      </c>
    </row>
    <row r="5" spans="1:13" ht="15" thickBot="1" x14ac:dyDescent="0.4"/>
    <row r="6" spans="1:13" ht="66" thickTop="1" thickBot="1" x14ac:dyDescent="0.4">
      <c r="A6" s="50" t="s">
        <v>58</v>
      </c>
      <c r="B6" s="49" t="s">
        <v>117</v>
      </c>
      <c r="C6" s="49" t="s">
        <v>8</v>
      </c>
      <c r="D6" s="49" t="s">
        <v>7</v>
      </c>
      <c r="E6" s="49" t="s">
        <v>118</v>
      </c>
      <c r="F6" s="49" t="s">
        <v>57</v>
      </c>
      <c r="G6" s="49" t="s">
        <v>4</v>
      </c>
      <c r="H6" s="49" t="s">
        <v>3</v>
      </c>
      <c r="I6" s="49" t="s">
        <v>56</v>
      </c>
      <c r="J6" s="49" t="s">
        <v>1</v>
      </c>
      <c r="K6" s="49" t="s">
        <v>0</v>
      </c>
      <c r="L6" s="49" t="s">
        <v>130</v>
      </c>
      <c r="M6" s="49" t="s">
        <v>152</v>
      </c>
    </row>
    <row r="7" spans="1:13" ht="15" thickTop="1" x14ac:dyDescent="0.35">
      <c r="A7" s="48" t="s">
        <v>70</v>
      </c>
      <c r="B7" s="56" t="s">
        <v>6</v>
      </c>
      <c r="C7" s="47">
        <v>3.8769999999999998E-3</v>
      </c>
      <c r="D7" s="46">
        <v>2.2573349999999999</v>
      </c>
      <c r="E7" s="56" t="s">
        <v>6</v>
      </c>
      <c r="F7" s="46">
        <v>1.4923219999999999</v>
      </c>
      <c r="G7" s="46">
        <v>0.25886599999999999</v>
      </c>
      <c r="H7" s="46">
        <v>6.0174700000000003</v>
      </c>
      <c r="I7" s="46">
        <v>13.790785</v>
      </c>
      <c r="J7" s="46">
        <v>10.279024</v>
      </c>
      <c r="K7" s="46">
        <v>34.099679000000002</v>
      </c>
      <c r="L7" s="46">
        <v>99.621409999999997</v>
      </c>
      <c r="M7" s="45">
        <v>0.33796318399652664</v>
      </c>
    </row>
    <row r="8" spans="1:13" x14ac:dyDescent="0.35">
      <c r="A8" s="41" t="s">
        <v>69</v>
      </c>
      <c r="B8" s="55" t="s">
        <v>6</v>
      </c>
      <c r="C8" s="40">
        <v>7.8720000000000005E-3</v>
      </c>
      <c r="D8" s="39">
        <v>3.252818</v>
      </c>
      <c r="E8" s="55" t="s">
        <v>6</v>
      </c>
      <c r="F8" s="39">
        <v>1.300074</v>
      </c>
      <c r="G8" s="39">
        <v>4.1927750000000001</v>
      </c>
      <c r="H8" s="39">
        <v>11.099415</v>
      </c>
      <c r="I8" s="39">
        <v>8.9105129999999999</v>
      </c>
      <c r="J8" s="39">
        <v>7.3997210000000004</v>
      </c>
      <c r="K8" s="39">
        <v>36.163187999999998</v>
      </c>
      <c r="L8" s="39">
        <v>235.09833</v>
      </c>
      <c r="M8" s="38">
        <v>0.35841469827164596</v>
      </c>
    </row>
    <row r="9" spans="1:13" x14ac:dyDescent="0.35">
      <c r="A9" s="41" t="s">
        <v>68</v>
      </c>
      <c r="B9" s="55" t="s">
        <v>6</v>
      </c>
      <c r="C9" s="40">
        <v>3.2458000000000001E-2</v>
      </c>
      <c r="D9" s="39">
        <v>294.76748300000003</v>
      </c>
      <c r="E9" s="55" t="s">
        <v>6</v>
      </c>
      <c r="F9" s="39">
        <v>14.26121</v>
      </c>
      <c r="G9" s="39">
        <v>1.1323840000000001</v>
      </c>
      <c r="H9" s="39">
        <v>132.53874200000001</v>
      </c>
      <c r="I9" s="39">
        <v>10.378688</v>
      </c>
      <c r="J9" s="39">
        <v>9.9424489999999999</v>
      </c>
      <c r="K9" s="39">
        <v>463.05341399999998</v>
      </c>
      <c r="L9" s="39">
        <v>9349.5961399999997</v>
      </c>
      <c r="M9" s="38">
        <v>4.5893395699092006</v>
      </c>
    </row>
    <row r="10" spans="1:13" ht="15.5" x14ac:dyDescent="0.35">
      <c r="A10" s="41" t="s">
        <v>127</v>
      </c>
      <c r="B10" s="55" t="s">
        <v>6</v>
      </c>
      <c r="C10" s="40">
        <v>0</v>
      </c>
      <c r="D10" s="39">
        <v>199.97879399999999</v>
      </c>
      <c r="E10" s="55" t="s">
        <v>6</v>
      </c>
      <c r="F10" s="39">
        <v>1.331162</v>
      </c>
      <c r="G10" s="39">
        <v>2.729368</v>
      </c>
      <c r="H10" s="39">
        <v>13.87116</v>
      </c>
      <c r="I10" s="39">
        <v>68.060502999999997</v>
      </c>
      <c r="J10" s="39">
        <v>17.550908</v>
      </c>
      <c r="K10" s="39">
        <v>303.52189499999997</v>
      </c>
      <c r="L10" s="39">
        <v>405.60305</v>
      </c>
      <c r="M10" s="38">
        <v>3.0082167649396174</v>
      </c>
    </row>
    <row r="11" spans="1:13" x14ac:dyDescent="0.35">
      <c r="A11" s="41" t="s">
        <v>67</v>
      </c>
      <c r="B11" s="55" t="s">
        <v>6</v>
      </c>
      <c r="C11" s="40">
        <v>5.8869999999999999E-3</v>
      </c>
      <c r="D11" s="39">
        <v>389.73518899999999</v>
      </c>
      <c r="E11" s="55" t="s">
        <v>6</v>
      </c>
      <c r="F11" s="39">
        <v>4.8520000000000001E-2</v>
      </c>
      <c r="G11" s="39">
        <v>3.3168000000000003E-2</v>
      </c>
      <c r="H11" s="39">
        <v>33.014069999999997</v>
      </c>
      <c r="I11" s="39">
        <v>0.53969400000000001</v>
      </c>
      <c r="J11" s="39">
        <v>4.7399100000000001</v>
      </c>
      <c r="K11" s="39">
        <v>428.11643800000002</v>
      </c>
      <c r="L11" s="39">
        <v>543.74188000000004</v>
      </c>
      <c r="M11" s="38">
        <v>4.243077904273866</v>
      </c>
    </row>
    <row r="12" spans="1:13" x14ac:dyDescent="0.35">
      <c r="A12" s="41" t="s">
        <v>66</v>
      </c>
      <c r="B12" s="55" t="s">
        <v>6</v>
      </c>
      <c r="C12" s="40">
        <v>1.4955E-2</v>
      </c>
      <c r="D12" s="39">
        <v>69.823223999999996</v>
      </c>
      <c r="E12" s="55" t="s">
        <v>6</v>
      </c>
      <c r="F12" s="39">
        <v>2.2678799999999999</v>
      </c>
      <c r="G12" s="39">
        <v>4.2272860000000003</v>
      </c>
      <c r="H12" s="39">
        <v>4.806616</v>
      </c>
      <c r="I12" s="39">
        <v>19.722505999999999</v>
      </c>
      <c r="J12" s="39">
        <v>7.8307190000000002</v>
      </c>
      <c r="K12" s="39">
        <v>108.693186</v>
      </c>
      <c r="L12" s="39">
        <v>489.23502999999999</v>
      </c>
      <c r="M12" s="38">
        <v>1.0772622000132812</v>
      </c>
    </row>
    <row r="13" spans="1:13" x14ac:dyDescent="0.35">
      <c r="A13" s="41" t="s">
        <v>65</v>
      </c>
      <c r="B13" s="55" t="s">
        <v>6</v>
      </c>
      <c r="C13" s="40">
        <v>0</v>
      </c>
      <c r="D13" s="39">
        <v>0.37551299999999999</v>
      </c>
      <c r="E13" s="55" t="s">
        <v>6</v>
      </c>
      <c r="F13" s="39">
        <v>7.4913999999999994E-2</v>
      </c>
      <c r="G13" s="39">
        <v>0.58860699999999999</v>
      </c>
      <c r="H13" s="39">
        <v>0.93394900000000003</v>
      </c>
      <c r="I13" s="39">
        <v>3.053795</v>
      </c>
      <c r="J13" s="39">
        <v>1.487528</v>
      </c>
      <c r="K13" s="39">
        <v>6.5143060000000004</v>
      </c>
      <c r="L13" s="39">
        <v>21.01013</v>
      </c>
      <c r="M13" s="38">
        <v>6.4563528509687065E-2</v>
      </c>
    </row>
    <row r="14" spans="1:13" x14ac:dyDescent="0.35">
      <c r="A14" s="41" t="s">
        <v>64</v>
      </c>
      <c r="B14" s="55" t="s">
        <v>6</v>
      </c>
      <c r="C14" s="40">
        <v>4.1289999999999999E-3</v>
      </c>
      <c r="D14" s="39">
        <v>1.533979</v>
      </c>
      <c r="E14" s="55" t="s">
        <v>6</v>
      </c>
      <c r="F14" s="39">
        <v>0.25171199999999999</v>
      </c>
      <c r="G14" s="39">
        <v>0.13933599999999999</v>
      </c>
      <c r="H14" s="39">
        <v>2.5415399999999999</v>
      </c>
      <c r="I14" s="39">
        <v>5.6940999999999999E-2</v>
      </c>
      <c r="J14" s="39">
        <v>6.5942959999999999</v>
      </c>
      <c r="K14" s="39">
        <v>11.121933</v>
      </c>
      <c r="L14" s="39">
        <v>488.45674000000002</v>
      </c>
      <c r="M14" s="38">
        <v>0.11022989069416286</v>
      </c>
    </row>
    <row r="15" spans="1:13" x14ac:dyDescent="0.35">
      <c r="A15" s="41" t="s">
        <v>63</v>
      </c>
      <c r="B15" s="55" t="s">
        <v>6</v>
      </c>
      <c r="C15" s="40">
        <v>9.0030000000000006E-3</v>
      </c>
      <c r="D15" s="39">
        <v>411.64255200000002</v>
      </c>
      <c r="E15" s="55" t="s">
        <v>6</v>
      </c>
      <c r="F15" s="39">
        <v>1.1536729999999999</v>
      </c>
      <c r="G15" s="39">
        <v>2.9992030000000001</v>
      </c>
      <c r="H15" s="39">
        <v>12.588134999999999</v>
      </c>
      <c r="I15" s="39">
        <v>158.522661</v>
      </c>
      <c r="J15" s="39">
        <v>570.796021</v>
      </c>
      <c r="K15" s="39">
        <v>1157.7112480000001</v>
      </c>
      <c r="L15" s="39">
        <v>1225.1564000000001</v>
      </c>
      <c r="M15" s="38">
        <v>11.474119141199905</v>
      </c>
    </row>
    <row r="16" spans="1:13" ht="15" thickBot="1" x14ac:dyDescent="0.4">
      <c r="A16" s="41" t="s">
        <v>62</v>
      </c>
      <c r="B16" s="55" t="s">
        <v>6</v>
      </c>
      <c r="C16" s="40">
        <v>0.21123600000000001</v>
      </c>
      <c r="D16" s="39">
        <v>374.772334</v>
      </c>
      <c r="E16" s="55" t="s">
        <v>6</v>
      </c>
      <c r="F16" s="39">
        <v>12.500867</v>
      </c>
      <c r="G16" s="39">
        <v>27.767661</v>
      </c>
      <c r="H16" s="39">
        <v>480.08654000000001</v>
      </c>
      <c r="I16" s="39">
        <v>492.12962900000002</v>
      </c>
      <c r="J16" s="39">
        <v>771.09679400000005</v>
      </c>
      <c r="K16" s="39">
        <v>2158.5650609999998</v>
      </c>
      <c r="L16" s="39">
        <v>4382.16302</v>
      </c>
      <c r="M16" s="38">
        <v>21.393618423188578</v>
      </c>
    </row>
    <row r="17" spans="1:13" ht="15.5" thickTop="1" thickBot="1" x14ac:dyDescent="0.4">
      <c r="A17" s="25" t="s">
        <v>61</v>
      </c>
      <c r="B17" s="51" t="s">
        <v>6</v>
      </c>
      <c r="C17" s="69">
        <v>0.28941699999999998</v>
      </c>
      <c r="D17" s="63">
        <v>1748.1392209999999</v>
      </c>
      <c r="E17" s="51" t="s">
        <v>6</v>
      </c>
      <c r="F17" s="63">
        <v>34.682333999999997</v>
      </c>
      <c r="G17" s="63">
        <v>44.068654000000002</v>
      </c>
      <c r="H17" s="63">
        <v>697.49763700000005</v>
      </c>
      <c r="I17" s="63">
        <v>775.16571499999998</v>
      </c>
      <c r="J17" s="63">
        <v>1407.7173700000001</v>
      </c>
      <c r="K17" s="63">
        <v>4707.560348</v>
      </c>
      <c r="L17" s="63">
        <v>17239.682150000001</v>
      </c>
      <c r="M17" s="66">
        <v>46.656805304996467</v>
      </c>
    </row>
    <row r="18" spans="1:13" ht="15.5" thickTop="1" thickBot="1" x14ac:dyDescent="0.4">
      <c r="A18" s="33" t="s">
        <v>598</v>
      </c>
      <c r="B18" s="52" t="s">
        <v>6</v>
      </c>
      <c r="C18" s="70">
        <v>0.67936700000000005</v>
      </c>
      <c r="D18" s="64">
        <v>869.566731</v>
      </c>
      <c r="E18" s="52" t="s">
        <v>6</v>
      </c>
      <c r="F18" s="64">
        <v>5.8622249999999996</v>
      </c>
      <c r="G18" s="64">
        <v>54.135630999999997</v>
      </c>
      <c r="H18" s="64">
        <v>229.300557</v>
      </c>
      <c r="I18" s="64">
        <v>42.725714000000004</v>
      </c>
      <c r="J18" s="64">
        <v>139.35528199999999</v>
      </c>
      <c r="K18" s="64">
        <v>1341.625507</v>
      </c>
      <c r="L18" s="64">
        <v>7775.9885899999999</v>
      </c>
      <c r="M18" s="67">
        <v>13.296900187144702</v>
      </c>
    </row>
    <row r="19" spans="1:13" ht="15.5" thickTop="1" thickBot="1" x14ac:dyDescent="0.4">
      <c r="A19" s="53" t="s">
        <v>597</v>
      </c>
      <c r="B19" s="54" t="s">
        <v>6</v>
      </c>
      <c r="C19" s="71">
        <v>0.96878399999999998</v>
      </c>
      <c r="D19" s="65">
        <v>2617.7059519999998</v>
      </c>
      <c r="E19" s="54" t="s">
        <v>6</v>
      </c>
      <c r="F19" s="65">
        <v>40.544559</v>
      </c>
      <c r="G19" s="65">
        <v>98.204284999999999</v>
      </c>
      <c r="H19" s="65">
        <v>926.79819399999997</v>
      </c>
      <c r="I19" s="65">
        <v>817.89142900000002</v>
      </c>
      <c r="J19" s="65">
        <v>1547.0726520000001</v>
      </c>
      <c r="K19" s="65">
        <v>6049.1858549999997</v>
      </c>
      <c r="L19" s="65">
        <v>25015.670740000001</v>
      </c>
      <c r="M19" s="68">
        <v>59.953705492141175</v>
      </c>
    </row>
    <row r="20" spans="1:13" ht="15.5" thickTop="1" thickBot="1" x14ac:dyDescent="0.4">
      <c r="A20" s="33" t="s">
        <v>60</v>
      </c>
      <c r="B20" s="52" t="s">
        <v>6</v>
      </c>
      <c r="C20" s="70">
        <v>0.59883299999999995</v>
      </c>
      <c r="D20" s="64">
        <v>2218.823296</v>
      </c>
      <c r="E20" s="52" t="s">
        <v>6</v>
      </c>
      <c r="F20" s="64">
        <v>294.29810700000002</v>
      </c>
      <c r="G20" s="64">
        <v>395.03727700000002</v>
      </c>
      <c r="H20" s="64">
        <v>584.08545600000002</v>
      </c>
      <c r="I20" s="64">
        <v>43.911763999999998</v>
      </c>
      <c r="J20" s="64">
        <v>503.82084600000002</v>
      </c>
      <c r="K20" s="64">
        <v>4040.5755789999998</v>
      </c>
      <c r="L20" s="64">
        <v>19470.122295000001</v>
      </c>
      <c r="M20" s="67">
        <v>40.046294507858825</v>
      </c>
    </row>
    <row r="21" spans="1:13" ht="15.5" thickTop="1" thickBot="1" x14ac:dyDescent="0.4">
      <c r="A21" s="25" t="s">
        <v>28</v>
      </c>
      <c r="B21" s="24" t="s">
        <v>6</v>
      </c>
      <c r="C21" s="79">
        <v>1.567617</v>
      </c>
      <c r="D21" s="79">
        <v>4836.5292479999998</v>
      </c>
      <c r="E21" s="24" t="s">
        <v>6</v>
      </c>
      <c r="F21" s="23">
        <v>334.84266600000001</v>
      </c>
      <c r="G21" s="23">
        <v>493.24156199999999</v>
      </c>
      <c r="H21" s="23">
        <v>1510.88365</v>
      </c>
      <c r="I21" s="23">
        <v>861.80319299999996</v>
      </c>
      <c r="J21" s="23">
        <v>2050.8934979999999</v>
      </c>
      <c r="K21" s="23">
        <v>10089.761434</v>
      </c>
      <c r="L21" s="23">
        <v>44485.793037000003</v>
      </c>
      <c r="M21" s="66">
        <v>100</v>
      </c>
    </row>
    <row r="22" spans="1:13" ht="15" thickTop="1" x14ac:dyDescent="0.35">
      <c r="D22" s="100"/>
      <c r="E22" s="100"/>
      <c r="F22" s="100"/>
      <c r="G22" s="100"/>
      <c r="H22" s="100"/>
      <c r="I22" s="100"/>
      <c r="J22" s="100"/>
      <c r="K22" s="100"/>
      <c r="L22" s="100"/>
    </row>
    <row r="23" spans="1:13" x14ac:dyDescent="0.35">
      <c r="A23" s="115" t="s">
        <v>98</v>
      </c>
      <c r="L23" s="100"/>
    </row>
    <row r="24" spans="1:13" x14ac:dyDescent="0.35">
      <c r="A24" s="116" t="s">
        <v>99</v>
      </c>
    </row>
    <row r="25" spans="1:13" x14ac:dyDescent="0.35">
      <c r="A25" s="116" t="s">
        <v>104</v>
      </c>
    </row>
    <row r="26" spans="1:13" x14ac:dyDescent="0.35">
      <c r="A26" s="116" t="s">
        <v>592</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48.8164062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608</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3.25" customHeight="1" thickTop="1" x14ac:dyDescent="0.35">
      <c r="A6" s="158" t="s">
        <v>13</v>
      </c>
      <c r="B6" s="160" t="s">
        <v>12</v>
      </c>
      <c r="C6" s="160"/>
      <c r="D6" s="160"/>
      <c r="E6" s="160"/>
      <c r="F6" s="160"/>
      <c r="G6" s="160"/>
      <c r="H6" s="160"/>
      <c r="I6" s="142" t="s">
        <v>11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22</v>
      </c>
      <c r="B8" s="13">
        <v>15179.1512</v>
      </c>
      <c r="C8" s="13">
        <v>13861.562400000001</v>
      </c>
      <c r="D8" s="13">
        <v>12241.257799999999</v>
      </c>
      <c r="E8" s="13">
        <v>12413.780199999999</v>
      </c>
      <c r="F8" s="13">
        <v>11824.3485</v>
      </c>
      <c r="G8" s="13">
        <v>11484.230299999999</v>
      </c>
      <c r="H8" s="13">
        <v>12557.866</v>
      </c>
      <c r="I8" s="96">
        <v>4.1244189015860035</v>
      </c>
      <c r="J8" s="21">
        <v>9.348782390753696</v>
      </c>
      <c r="K8" s="21">
        <v>-17.268984052283511</v>
      </c>
    </row>
    <row r="9" spans="1:11" x14ac:dyDescent="0.35">
      <c r="A9" s="10" t="s">
        <v>109</v>
      </c>
      <c r="B9" s="9" t="s">
        <v>6</v>
      </c>
      <c r="C9" s="9" t="s">
        <v>6</v>
      </c>
      <c r="D9" s="9" t="s">
        <v>6</v>
      </c>
      <c r="E9" s="9" t="s">
        <v>6</v>
      </c>
      <c r="F9" s="9" t="s">
        <v>6</v>
      </c>
      <c r="G9" s="9" t="s">
        <v>6</v>
      </c>
      <c r="H9" s="9" t="s">
        <v>6</v>
      </c>
      <c r="I9" s="8" t="s">
        <v>6</v>
      </c>
      <c r="J9" s="8" t="s">
        <v>6</v>
      </c>
      <c r="K9" s="8" t="s">
        <v>6</v>
      </c>
    </row>
    <row r="10" spans="1:11" x14ac:dyDescent="0.35">
      <c r="A10" s="10" t="s">
        <v>21</v>
      </c>
      <c r="B10" s="9">
        <v>2658.5522999999998</v>
      </c>
      <c r="C10" s="9">
        <v>2583.0453000000002</v>
      </c>
      <c r="D10" s="9">
        <v>2631.1561000000002</v>
      </c>
      <c r="E10" s="9">
        <v>2591.15</v>
      </c>
      <c r="F10" s="9">
        <v>2563.0792999999999</v>
      </c>
      <c r="G10" s="9">
        <v>2589.3831</v>
      </c>
      <c r="H10" s="9">
        <v>2570.0167999999999</v>
      </c>
      <c r="I10" s="94">
        <v>0.84407859323499512</v>
      </c>
      <c r="J10" s="8">
        <v>-0.74791173233501596</v>
      </c>
      <c r="K10" s="8">
        <v>-3.3302147187399656</v>
      </c>
    </row>
    <row r="11" spans="1:11" x14ac:dyDescent="0.35">
      <c r="A11" s="10" t="s">
        <v>20</v>
      </c>
      <c r="B11" s="9">
        <v>524.47810000000004</v>
      </c>
      <c r="C11" s="9">
        <v>341.76499999999999</v>
      </c>
      <c r="D11" s="9">
        <v>252.11439999999999</v>
      </c>
      <c r="E11" s="9">
        <v>218.8954</v>
      </c>
      <c r="F11" s="9">
        <v>199.93729999999999</v>
      </c>
      <c r="G11" s="9">
        <v>208.60040000000001</v>
      </c>
      <c r="H11" s="9">
        <v>228.60560000000001</v>
      </c>
      <c r="I11" s="8">
        <v>7.5081646646684194E-2</v>
      </c>
      <c r="J11" s="8">
        <v>9.5902021280879666</v>
      </c>
      <c r="K11" s="8">
        <v>-56.412746309140459</v>
      </c>
    </row>
    <row r="12" spans="1:11" x14ac:dyDescent="0.35">
      <c r="A12" s="10" t="s">
        <v>19</v>
      </c>
      <c r="B12" s="9">
        <v>536.0856</v>
      </c>
      <c r="C12" s="9">
        <v>561.93859999999995</v>
      </c>
      <c r="D12" s="9">
        <v>461.42790000000002</v>
      </c>
      <c r="E12" s="9">
        <v>477.13780000000003</v>
      </c>
      <c r="F12" s="9">
        <v>467.50110000000001</v>
      </c>
      <c r="G12" s="9">
        <v>473.89920000000001</v>
      </c>
      <c r="H12" s="9">
        <v>476.0831</v>
      </c>
      <c r="I12" s="8">
        <v>0.15636144997610738</v>
      </c>
      <c r="J12" s="8">
        <v>0.4608363972760543</v>
      </c>
      <c r="K12" s="8">
        <v>-11.192708776359595</v>
      </c>
    </row>
    <row r="13" spans="1:11" x14ac:dyDescent="0.35">
      <c r="A13" s="10" t="s">
        <v>110</v>
      </c>
      <c r="B13" s="9" t="s">
        <v>6</v>
      </c>
      <c r="C13" s="9" t="s">
        <v>6</v>
      </c>
      <c r="D13" s="9" t="s">
        <v>6</v>
      </c>
      <c r="E13" s="9" t="s">
        <v>6</v>
      </c>
      <c r="F13" s="9" t="s">
        <v>6</v>
      </c>
      <c r="G13" s="9" t="s">
        <v>6</v>
      </c>
      <c r="H13" s="9" t="s">
        <v>6</v>
      </c>
      <c r="I13" s="8" t="s">
        <v>6</v>
      </c>
      <c r="J13" s="8" t="s">
        <v>6</v>
      </c>
      <c r="K13" s="8" t="s">
        <v>6</v>
      </c>
    </row>
    <row r="14" spans="1:11" x14ac:dyDescent="0.35">
      <c r="A14" s="10" t="s">
        <v>111</v>
      </c>
      <c r="B14" s="9" t="s">
        <v>6</v>
      </c>
      <c r="C14" s="9" t="s">
        <v>6</v>
      </c>
      <c r="D14" s="9" t="s">
        <v>6</v>
      </c>
      <c r="E14" s="9" t="s">
        <v>6</v>
      </c>
      <c r="F14" s="9" t="s">
        <v>6</v>
      </c>
      <c r="G14" s="9" t="s">
        <v>6</v>
      </c>
      <c r="H14" s="9" t="s">
        <v>6</v>
      </c>
      <c r="I14" s="8" t="s">
        <v>6</v>
      </c>
      <c r="J14" s="8" t="s">
        <v>6</v>
      </c>
      <c r="K14" s="8" t="s">
        <v>6</v>
      </c>
    </row>
    <row r="15" spans="1:11" x14ac:dyDescent="0.35">
      <c r="A15" s="10" t="s">
        <v>112</v>
      </c>
      <c r="B15" s="9" t="s">
        <v>6</v>
      </c>
      <c r="C15" s="9" t="s">
        <v>6</v>
      </c>
      <c r="D15" s="9" t="s">
        <v>6</v>
      </c>
      <c r="E15" s="9" t="s">
        <v>6</v>
      </c>
      <c r="F15" s="9" t="s">
        <v>6</v>
      </c>
      <c r="G15" s="9" t="s">
        <v>6</v>
      </c>
      <c r="H15" s="9" t="s">
        <v>6</v>
      </c>
      <c r="I15" s="8" t="s">
        <v>6</v>
      </c>
      <c r="J15" s="8" t="s">
        <v>6</v>
      </c>
      <c r="K15" s="8" t="s">
        <v>6</v>
      </c>
    </row>
    <row r="16" spans="1:11" ht="15" thickBot="1" x14ac:dyDescent="0.4">
      <c r="A16" s="10" t="s">
        <v>113</v>
      </c>
      <c r="B16" s="9" t="s">
        <v>6</v>
      </c>
      <c r="C16" s="9" t="s">
        <v>6</v>
      </c>
      <c r="D16" s="9" t="s">
        <v>6</v>
      </c>
      <c r="E16" s="9" t="s">
        <v>6</v>
      </c>
      <c r="F16" s="9" t="s">
        <v>6</v>
      </c>
      <c r="G16" s="9" t="s">
        <v>6</v>
      </c>
      <c r="H16" s="9" t="s">
        <v>6</v>
      </c>
      <c r="I16" s="8" t="s">
        <v>6</v>
      </c>
      <c r="J16" s="8" t="s">
        <v>6</v>
      </c>
      <c r="K16" s="8" t="s">
        <v>6</v>
      </c>
    </row>
    <row r="17" spans="1:11" ht="15.5" thickTop="1" thickBot="1" x14ac:dyDescent="0.4">
      <c r="A17" s="7" t="s">
        <v>17</v>
      </c>
      <c r="B17" s="6">
        <v>18898.267100000001</v>
      </c>
      <c r="C17" s="6">
        <v>17348.311300000001</v>
      </c>
      <c r="D17" s="6">
        <v>15585.956200000001</v>
      </c>
      <c r="E17" s="6">
        <v>15700.9635</v>
      </c>
      <c r="F17" s="6">
        <v>15054.866099999999</v>
      </c>
      <c r="G17" s="6">
        <v>14756.112999999999</v>
      </c>
      <c r="H17" s="6">
        <v>15832.5715</v>
      </c>
      <c r="I17" s="5">
        <v>5.1999405914437906</v>
      </c>
      <c r="J17" s="5">
        <v>7.2950003839086897</v>
      </c>
      <c r="K17" s="5">
        <v>-16.222099009279013</v>
      </c>
    </row>
    <row r="18" spans="1:11" ht="27.5" thickTop="1" thickBot="1" x14ac:dyDescent="0.4">
      <c r="A18" s="3" t="s">
        <v>642</v>
      </c>
      <c r="B18" s="148">
        <v>27071.708366999999</v>
      </c>
      <c r="C18" s="148">
        <v>25910.082493000002</v>
      </c>
      <c r="D18" s="4">
        <v>26161.364300000001</v>
      </c>
      <c r="E18" s="4">
        <v>25161.3423</v>
      </c>
      <c r="F18" s="4">
        <v>25317.1973</v>
      </c>
      <c r="G18" s="4">
        <v>27575.7742</v>
      </c>
      <c r="H18" s="4">
        <v>27083.4666</v>
      </c>
      <c r="I18" s="95">
        <v>8.8951069843804049</v>
      </c>
      <c r="J18" s="95">
        <v>-1.7852902204283372</v>
      </c>
      <c r="K18" s="151">
        <v>4.3433657161928707E-2</v>
      </c>
    </row>
    <row r="19" spans="1:11" ht="27.5" thickTop="1" thickBot="1" x14ac:dyDescent="0.4">
      <c r="A19" s="93" t="s">
        <v>108</v>
      </c>
      <c r="B19" s="2">
        <v>271787.52354800003</v>
      </c>
      <c r="C19" s="2">
        <v>318675.66446100001</v>
      </c>
      <c r="D19" s="2">
        <v>303028.05856799998</v>
      </c>
      <c r="E19" s="2">
        <v>350081.99634399998</v>
      </c>
      <c r="F19" s="2">
        <v>310474.98850500002</v>
      </c>
      <c r="G19" s="2">
        <v>304992.86367799999</v>
      </c>
      <c r="H19" s="2">
        <v>304476.0074</v>
      </c>
      <c r="I19" s="1">
        <v>100</v>
      </c>
      <c r="J19" s="1">
        <v>-0.16946503985931782</v>
      </c>
      <c r="K19" s="1">
        <v>12.027220170107222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591</v>
      </c>
    </row>
    <row r="25" spans="1:11" x14ac:dyDescent="0.35">
      <c r="A25" s="117" t="s">
        <v>637</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45" orientation="landscape" verticalDpi="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635</v>
      </c>
      <c r="M1" s="20" t="s">
        <v>16</v>
      </c>
    </row>
    <row r="2" spans="1:13" ht="17" x14ac:dyDescent="0.35">
      <c r="A2" s="19" t="s">
        <v>97</v>
      </c>
    </row>
    <row r="3" spans="1:13" x14ac:dyDescent="0.35">
      <c r="A3" s="19" t="s">
        <v>59</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131</v>
      </c>
      <c r="K6" s="49" t="s">
        <v>17</v>
      </c>
      <c r="L6" s="49" t="s">
        <v>130</v>
      </c>
      <c r="M6" s="49" t="s">
        <v>153</v>
      </c>
    </row>
    <row r="7" spans="1:13" ht="15" thickTop="1" x14ac:dyDescent="0.35">
      <c r="A7" s="48" t="s">
        <v>70</v>
      </c>
      <c r="B7" s="46">
        <v>62.409460000000003</v>
      </c>
      <c r="C7" s="56" t="s">
        <v>6</v>
      </c>
      <c r="D7" s="46">
        <v>6.0174700000000003</v>
      </c>
      <c r="E7" s="46">
        <v>0.25886599999999999</v>
      </c>
      <c r="F7" s="46">
        <v>2.1734629999999999</v>
      </c>
      <c r="G7" s="56" t="s">
        <v>6</v>
      </c>
      <c r="H7" s="56" t="s">
        <v>6</v>
      </c>
      <c r="I7" s="56" t="s">
        <v>6</v>
      </c>
      <c r="J7" s="56" t="s">
        <v>6</v>
      </c>
      <c r="K7" s="46">
        <v>70.859250000000003</v>
      </c>
      <c r="L7" s="46">
        <v>99.621409999999997</v>
      </c>
      <c r="M7" s="45">
        <v>0.20116560263102864</v>
      </c>
    </row>
    <row r="8" spans="1:13" x14ac:dyDescent="0.35">
      <c r="A8" s="41" t="s">
        <v>69</v>
      </c>
      <c r="B8" s="39">
        <v>186.75111999999999</v>
      </c>
      <c r="C8" s="55" t="s">
        <v>6</v>
      </c>
      <c r="D8" s="39">
        <v>11.099415</v>
      </c>
      <c r="E8" s="39">
        <v>4.1927750000000001</v>
      </c>
      <c r="F8" s="39">
        <v>4.4746329999999999</v>
      </c>
      <c r="G8" s="55" t="s">
        <v>6</v>
      </c>
      <c r="H8" s="55" t="s">
        <v>6</v>
      </c>
      <c r="I8" s="55" t="s">
        <v>6</v>
      </c>
      <c r="J8" s="55" t="s">
        <v>6</v>
      </c>
      <c r="K8" s="39">
        <v>206.51794000000001</v>
      </c>
      <c r="L8" s="39">
        <v>235.09833</v>
      </c>
      <c r="M8" s="38">
        <v>0.58629333296949404</v>
      </c>
    </row>
    <row r="9" spans="1:13" x14ac:dyDescent="0.35">
      <c r="A9" s="41" t="s">
        <v>68</v>
      </c>
      <c r="B9" s="39">
        <v>8407.5872099999997</v>
      </c>
      <c r="C9" s="55" t="s">
        <v>6</v>
      </c>
      <c r="D9" s="39">
        <v>132.53874200000001</v>
      </c>
      <c r="E9" s="39">
        <v>1.1323840000000001</v>
      </c>
      <c r="F9" s="39">
        <v>15.22602</v>
      </c>
      <c r="G9" s="55" t="s">
        <v>6</v>
      </c>
      <c r="H9" s="55" t="s">
        <v>6</v>
      </c>
      <c r="I9" s="55" t="s">
        <v>6</v>
      </c>
      <c r="J9" s="55" t="s">
        <v>6</v>
      </c>
      <c r="K9" s="39">
        <v>8556.4843600000004</v>
      </c>
      <c r="L9" s="39">
        <v>9349.5961399999997</v>
      </c>
      <c r="M9" s="38">
        <v>24.291399255317714</v>
      </c>
    </row>
    <row r="10" spans="1:13" ht="15.5" x14ac:dyDescent="0.35">
      <c r="A10" s="41" t="s">
        <v>127</v>
      </c>
      <c r="B10" s="39">
        <v>100.90991</v>
      </c>
      <c r="C10" s="55" t="s">
        <v>6</v>
      </c>
      <c r="D10" s="39">
        <v>13.87116</v>
      </c>
      <c r="E10" s="39">
        <v>2.729368</v>
      </c>
      <c r="F10" s="39">
        <v>2.9631159999999999</v>
      </c>
      <c r="G10" s="55" t="s">
        <v>6</v>
      </c>
      <c r="H10" s="55" t="s">
        <v>6</v>
      </c>
      <c r="I10" s="55" t="s">
        <v>6</v>
      </c>
      <c r="J10" s="55" t="s">
        <v>6</v>
      </c>
      <c r="K10" s="39">
        <v>120.47355</v>
      </c>
      <c r="L10" s="39">
        <v>405.60305</v>
      </c>
      <c r="M10" s="38">
        <v>0.34201793395850738</v>
      </c>
    </row>
    <row r="11" spans="1:13" x14ac:dyDescent="0.35">
      <c r="A11" s="41" t="s">
        <v>67</v>
      </c>
      <c r="B11" s="39">
        <v>88.839619999999996</v>
      </c>
      <c r="C11" s="55" t="s">
        <v>6</v>
      </c>
      <c r="D11" s="39">
        <v>33.014069999999997</v>
      </c>
      <c r="E11" s="39">
        <v>3.3168000000000003E-2</v>
      </c>
      <c r="F11" s="39">
        <v>0.90342699999999998</v>
      </c>
      <c r="G11" s="55" t="s">
        <v>6</v>
      </c>
      <c r="H11" s="55" t="s">
        <v>6</v>
      </c>
      <c r="I11" s="55" t="s">
        <v>6</v>
      </c>
      <c r="J11" s="55" t="s">
        <v>6</v>
      </c>
      <c r="K11" s="39">
        <v>122.79028</v>
      </c>
      <c r="L11" s="39">
        <v>543.74188000000004</v>
      </c>
      <c r="M11" s="38">
        <v>0.34859500592276588</v>
      </c>
    </row>
    <row r="12" spans="1:13" x14ac:dyDescent="0.35">
      <c r="A12" s="41" t="s">
        <v>66</v>
      </c>
      <c r="B12" s="39">
        <v>353.03543999999999</v>
      </c>
      <c r="C12" s="55" t="s">
        <v>6</v>
      </c>
      <c r="D12" s="39">
        <v>4.806616</v>
      </c>
      <c r="E12" s="39">
        <v>4.2272860000000003</v>
      </c>
      <c r="F12" s="39">
        <v>3.0557219999999998</v>
      </c>
      <c r="G12" s="55" t="s">
        <v>6</v>
      </c>
      <c r="H12" s="55" t="s">
        <v>6</v>
      </c>
      <c r="I12" s="55" t="s">
        <v>6</v>
      </c>
      <c r="J12" s="55" t="s">
        <v>6</v>
      </c>
      <c r="K12" s="39">
        <v>365.12506000000002</v>
      </c>
      <c r="L12" s="39">
        <v>489.23502999999999</v>
      </c>
      <c r="M12" s="38">
        <v>1.0365704227830594</v>
      </c>
    </row>
    <row r="13" spans="1:13" x14ac:dyDescent="0.35">
      <c r="A13" s="41" t="s">
        <v>65</v>
      </c>
      <c r="B13" s="39">
        <v>10.36392</v>
      </c>
      <c r="C13" s="55" t="s">
        <v>6</v>
      </c>
      <c r="D13" s="39">
        <v>0.93394900000000003</v>
      </c>
      <c r="E13" s="39">
        <v>0.58860699999999999</v>
      </c>
      <c r="F13" s="39">
        <v>0.116115</v>
      </c>
      <c r="G13" s="55" t="s">
        <v>6</v>
      </c>
      <c r="H13" s="55" t="s">
        <v>6</v>
      </c>
      <c r="I13" s="55" t="s">
        <v>6</v>
      </c>
      <c r="J13" s="55" t="s">
        <v>6</v>
      </c>
      <c r="K13" s="39">
        <v>12.00259</v>
      </c>
      <c r="L13" s="39">
        <v>21.01013</v>
      </c>
      <c r="M13" s="38">
        <v>3.4074707966612099E-2</v>
      </c>
    </row>
    <row r="14" spans="1:13" x14ac:dyDescent="0.35">
      <c r="A14" s="41" t="s">
        <v>64</v>
      </c>
      <c r="B14" s="39">
        <v>468.44637999999998</v>
      </c>
      <c r="C14" s="55" t="s">
        <v>6</v>
      </c>
      <c r="D14" s="39">
        <v>2.5415399999999999</v>
      </c>
      <c r="E14" s="39">
        <v>0.13933599999999999</v>
      </c>
      <c r="F14" s="39">
        <v>0.27801300000000001</v>
      </c>
      <c r="G14" s="55" t="s">
        <v>6</v>
      </c>
      <c r="H14" s="55" t="s">
        <v>6</v>
      </c>
      <c r="I14" s="55" t="s">
        <v>6</v>
      </c>
      <c r="J14" s="55" t="s">
        <v>6</v>
      </c>
      <c r="K14" s="39">
        <v>471.40526999999997</v>
      </c>
      <c r="L14" s="39">
        <v>488.45674000000002</v>
      </c>
      <c r="M14" s="38">
        <v>1.3382942272602769</v>
      </c>
    </row>
    <row r="15" spans="1:13" x14ac:dyDescent="0.35">
      <c r="A15" s="41" t="s">
        <v>63</v>
      </c>
      <c r="B15" s="39">
        <v>66.191940000000002</v>
      </c>
      <c r="C15" s="55" t="s">
        <v>6</v>
      </c>
      <c r="D15" s="39">
        <v>12.588134999999999</v>
      </c>
      <c r="E15" s="39">
        <v>2.9992030000000001</v>
      </c>
      <c r="F15" s="39">
        <v>1.7878339999999999</v>
      </c>
      <c r="G15" s="55" t="s">
        <v>6</v>
      </c>
      <c r="H15" s="55" t="s">
        <v>6</v>
      </c>
      <c r="I15" s="55" t="s">
        <v>6</v>
      </c>
      <c r="J15" s="55" t="s">
        <v>6</v>
      </c>
      <c r="K15" s="39">
        <v>83.56711</v>
      </c>
      <c r="L15" s="39">
        <v>1225.1564000000001</v>
      </c>
      <c r="M15" s="38">
        <v>0.23724253422500891</v>
      </c>
    </row>
    <row r="16" spans="1:13" ht="15" thickBot="1" x14ac:dyDescent="0.4">
      <c r="A16" s="41" t="s">
        <v>62</v>
      </c>
      <c r="B16" s="39">
        <v>2056.7725300000002</v>
      </c>
      <c r="C16" s="55" t="s">
        <v>6</v>
      </c>
      <c r="D16" s="39">
        <v>480.08654000000001</v>
      </c>
      <c r="E16" s="39">
        <v>27.767661</v>
      </c>
      <c r="F16" s="39">
        <v>28.682424000000001</v>
      </c>
      <c r="G16" s="55" t="s">
        <v>6</v>
      </c>
      <c r="H16" s="55" t="s">
        <v>6</v>
      </c>
      <c r="I16" s="55" t="s">
        <v>6</v>
      </c>
      <c r="J16" s="55" t="s">
        <v>6</v>
      </c>
      <c r="K16" s="39">
        <v>2593.30915</v>
      </c>
      <c r="L16" s="39">
        <v>4382.16302</v>
      </c>
      <c r="M16" s="38">
        <v>7.3622653071872861</v>
      </c>
    </row>
    <row r="17" spans="1:13" ht="15.5" thickTop="1" thickBot="1" x14ac:dyDescent="0.4">
      <c r="A17" s="25" t="s">
        <v>61</v>
      </c>
      <c r="B17" s="23">
        <v>11801.30752</v>
      </c>
      <c r="C17" s="51" t="s">
        <v>6</v>
      </c>
      <c r="D17" s="63">
        <v>697.49763700000005</v>
      </c>
      <c r="E17" s="23">
        <v>44.068654000000002</v>
      </c>
      <c r="F17" s="63">
        <v>59.660767</v>
      </c>
      <c r="G17" s="51" t="s">
        <v>6</v>
      </c>
      <c r="H17" s="51" t="s">
        <v>6</v>
      </c>
      <c r="I17" s="51" t="s">
        <v>6</v>
      </c>
      <c r="J17" s="51" t="s">
        <v>6</v>
      </c>
      <c r="K17" s="63">
        <v>12602.53457</v>
      </c>
      <c r="L17" s="63">
        <v>17239.682150000001</v>
      </c>
      <c r="M17" s="66">
        <v>35.777918358611217</v>
      </c>
    </row>
    <row r="18" spans="1:13" ht="15.5" thickTop="1" thickBot="1" x14ac:dyDescent="0.4">
      <c r="A18" s="33" t="s">
        <v>598</v>
      </c>
      <c r="B18" s="31">
        <v>6032.3152700000001</v>
      </c>
      <c r="C18" s="52" t="s">
        <v>6</v>
      </c>
      <c r="D18" s="64">
        <v>229.300557</v>
      </c>
      <c r="E18" s="31">
        <v>54.135630999999997</v>
      </c>
      <c r="F18" s="64">
        <v>9.4800649999999997</v>
      </c>
      <c r="G18" s="52" t="s">
        <v>6</v>
      </c>
      <c r="H18" s="52" t="s">
        <v>6</v>
      </c>
      <c r="I18" s="52" t="s">
        <v>6</v>
      </c>
      <c r="J18" s="52" t="s">
        <v>6</v>
      </c>
      <c r="K18" s="64">
        <v>6325.23153</v>
      </c>
      <c r="L18" s="64">
        <v>7775.9885899999999</v>
      </c>
      <c r="M18" s="67">
        <v>17.956992382973759</v>
      </c>
    </row>
    <row r="19" spans="1:13" ht="15.5" thickTop="1" thickBot="1" x14ac:dyDescent="0.4">
      <c r="A19" s="53" t="s">
        <v>597</v>
      </c>
      <c r="B19" s="72">
        <v>17833.622790000001</v>
      </c>
      <c r="C19" s="54" t="s">
        <v>6</v>
      </c>
      <c r="D19" s="65">
        <v>926.79819399999997</v>
      </c>
      <c r="E19" s="72">
        <v>98.204284999999999</v>
      </c>
      <c r="F19" s="65">
        <v>69.140832000000003</v>
      </c>
      <c r="G19" s="54" t="s">
        <v>6</v>
      </c>
      <c r="H19" s="54" t="s">
        <v>6</v>
      </c>
      <c r="I19" s="54" t="s">
        <v>6</v>
      </c>
      <c r="J19" s="54" t="s">
        <v>6</v>
      </c>
      <c r="K19" s="65">
        <v>18927.766100000001</v>
      </c>
      <c r="L19" s="65">
        <v>25015.670740000001</v>
      </c>
      <c r="M19" s="68">
        <v>53.734910741584976</v>
      </c>
    </row>
    <row r="20" spans="1:13" ht="15.5" thickTop="1" thickBot="1" x14ac:dyDescent="0.4">
      <c r="A20" s="33" t="s">
        <v>60</v>
      </c>
      <c r="B20" s="31">
        <v>14944.176619</v>
      </c>
      <c r="C20" s="32" t="s">
        <v>6</v>
      </c>
      <c r="D20" s="31">
        <v>584.08545600000002</v>
      </c>
      <c r="E20" s="32">
        <v>395.03727700000002</v>
      </c>
      <c r="F20" s="31">
        <v>373.27169400000002</v>
      </c>
      <c r="G20" s="32" t="s">
        <v>6</v>
      </c>
      <c r="H20" s="32" t="s">
        <v>6</v>
      </c>
      <c r="I20" s="32" t="s">
        <v>6</v>
      </c>
      <c r="J20" s="32" t="s">
        <v>6</v>
      </c>
      <c r="K20" s="31">
        <v>16296.571045999999</v>
      </c>
      <c r="L20" s="31">
        <v>19470.122295000001</v>
      </c>
      <c r="M20" s="67">
        <v>46.265089389006562</v>
      </c>
    </row>
    <row r="21" spans="1:13" ht="15.5" thickTop="1" thickBot="1" x14ac:dyDescent="0.4">
      <c r="A21" s="25" t="s">
        <v>28</v>
      </c>
      <c r="B21" s="23">
        <v>32777.799400000004</v>
      </c>
      <c r="C21" s="24" t="s">
        <v>6</v>
      </c>
      <c r="D21" s="23">
        <v>1510.8835999999999</v>
      </c>
      <c r="E21" s="24">
        <v>493.24160000000001</v>
      </c>
      <c r="F21" s="23">
        <v>442.41250000000002</v>
      </c>
      <c r="G21" s="24" t="s">
        <v>6</v>
      </c>
      <c r="H21" s="24" t="s">
        <v>6</v>
      </c>
      <c r="I21" s="24" t="s">
        <v>6</v>
      </c>
      <c r="J21" s="24" t="s">
        <v>6</v>
      </c>
      <c r="K21" s="23">
        <v>35224.337099999997</v>
      </c>
      <c r="L21" s="23">
        <v>44485.792999999998</v>
      </c>
      <c r="M21" s="66">
        <v>100</v>
      </c>
    </row>
    <row r="22" spans="1:13" ht="15" thickTop="1" x14ac:dyDescent="0.35">
      <c r="L22" s="100"/>
    </row>
    <row r="23" spans="1:13" x14ac:dyDescent="0.35">
      <c r="A23" s="115" t="s">
        <v>98</v>
      </c>
    </row>
    <row r="24" spans="1:13" x14ac:dyDescent="0.35">
      <c r="A24" s="116" t="s">
        <v>99</v>
      </c>
    </row>
    <row r="25" spans="1:13" x14ac:dyDescent="0.35">
      <c r="A25" s="116" t="s">
        <v>104</v>
      </c>
    </row>
    <row r="26" spans="1:13" x14ac:dyDescent="0.35">
      <c r="A26" s="116" t="s">
        <v>591</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5" zoomScaleNormal="75" workbookViewId="0"/>
  </sheetViews>
  <sheetFormatPr defaultColWidth="8.81640625" defaultRowHeight="14.5" x14ac:dyDescent="0.35"/>
  <cols>
    <col min="1" max="1" width="28.6328125" style="17" customWidth="1"/>
    <col min="2" max="11" width="17.1796875" style="17" customWidth="1"/>
    <col min="12" max="13" width="17.36328125" style="17" customWidth="1"/>
    <col min="14" max="16384" width="8.81640625" style="17"/>
  </cols>
  <sheetData>
    <row r="1" spans="1:13" ht="16.5" x14ac:dyDescent="0.35">
      <c r="A1" s="19" t="s">
        <v>636</v>
      </c>
      <c r="M1" s="20" t="s">
        <v>16</v>
      </c>
    </row>
    <row r="2" spans="1:13" ht="17" x14ac:dyDescent="0.35">
      <c r="A2" s="19" t="s">
        <v>97</v>
      </c>
    </row>
    <row r="3" spans="1:13" x14ac:dyDescent="0.35">
      <c r="A3" s="19" t="s">
        <v>59</v>
      </c>
    </row>
    <row r="4" spans="1:13" x14ac:dyDescent="0.35">
      <c r="A4" s="19" t="s">
        <v>14</v>
      </c>
    </row>
    <row r="5" spans="1:13" ht="15" thickBot="1" x14ac:dyDescent="0.4"/>
    <row r="6" spans="1:13" ht="81" customHeight="1" thickTop="1" thickBot="1" x14ac:dyDescent="0.4">
      <c r="A6" s="50" t="s">
        <v>58</v>
      </c>
      <c r="B6" s="49" t="s">
        <v>27</v>
      </c>
      <c r="C6" s="49" t="s">
        <v>26</v>
      </c>
      <c r="D6" s="49" t="s">
        <v>126</v>
      </c>
      <c r="E6" s="49" t="s">
        <v>25</v>
      </c>
      <c r="F6" s="49" t="s">
        <v>7</v>
      </c>
      <c r="G6" s="49" t="s">
        <v>24</v>
      </c>
      <c r="H6" s="49" t="s">
        <v>124</v>
      </c>
      <c r="I6" s="49" t="s">
        <v>125</v>
      </c>
      <c r="J6" s="49" t="s">
        <v>605</v>
      </c>
      <c r="K6" s="49" t="s">
        <v>23</v>
      </c>
      <c r="L6" s="49" t="s">
        <v>130</v>
      </c>
      <c r="M6" s="49" t="s">
        <v>154</v>
      </c>
    </row>
    <row r="7" spans="1:13" ht="15" thickTop="1" x14ac:dyDescent="0.35">
      <c r="A7" s="48" t="s">
        <v>70</v>
      </c>
      <c r="B7" s="80">
        <v>9.5933829999999993</v>
      </c>
      <c r="C7" s="80">
        <v>2.678121</v>
      </c>
      <c r="D7" s="56" t="s">
        <v>6</v>
      </c>
      <c r="E7" s="80">
        <v>4.4999999999999997E-3</v>
      </c>
      <c r="F7" s="80">
        <v>2.2573349999999999</v>
      </c>
      <c r="G7" s="80">
        <v>13.790785</v>
      </c>
      <c r="H7" s="56" t="s">
        <v>6</v>
      </c>
      <c r="I7" s="56" t="s">
        <v>6</v>
      </c>
      <c r="J7" s="56" t="s">
        <v>6</v>
      </c>
      <c r="K7" s="80">
        <v>28.324120000000001</v>
      </c>
      <c r="L7" s="80">
        <v>99.621409999999997</v>
      </c>
      <c r="M7" s="45">
        <v>0.33918456997614138</v>
      </c>
    </row>
    <row r="8" spans="1:13" x14ac:dyDescent="0.35">
      <c r="A8" s="41" t="s">
        <v>69</v>
      </c>
      <c r="B8" s="81">
        <v>4.1851450000000003</v>
      </c>
      <c r="C8" s="81">
        <v>6.4262480000000002</v>
      </c>
      <c r="D8" s="55" t="s">
        <v>6</v>
      </c>
      <c r="E8" s="81">
        <v>4.0016999999999997E-2</v>
      </c>
      <c r="F8" s="81">
        <v>3.252818</v>
      </c>
      <c r="G8" s="81">
        <v>8.9105129999999999</v>
      </c>
      <c r="H8" s="55" t="s">
        <v>6</v>
      </c>
      <c r="I8" s="55" t="s">
        <v>6</v>
      </c>
      <c r="J8" s="55" t="s">
        <v>6</v>
      </c>
      <c r="K8" s="81">
        <v>22.81474</v>
      </c>
      <c r="L8" s="81">
        <v>235.09833</v>
      </c>
      <c r="M8" s="38">
        <v>0.27320911562362649</v>
      </c>
    </row>
    <row r="9" spans="1:13" x14ac:dyDescent="0.35">
      <c r="A9" s="41" t="s">
        <v>68</v>
      </c>
      <c r="B9" s="81">
        <v>8.9712669999999992</v>
      </c>
      <c r="C9" s="81">
        <v>70.674921999999995</v>
      </c>
      <c r="D9" s="55" t="s">
        <v>6</v>
      </c>
      <c r="E9" s="81">
        <v>6.3720000000000001E-3</v>
      </c>
      <c r="F9" s="81">
        <v>294.76748300000003</v>
      </c>
      <c r="G9" s="81">
        <v>10.378688</v>
      </c>
      <c r="H9" s="55" t="s">
        <v>6</v>
      </c>
      <c r="I9" s="55" t="s">
        <v>6</v>
      </c>
      <c r="J9" s="55" t="s">
        <v>6</v>
      </c>
      <c r="K9" s="81">
        <v>384.79872999999998</v>
      </c>
      <c r="L9" s="81">
        <v>9349.5961399999997</v>
      </c>
      <c r="M9" s="38">
        <v>4.6080087135069094</v>
      </c>
    </row>
    <row r="10" spans="1:13" ht="15.5" x14ac:dyDescent="0.35">
      <c r="A10" s="41" t="s">
        <v>127</v>
      </c>
      <c r="B10" s="81">
        <v>15.918953999999999</v>
      </c>
      <c r="C10" s="81">
        <v>2.9816780000000001</v>
      </c>
      <c r="D10" s="55" t="s">
        <v>6</v>
      </c>
      <c r="E10" s="81">
        <v>0</v>
      </c>
      <c r="F10" s="81">
        <v>199.97879399999999</v>
      </c>
      <c r="G10" s="81">
        <v>68.060502999999997</v>
      </c>
      <c r="H10" s="55" t="s">
        <v>6</v>
      </c>
      <c r="I10" s="55" t="s">
        <v>6</v>
      </c>
      <c r="J10" s="55" t="s">
        <v>6</v>
      </c>
      <c r="K10" s="81">
        <v>286.93993</v>
      </c>
      <c r="L10" s="81">
        <v>405.60305</v>
      </c>
      <c r="M10" s="38">
        <v>3.4361384136924329</v>
      </c>
    </row>
    <row r="11" spans="1:13" x14ac:dyDescent="0.35">
      <c r="A11" s="41" t="s">
        <v>67</v>
      </c>
      <c r="B11" s="81">
        <v>3.8850030000000002</v>
      </c>
      <c r="C11" s="81">
        <v>1.2362109999999999</v>
      </c>
      <c r="D11" s="55" t="s">
        <v>6</v>
      </c>
      <c r="E11" s="81">
        <v>0</v>
      </c>
      <c r="F11" s="81">
        <v>389.73518899999999</v>
      </c>
      <c r="G11" s="81">
        <v>0.53969400000000001</v>
      </c>
      <c r="H11" s="55" t="s">
        <v>6</v>
      </c>
      <c r="I11" s="55" t="s">
        <v>6</v>
      </c>
      <c r="J11" s="55" t="s">
        <v>6</v>
      </c>
      <c r="K11" s="81">
        <v>395.39609999999999</v>
      </c>
      <c r="L11" s="81">
        <v>543.74188000000004</v>
      </c>
      <c r="M11" s="38">
        <v>4.7349134288635755</v>
      </c>
    </row>
    <row r="12" spans="1:13" x14ac:dyDescent="0.35">
      <c r="A12" s="41" t="s">
        <v>66</v>
      </c>
      <c r="B12" s="81">
        <v>7.0309200000000001</v>
      </c>
      <c r="C12" s="81">
        <v>20.716296</v>
      </c>
      <c r="D12" s="55" t="s">
        <v>6</v>
      </c>
      <c r="E12" s="81">
        <v>1.1957000000000001E-2</v>
      </c>
      <c r="F12" s="81">
        <v>69.823223999999996</v>
      </c>
      <c r="G12" s="81">
        <v>19.722505999999999</v>
      </c>
      <c r="H12" s="55" t="s">
        <v>6</v>
      </c>
      <c r="I12" s="55" t="s">
        <v>6</v>
      </c>
      <c r="J12" s="55" t="s">
        <v>6</v>
      </c>
      <c r="K12" s="81">
        <v>117.3049</v>
      </c>
      <c r="L12" s="81">
        <v>489.23502999999999</v>
      </c>
      <c r="M12" s="38">
        <v>1.404739566934269</v>
      </c>
    </row>
    <row r="13" spans="1:13" x14ac:dyDescent="0.35">
      <c r="A13" s="41" t="s">
        <v>65</v>
      </c>
      <c r="B13" s="81">
        <v>1.4463269999999999</v>
      </c>
      <c r="C13" s="81">
        <v>0.138185</v>
      </c>
      <c r="D13" s="55" t="s">
        <v>6</v>
      </c>
      <c r="E13" s="81">
        <v>0</v>
      </c>
      <c r="F13" s="81">
        <v>0.37551299999999999</v>
      </c>
      <c r="G13" s="81">
        <v>3.053795</v>
      </c>
      <c r="H13" s="55" t="s">
        <v>6</v>
      </c>
      <c r="I13" s="55" t="s">
        <v>6</v>
      </c>
      <c r="J13" s="55" t="s">
        <v>6</v>
      </c>
      <c r="K13" s="81">
        <v>5.0138199999999999</v>
      </c>
      <c r="L13" s="81">
        <v>21.01013</v>
      </c>
      <c r="M13" s="38">
        <v>6.0041066788227737E-2</v>
      </c>
    </row>
    <row r="14" spans="1:13" x14ac:dyDescent="0.35">
      <c r="A14" s="41" t="s">
        <v>64</v>
      </c>
      <c r="B14" s="81">
        <v>6.5064760000000001</v>
      </c>
      <c r="C14" s="81">
        <v>3.3440889999999999</v>
      </c>
      <c r="D14" s="55" t="s">
        <v>6</v>
      </c>
      <c r="E14" s="81">
        <v>6.1518999999999997E-2</v>
      </c>
      <c r="F14" s="81">
        <v>1.533979</v>
      </c>
      <c r="G14" s="81">
        <v>5.6940999999999999E-2</v>
      </c>
      <c r="H14" s="55" t="s">
        <v>6</v>
      </c>
      <c r="I14" s="55" t="s">
        <v>6</v>
      </c>
      <c r="J14" s="55" t="s">
        <v>6</v>
      </c>
      <c r="K14" s="81">
        <v>11.503</v>
      </c>
      <c r="L14" s="81">
        <v>488.45674000000002</v>
      </c>
      <c r="M14" s="38">
        <v>0.1377497379772277</v>
      </c>
    </row>
    <row r="15" spans="1:13" x14ac:dyDescent="0.35">
      <c r="A15" s="41" t="s">
        <v>63</v>
      </c>
      <c r="B15" s="81">
        <v>570.15343099999996</v>
      </c>
      <c r="C15" s="81">
        <v>2.4631270000000001</v>
      </c>
      <c r="D15" s="55" t="s">
        <v>6</v>
      </c>
      <c r="E15" s="81">
        <v>8.4290000000000007E-3</v>
      </c>
      <c r="F15" s="81">
        <v>411.64255200000002</v>
      </c>
      <c r="G15" s="81">
        <v>158.522661</v>
      </c>
      <c r="H15" s="55" t="s">
        <v>6</v>
      </c>
      <c r="I15" s="55" t="s">
        <v>6</v>
      </c>
      <c r="J15" s="55" t="s">
        <v>6</v>
      </c>
      <c r="K15" s="81">
        <v>1142.7901999999999</v>
      </c>
      <c r="L15" s="81">
        <v>1225.1564000000001</v>
      </c>
      <c r="M15" s="38">
        <v>13.685043085537998</v>
      </c>
    </row>
    <row r="16" spans="1:13" ht="15" thickBot="1" x14ac:dyDescent="0.4">
      <c r="A16" s="41" t="s">
        <v>62</v>
      </c>
      <c r="B16" s="81">
        <v>753.18634099999997</v>
      </c>
      <c r="C16" s="81">
        <v>67.418346</v>
      </c>
      <c r="D16" s="55" t="s">
        <v>6</v>
      </c>
      <c r="E16" s="81">
        <v>1.728896</v>
      </c>
      <c r="F16" s="81">
        <v>374.772334</v>
      </c>
      <c r="G16" s="81">
        <v>492.12962900000002</v>
      </c>
      <c r="H16" s="55" t="s">
        <v>6</v>
      </c>
      <c r="I16" s="55" t="s">
        <v>6</v>
      </c>
      <c r="J16" s="55" t="s">
        <v>6</v>
      </c>
      <c r="K16" s="81">
        <v>1689.2355500000001</v>
      </c>
      <c r="L16" s="81">
        <v>4382.16302</v>
      </c>
      <c r="M16" s="38">
        <v>20.22878852423873</v>
      </c>
    </row>
    <row r="17" spans="1:13" ht="15.5" thickTop="1" thickBot="1" x14ac:dyDescent="0.4">
      <c r="A17" s="25" t="s">
        <v>61</v>
      </c>
      <c r="B17" s="82">
        <v>1380.8772469999999</v>
      </c>
      <c r="C17" s="82">
        <v>178.077223</v>
      </c>
      <c r="D17" s="51" t="s">
        <v>6</v>
      </c>
      <c r="E17" s="82">
        <v>1.8616900000000001</v>
      </c>
      <c r="F17" s="84">
        <v>1748.1392209999999</v>
      </c>
      <c r="G17" s="82">
        <v>775.16571499999998</v>
      </c>
      <c r="H17" s="51" t="s">
        <v>6</v>
      </c>
      <c r="I17" s="51" t="s">
        <v>6</v>
      </c>
      <c r="J17" s="51" t="s">
        <v>6</v>
      </c>
      <c r="K17" s="84">
        <v>4084.1210999999998</v>
      </c>
      <c r="L17" s="84">
        <v>17239.682150000001</v>
      </c>
      <c r="M17" s="66">
        <v>48.907816342890278</v>
      </c>
    </row>
    <row r="18" spans="1:13" ht="15.5" thickTop="1" thickBot="1" x14ac:dyDescent="0.4">
      <c r="A18" s="33" t="s">
        <v>598</v>
      </c>
      <c r="B18" s="85">
        <v>135.67411799999999</v>
      </c>
      <c r="C18" s="85">
        <v>39.444785000000003</v>
      </c>
      <c r="D18" s="52" t="s">
        <v>6</v>
      </c>
      <c r="E18" s="85">
        <v>6.3324000000000005E-2</v>
      </c>
      <c r="F18" s="87">
        <v>869.566731</v>
      </c>
      <c r="G18" s="85">
        <v>42.725714000000004</v>
      </c>
      <c r="H18" s="52" t="s">
        <v>6</v>
      </c>
      <c r="I18" s="52" t="s">
        <v>6</v>
      </c>
      <c r="J18" s="52" t="s">
        <v>6</v>
      </c>
      <c r="K18" s="87">
        <v>1087.4746700000001</v>
      </c>
      <c r="L18" s="64">
        <v>7775.9885899999999</v>
      </c>
      <c r="M18" s="67">
        <v>13.022633299954112</v>
      </c>
    </row>
    <row r="19" spans="1:13" ht="15.5" thickTop="1" thickBot="1" x14ac:dyDescent="0.4">
      <c r="A19" s="53" t="s">
        <v>597</v>
      </c>
      <c r="B19" s="88">
        <v>1516.551365</v>
      </c>
      <c r="C19" s="88">
        <v>217.522008</v>
      </c>
      <c r="D19" s="54" t="s">
        <v>6</v>
      </c>
      <c r="E19" s="88">
        <v>1.925014</v>
      </c>
      <c r="F19" s="90">
        <v>2617.7059519999998</v>
      </c>
      <c r="G19" s="88">
        <v>817.89142900000002</v>
      </c>
      <c r="H19" s="54" t="s">
        <v>6</v>
      </c>
      <c r="I19" s="54" t="s">
        <v>6</v>
      </c>
      <c r="J19" s="54" t="s">
        <v>6</v>
      </c>
      <c r="K19" s="90">
        <v>5171.5957699999999</v>
      </c>
      <c r="L19" s="90">
        <v>25015.670740000001</v>
      </c>
      <c r="M19" s="68">
        <v>61.930449642844387</v>
      </c>
    </row>
    <row r="20" spans="1:13" ht="15.5" thickTop="1" thickBot="1" x14ac:dyDescent="0.4">
      <c r="A20" s="33" t="s">
        <v>60</v>
      </c>
      <c r="B20" s="85">
        <v>424.323802</v>
      </c>
      <c r="C20" s="85">
        <v>491.473006</v>
      </c>
      <c r="D20" s="32" t="s">
        <v>6</v>
      </c>
      <c r="E20" s="85">
        <v>0.52345699999999995</v>
      </c>
      <c r="F20" s="85">
        <v>2218.823296</v>
      </c>
      <c r="G20" s="85">
        <v>43.911763999999998</v>
      </c>
      <c r="H20" s="32" t="s">
        <v>6</v>
      </c>
      <c r="I20" s="32" t="s">
        <v>6</v>
      </c>
      <c r="J20" s="32" t="s">
        <v>6</v>
      </c>
      <c r="K20" s="85">
        <v>3179.0553249999998</v>
      </c>
      <c r="L20" s="85">
        <v>19470.122295000001</v>
      </c>
      <c r="M20" s="67">
        <v>38.069550381105834</v>
      </c>
    </row>
    <row r="21" spans="1:13" ht="15.5" thickTop="1" thickBot="1" x14ac:dyDescent="0.4">
      <c r="A21" s="25" t="s">
        <v>28</v>
      </c>
      <c r="B21" s="82">
        <v>1940.8751669999999</v>
      </c>
      <c r="C21" s="82">
        <v>708.99501399999997</v>
      </c>
      <c r="D21" s="24" t="s">
        <v>6</v>
      </c>
      <c r="E21" s="82">
        <v>2.4484710000000001</v>
      </c>
      <c r="F21" s="82">
        <v>4836.5292479999998</v>
      </c>
      <c r="G21" s="82">
        <v>861.80319299999996</v>
      </c>
      <c r="H21" s="24" t="s">
        <v>6</v>
      </c>
      <c r="I21" s="24" t="s">
        <v>6</v>
      </c>
      <c r="J21" s="24" t="s">
        <v>6</v>
      </c>
      <c r="K21" s="82">
        <v>8350.6510930000004</v>
      </c>
      <c r="L21" s="82">
        <v>44485.793037000003</v>
      </c>
      <c r="M21" s="66">
        <v>100</v>
      </c>
    </row>
    <row r="22" spans="1:13" ht="15" thickTop="1" x14ac:dyDescent="0.35">
      <c r="B22" s="101"/>
    </row>
    <row r="23" spans="1:13" x14ac:dyDescent="0.35">
      <c r="A23" s="115" t="s">
        <v>98</v>
      </c>
    </row>
    <row r="24" spans="1:13" x14ac:dyDescent="0.35">
      <c r="A24" s="116" t="s">
        <v>99</v>
      </c>
    </row>
    <row r="25" spans="1:13" x14ac:dyDescent="0.35">
      <c r="A25" s="116" t="s">
        <v>104</v>
      </c>
    </row>
    <row r="26" spans="1:13" x14ac:dyDescent="0.35">
      <c r="A26" s="116" t="s">
        <v>603</v>
      </c>
    </row>
    <row r="27" spans="1:13" x14ac:dyDescent="0.35">
      <c r="A27" s="117" t="s">
        <v>638</v>
      </c>
    </row>
    <row r="28" spans="1:13" x14ac:dyDescent="0.35">
      <c r="A28" s="117" t="s">
        <v>100</v>
      </c>
    </row>
    <row r="29" spans="1:13" x14ac:dyDescent="0.35">
      <c r="A29" s="116" t="s">
        <v>128</v>
      </c>
    </row>
    <row r="30" spans="1:13" x14ac:dyDescent="0.35">
      <c r="A30" s="118"/>
    </row>
    <row r="31" spans="1:13" x14ac:dyDescent="0.35">
      <c r="A31" s="116" t="s">
        <v>589</v>
      </c>
    </row>
    <row r="32" spans="1:13" x14ac:dyDescent="0.35">
      <c r="A32" s="132" t="s">
        <v>91</v>
      </c>
    </row>
    <row r="33" spans="1:1" x14ac:dyDescent="0.35">
      <c r="A33" s="117"/>
    </row>
    <row r="34" spans="1:1" x14ac:dyDescent="0.35">
      <c r="A34" s="141" t="s">
        <v>595</v>
      </c>
    </row>
    <row r="35" spans="1:1" x14ac:dyDescent="0.35">
      <c r="A35" s="117" t="s">
        <v>596</v>
      </c>
    </row>
    <row r="36" spans="1:1" x14ac:dyDescent="0.35">
      <c r="A36" s="119" t="s">
        <v>103</v>
      </c>
    </row>
  </sheetData>
  <hyperlinks>
    <hyperlink ref="A32"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7"/>
  <sheetViews>
    <sheetView zoomScale="75" zoomScaleNormal="75" workbookViewId="0">
      <pane ySplit="11" topLeftCell="A12" activePane="bottomLeft" state="frozen"/>
      <selection pane="bottomLeft"/>
    </sheetView>
  </sheetViews>
  <sheetFormatPr defaultColWidth="8.81640625" defaultRowHeight="14.5" x14ac:dyDescent="0.35"/>
  <cols>
    <col min="1" max="1" width="10.81640625" style="17" customWidth="1"/>
    <col min="2" max="2" width="55.6328125" style="17" customWidth="1"/>
    <col min="3" max="37" width="18.1796875" style="17" customWidth="1"/>
    <col min="38" max="16384" width="8.81640625" style="17"/>
  </cols>
  <sheetData>
    <row r="1" spans="1:37" x14ac:dyDescent="0.35">
      <c r="A1" s="19" t="s">
        <v>91</v>
      </c>
      <c r="D1" s="127" t="s">
        <v>16</v>
      </c>
    </row>
    <row r="2" spans="1:37" x14ac:dyDescent="0.35">
      <c r="A2" s="19" t="s">
        <v>565</v>
      </c>
    </row>
    <row r="3" spans="1:37" x14ac:dyDescent="0.35">
      <c r="A3" s="19"/>
    </row>
    <row r="4" spans="1:37" x14ac:dyDescent="0.35">
      <c r="A4" s="18" t="s">
        <v>566</v>
      </c>
    </row>
    <row r="5" spans="1:37" x14ac:dyDescent="0.35">
      <c r="A5" s="18"/>
    </row>
    <row r="6" spans="1:37" x14ac:dyDescent="0.35">
      <c r="A6" s="19" t="s">
        <v>102</v>
      </c>
    </row>
    <row r="7" spans="1:37" x14ac:dyDescent="0.35">
      <c r="A7" s="18" t="s">
        <v>567</v>
      </c>
      <c r="B7" s="18" t="s">
        <v>568</v>
      </c>
    </row>
    <row r="8" spans="1:37" x14ac:dyDescent="0.35">
      <c r="A8" s="18" t="s">
        <v>569</v>
      </c>
      <c r="B8" s="18" t="s">
        <v>570</v>
      </c>
    </row>
    <row r="10" spans="1:37" ht="14.5" customHeight="1" x14ac:dyDescent="0.35">
      <c r="A10" s="162" t="s">
        <v>599</v>
      </c>
      <c r="B10" s="162" t="s">
        <v>155</v>
      </c>
      <c r="C10" s="161" t="s">
        <v>156</v>
      </c>
      <c r="D10" s="161"/>
      <c r="E10" s="161"/>
      <c r="F10" s="161"/>
      <c r="G10" s="161"/>
      <c r="H10" s="161"/>
      <c r="I10" s="161"/>
      <c r="J10" s="131"/>
      <c r="K10" s="161" t="s">
        <v>157</v>
      </c>
      <c r="L10" s="161"/>
      <c r="M10" s="161"/>
      <c r="N10" s="161"/>
      <c r="O10" s="161"/>
      <c r="P10" s="161"/>
      <c r="Q10" s="161"/>
      <c r="R10" s="161"/>
      <c r="S10" s="161"/>
      <c r="T10" s="161" t="s">
        <v>158</v>
      </c>
      <c r="U10" s="161"/>
      <c r="V10" s="161"/>
      <c r="W10" s="161"/>
      <c r="X10" s="161"/>
      <c r="Y10" s="161"/>
      <c r="Z10" s="161"/>
      <c r="AA10" s="161"/>
      <c r="AB10" s="161"/>
      <c r="AC10" s="161" t="s">
        <v>159</v>
      </c>
      <c r="AD10" s="161"/>
      <c r="AE10" s="161"/>
      <c r="AF10" s="161"/>
      <c r="AG10" s="161"/>
      <c r="AH10" s="161"/>
      <c r="AI10" s="161"/>
      <c r="AJ10" s="161"/>
      <c r="AK10" s="161"/>
    </row>
    <row r="11" spans="1:37" ht="65.5" x14ac:dyDescent="0.35">
      <c r="A11" s="162"/>
      <c r="B11" s="162"/>
      <c r="C11" s="133" t="s">
        <v>160</v>
      </c>
      <c r="D11" s="137" t="s">
        <v>161</v>
      </c>
      <c r="E11" s="137" t="s">
        <v>162</v>
      </c>
      <c r="F11" s="137" t="s">
        <v>163</v>
      </c>
      <c r="G11" s="137" t="s">
        <v>164</v>
      </c>
      <c r="H11" s="137" t="s">
        <v>165</v>
      </c>
      <c r="I11" s="137" t="s">
        <v>166</v>
      </c>
      <c r="J11" s="137" t="s">
        <v>167</v>
      </c>
      <c r="K11" s="133" t="s">
        <v>168</v>
      </c>
      <c r="L11" s="133" t="s">
        <v>8</v>
      </c>
      <c r="M11" s="133" t="s">
        <v>7</v>
      </c>
      <c r="N11" s="133" t="s">
        <v>169</v>
      </c>
      <c r="O11" s="133" t="s">
        <v>57</v>
      </c>
      <c r="P11" s="133" t="s">
        <v>4</v>
      </c>
      <c r="Q11" s="133" t="s">
        <v>3</v>
      </c>
      <c r="R11" s="133" t="s">
        <v>2</v>
      </c>
      <c r="S11" s="133" t="s">
        <v>1</v>
      </c>
      <c r="T11" s="133" t="s">
        <v>22</v>
      </c>
      <c r="U11" s="133" t="s">
        <v>170</v>
      </c>
      <c r="V11" s="133" t="s">
        <v>21</v>
      </c>
      <c r="W11" s="133" t="s">
        <v>20</v>
      </c>
      <c r="X11" s="133" t="s">
        <v>19</v>
      </c>
      <c r="Y11" s="133" t="s">
        <v>163</v>
      </c>
      <c r="Z11" s="133" t="s">
        <v>171</v>
      </c>
      <c r="AA11" s="133" t="s">
        <v>172</v>
      </c>
      <c r="AB11" s="133" t="s">
        <v>18</v>
      </c>
      <c r="AC11" s="133" t="s">
        <v>27</v>
      </c>
      <c r="AD11" s="133" t="s">
        <v>26</v>
      </c>
      <c r="AE11" s="133" t="s">
        <v>173</v>
      </c>
      <c r="AF11" s="133" t="s">
        <v>25</v>
      </c>
      <c r="AG11" s="133" t="s">
        <v>7</v>
      </c>
      <c r="AH11" s="133" t="s">
        <v>174</v>
      </c>
      <c r="AI11" s="133" t="s">
        <v>175</v>
      </c>
      <c r="AJ11" s="133" t="s">
        <v>176</v>
      </c>
      <c r="AK11" s="133" t="s">
        <v>606</v>
      </c>
    </row>
    <row r="12" spans="1:37" ht="26" x14ac:dyDescent="0.35">
      <c r="A12" s="134">
        <v>37040010</v>
      </c>
      <c r="B12" s="135" t="s">
        <v>177</v>
      </c>
      <c r="C12" s="134" t="s">
        <v>178</v>
      </c>
      <c r="D12" s="134"/>
      <c r="E12" s="134" t="s">
        <v>178</v>
      </c>
      <c r="F12" s="134"/>
      <c r="G12" s="134"/>
      <c r="H12" s="134"/>
      <c r="I12" s="134" t="s">
        <v>178</v>
      </c>
      <c r="J12" s="134"/>
      <c r="K12" s="134"/>
      <c r="L12" s="134"/>
      <c r="M12" s="134"/>
      <c r="N12" s="134"/>
      <c r="O12" s="134" t="s">
        <v>178</v>
      </c>
      <c r="P12" s="134"/>
      <c r="Q12" s="134"/>
      <c r="R12" s="134"/>
      <c r="S12" s="134"/>
      <c r="T12" s="134"/>
      <c r="U12" s="134"/>
      <c r="V12" s="134"/>
      <c r="W12" s="134"/>
      <c r="X12" s="134"/>
      <c r="Y12" s="134"/>
      <c r="Z12" s="134"/>
      <c r="AA12" s="134"/>
      <c r="AB12" s="134"/>
      <c r="AC12" s="134"/>
      <c r="AD12" s="134"/>
      <c r="AE12" s="134"/>
      <c r="AF12" s="134" t="s">
        <v>178</v>
      </c>
      <c r="AG12" s="134"/>
      <c r="AH12" s="134"/>
      <c r="AI12" s="134"/>
      <c r="AJ12" s="134"/>
      <c r="AK12" s="134"/>
    </row>
    <row r="13" spans="1:37" ht="26" x14ac:dyDescent="0.35">
      <c r="A13" s="134">
        <v>37040090</v>
      </c>
      <c r="B13" s="135" t="s">
        <v>179</v>
      </c>
      <c r="C13" s="134" t="s">
        <v>178</v>
      </c>
      <c r="D13" s="134"/>
      <c r="E13" s="134" t="s">
        <v>178</v>
      </c>
      <c r="F13" s="134"/>
      <c r="G13" s="134"/>
      <c r="H13" s="134"/>
      <c r="I13" s="134" t="s">
        <v>178</v>
      </c>
      <c r="J13" s="134"/>
      <c r="K13" s="134"/>
      <c r="L13" s="134"/>
      <c r="M13" s="134"/>
      <c r="N13" s="134"/>
      <c r="O13" s="134" t="s">
        <v>178</v>
      </c>
      <c r="P13" s="134"/>
      <c r="Q13" s="134"/>
      <c r="R13" s="134"/>
      <c r="S13" s="134"/>
      <c r="T13" s="134"/>
      <c r="U13" s="134"/>
      <c r="V13" s="134"/>
      <c r="W13" s="134"/>
      <c r="X13" s="134"/>
      <c r="Y13" s="134"/>
      <c r="Z13" s="134"/>
      <c r="AA13" s="134"/>
      <c r="AB13" s="134"/>
      <c r="AC13" s="134"/>
      <c r="AD13" s="134"/>
      <c r="AE13" s="134"/>
      <c r="AF13" s="134" t="s">
        <v>178</v>
      </c>
      <c r="AG13" s="134"/>
      <c r="AH13" s="134"/>
      <c r="AI13" s="134"/>
      <c r="AJ13" s="134"/>
      <c r="AK13" s="134"/>
    </row>
    <row r="14" spans="1:37" ht="38.5" x14ac:dyDescent="0.35">
      <c r="A14" s="134">
        <v>37051000</v>
      </c>
      <c r="B14" s="135" t="s">
        <v>180</v>
      </c>
      <c r="C14" s="134" t="s">
        <v>178</v>
      </c>
      <c r="D14" s="134"/>
      <c r="E14" s="134" t="s">
        <v>178</v>
      </c>
      <c r="F14" s="134"/>
      <c r="G14" s="134"/>
      <c r="H14" s="134"/>
      <c r="I14" s="134" t="s">
        <v>178</v>
      </c>
      <c r="J14" s="134"/>
      <c r="K14" s="134"/>
      <c r="L14" s="134"/>
      <c r="M14" s="134"/>
      <c r="N14" s="134"/>
      <c r="O14" s="134" t="s">
        <v>178</v>
      </c>
      <c r="P14" s="134"/>
      <c r="Q14" s="134"/>
      <c r="R14" s="134"/>
      <c r="S14" s="134"/>
      <c r="T14" s="134"/>
      <c r="U14" s="134"/>
      <c r="V14" s="134"/>
      <c r="W14" s="134"/>
      <c r="X14" s="134"/>
      <c r="Y14" s="134"/>
      <c r="Z14" s="134"/>
      <c r="AA14" s="134"/>
      <c r="AB14" s="134"/>
      <c r="AC14" s="134"/>
      <c r="AD14" s="134"/>
      <c r="AE14" s="134"/>
      <c r="AF14" s="134" t="s">
        <v>178</v>
      </c>
      <c r="AG14" s="134"/>
      <c r="AH14" s="134"/>
      <c r="AI14" s="134"/>
      <c r="AJ14" s="134"/>
      <c r="AK14" s="134"/>
    </row>
    <row r="15" spans="1:37" ht="26" x14ac:dyDescent="0.35">
      <c r="A15" s="134">
        <v>37059010</v>
      </c>
      <c r="B15" s="135" t="s">
        <v>181</v>
      </c>
      <c r="C15" s="134" t="s">
        <v>178</v>
      </c>
      <c r="D15" s="134"/>
      <c r="E15" s="134" t="s">
        <v>178</v>
      </c>
      <c r="F15" s="134"/>
      <c r="G15" s="134"/>
      <c r="H15" s="134"/>
      <c r="I15" s="134" t="s">
        <v>178</v>
      </c>
      <c r="J15" s="134"/>
      <c r="K15" s="134"/>
      <c r="L15" s="134"/>
      <c r="M15" s="134"/>
      <c r="N15" s="134"/>
      <c r="O15" s="134" t="s">
        <v>178</v>
      </c>
      <c r="P15" s="134"/>
      <c r="Q15" s="134"/>
      <c r="R15" s="134"/>
      <c r="S15" s="134"/>
      <c r="T15" s="134"/>
      <c r="U15" s="134"/>
      <c r="V15" s="134"/>
      <c r="W15" s="134"/>
      <c r="X15" s="134"/>
      <c r="Y15" s="134"/>
      <c r="Z15" s="134"/>
      <c r="AA15" s="134"/>
      <c r="AB15" s="134"/>
      <c r="AC15" s="134"/>
      <c r="AD15" s="134"/>
      <c r="AE15" s="134"/>
      <c r="AF15" s="134" t="s">
        <v>178</v>
      </c>
      <c r="AG15" s="134"/>
      <c r="AH15" s="134"/>
      <c r="AI15" s="134"/>
      <c r="AJ15" s="134"/>
      <c r="AK15" s="134"/>
    </row>
    <row r="16" spans="1:37" ht="38.5" x14ac:dyDescent="0.35">
      <c r="A16" s="134">
        <v>37059090</v>
      </c>
      <c r="B16" s="135" t="s">
        <v>182</v>
      </c>
      <c r="C16" s="134" t="s">
        <v>178</v>
      </c>
      <c r="D16" s="134"/>
      <c r="E16" s="134" t="s">
        <v>178</v>
      </c>
      <c r="F16" s="134"/>
      <c r="G16" s="134"/>
      <c r="H16" s="134"/>
      <c r="I16" s="134" t="s">
        <v>178</v>
      </c>
      <c r="J16" s="134"/>
      <c r="K16" s="134"/>
      <c r="L16" s="134"/>
      <c r="M16" s="134"/>
      <c r="N16" s="134"/>
      <c r="O16" s="134" t="s">
        <v>178</v>
      </c>
      <c r="P16" s="134"/>
      <c r="Q16" s="134"/>
      <c r="R16" s="134"/>
      <c r="S16" s="134"/>
      <c r="T16" s="134"/>
      <c r="U16" s="134"/>
      <c r="V16" s="134"/>
      <c r="W16" s="134"/>
      <c r="X16" s="134"/>
      <c r="Y16" s="134"/>
      <c r="Z16" s="134"/>
      <c r="AA16" s="134"/>
      <c r="AB16" s="134"/>
      <c r="AC16" s="134"/>
      <c r="AD16" s="134"/>
      <c r="AE16" s="134"/>
      <c r="AF16" s="134" t="s">
        <v>178</v>
      </c>
      <c r="AG16" s="134"/>
      <c r="AH16" s="134"/>
      <c r="AI16" s="134"/>
      <c r="AJ16" s="134"/>
      <c r="AK16" s="134"/>
    </row>
    <row r="17" spans="1:37" ht="26" x14ac:dyDescent="0.35">
      <c r="A17" s="134">
        <v>37061010</v>
      </c>
      <c r="B17" s="135" t="s">
        <v>183</v>
      </c>
      <c r="C17" s="134" t="s">
        <v>178</v>
      </c>
      <c r="D17" s="134" t="s">
        <v>178</v>
      </c>
      <c r="E17" s="134" t="s">
        <v>178</v>
      </c>
      <c r="F17" s="134"/>
      <c r="G17" s="134"/>
      <c r="H17" s="134"/>
      <c r="I17" s="134" t="s">
        <v>178</v>
      </c>
      <c r="J17" s="134" t="s">
        <v>178</v>
      </c>
      <c r="K17" s="134"/>
      <c r="L17" s="134"/>
      <c r="M17" s="134"/>
      <c r="N17" s="134"/>
      <c r="O17" s="134" t="s">
        <v>178</v>
      </c>
      <c r="P17" s="134"/>
      <c r="Q17" s="134"/>
      <c r="R17" s="134"/>
      <c r="S17" s="134"/>
      <c r="T17" s="134"/>
      <c r="U17" s="134"/>
      <c r="V17" s="134"/>
      <c r="W17" s="134"/>
      <c r="X17" s="134" t="s">
        <v>178</v>
      </c>
      <c r="Y17" s="134"/>
      <c r="Z17" s="134"/>
      <c r="AA17" s="134"/>
      <c r="AB17" s="134"/>
      <c r="AC17" s="134"/>
      <c r="AD17" s="134" t="s">
        <v>178</v>
      </c>
      <c r="AE17" s="134"/>
      <c r="AF17" s="134"/>
      <c r="AG17" s="134"/>
      <c r="AH17" s="134"/>
      <c r="AI17" s="134"/>
      <c r="AJ17" s="134"/>
      <c r="AK17" s="134"/>
    </row>
    <row r="18" spans="1:37" ht="38.5" x14ac:dyDescent="0.35">
      <c r="A18" s="134">
        <v>37061091</v>
      </c>
      <c r="B18" s="135" t="s">
        <v>184</v>
      </c>
      <c r="C18" s="134" t="s">
        <v>178</v>
      </c>
      <c r="D18" s="134" t="s">
        <v>178</v>
      </c>
      <c r="E18" s="134" t="s">
        <v>178</v>
      </c>
      <c r="F18" s="134"/>
      <c r="G18" s="134"/>
      <c r="H18" s="134"/>
      <c r="I18" s="134" t="s">
        <v>178</v>
      </c>
      <c r="J18" s="134" t="s">
        <v>178</v>
      </c>
      <c r="K18" s="134"/>
      <c r="L18" s="134"/>
      <c r="M18" s="134"/>
      <c r="N18" s="134"/>
      <c r="O18" s="134" t="s">
        <v>178</v>
      </c>
      <c r="P18" s="134"/>
      <c r="Q18" s="134"/>
      <c r="R18" s="134"/>
      <c r="S18" s="134"/>
      <c r="T18" s="134"/>
      <c r="U18" s="134"/>
      <c r="V18" s="134"/>
      <c r="W18" s="134"/>
      <c r="X18" s="134" t="s">
        <v>178</v>
      </c>
      <c r="Y18" s="134"/>
      <c r="Z18" s="134"/>
      <c r="AA18" s="134"/>
      <c r="AB18" s="134"/>
      <c r="AC18" s="134"/>
      <c r="AD18" s="134" t="s">
        <v>178</v>
      </c>
      <c r="AE18" s="134"/>
      <c r="AF18" s="134"/>
      <c r="AG18" s="134"/>
      <c r="AH18" s="134"/>
      <c r="AI18" s="134"/>
      <c r="AJ18" s="134"/>
      <c r="AK18" s="134"/>
    </row>
    <row r="19" spans="1:37" ht="38.5" x14ac:dyDescent="0.35">
      <c r="A19" s="134">
        <v>37061099</v>
      </c>
      <c r="B19" s="135" t="s">
        <v>185</v>
      </c>
      <c r="C19" s="134" t="s">
        <v>178</v>
      </c>
      <c r="D19" s="134" t="s">
        <v>178</v>
      </c>
      <c r="E19" s="134" t="s">
        <v>178</v>
      </c>
      <c r="F19" s="134"/>
      <c r="G19" s="134"/>
      <c r="H19" s="134"/>
      <c r="I19" s="134" t="s">
        <v>178</v>
      </c>
      <c r="J19" s="134" t="s">
        <v>178</v>
      </c>
      <c r="K19" s="134"/>
      <c r="L19" s="134"/>
      <c r="M19" s="134"/>
      <c r="N19" s="134"/>
      <c r="O19" s="134" t="s">
        <v>178</v>
      </c>
      <c r="P19" s="134"/>
      <c r="Q19" s="134"/>
      <c r="R19" s="134"/>
      <c r="S19" s="134"/>
      <c r="T19" s="134"/>
      <c r="U19" s="134"/>
      <c r="V19" s="134"/>
      <c r="W19" s="134"/>
      <c r="X19" s="134" t="s">
        <v>178</v>
      </c>
      <c r="Y19" s="134"/>
      <c r="Z19" s="134"/>
      <c r="AA19" s="134"/>
      <c r="AB19" s="134"/>
      <c r="AC19" s="134"/>
      <c r="AD19" s="134" t="s">
        <v>178</v>
      </c>
      <c r="AE19" s="134"/>
      <c r="AF19" s="134"/>
      <c r="AG19" s="134"/>
      <c r="AH19" s="134"/>
      <c r="AI19" s="134"/>
      <c r="AJ19" s="134"/>
      <c r="AK19" s="134"/>
    </row>
    <row r="20" spans="1:37" ht="26" x14ac:dyDescent="0.35">
      <c r="A20" s="134">
        <v>37069010</v>
      </c>
      <c r="B20" s="135" t="s">
        <v>186</v>
      </c>
      <c r="C20" s="134" t="s">
        <v>178</v>
      </c>
      <c r="D20" s="134" t="s">
        <v>178</v>
      </c>
      <c r="E20" s="134" t="s">
        <v>178</v>
      </c>
      <c r="F20" s="134"/>
      <c r="G20" s="134"/>
      <c r="H20" s="134"/>
      <c r="I20" s="134" t="s">
        <v>178</v>
      </c>
      <c r="J20" s="134" t="s">
        <v>178</v>
      </c>
      <c r="K20" s="134"/>
      <c r="L20" s="134"/>
      <c r="M20" s="134"/>
      <c r="N20" s="134"/>
      <c r="O20" s="134" t="s">
        <v>178</v>
      </c>
      <c r="P20" s="134"/>
      <c r="Q20" s="134"/>
      <c r="R20" s="134"/>
      <c r="S20" s="134"/>
      <c r="T20" s="134"/>
      <c r="U20" s="134"/>
      <c r="V20" s="134"/>
      <c r="W20" s="134"/>
      <c r="X20" s="134" t="s">
        <v>178</v>
      </c>
      <c r="Y20" s="134"/>
      <c r="Z20" s="134"/>
      <c r="AA20" s="134"/>
      <c r="AB20" s="134"/>
      <c r="AC20" s="134"/>
      <c r="AD20" s="134" t="s">
        <v>178</v>
      </c>
      <c r="AE20" s="134"/>
      <c r="AF20" s="134"/>
      <c r="AG20" s="134"/>
      <c r="AH20" s="134"/>
      <c r="AI20" s="134"/>
      <c r="AJ20" s="134"/>
      <c r="AK20" s="134"/>
    </row>
    <row r="21" spans="1:37" ht="38.5" x14ac:dyDescent="0.35">
      <c r="A21" s="134">
        <v>37069031</v>
      </c>
      <c r="B21" s="135" t="s">
        <v>187</v>
      </c>
      <c r="C21" s="134" t="s">
        <v>178</v>
      </c>
      <c r="D21" s="134" t="s">
        <v>178</v>
      </c>
      <c r="E21" s="134" t="s">
        <v>178</v>
      </c>
      <c r="F21" s="134"/>
      <c r="G21" s="134"/>
      <c r="H21" s="134"/>
      <c r="I21" s="134" t="s">
        <v>178</v>
      </c>
      <c r="J21" s="134" t="s">
        <v>178</v>
      </c>
      <c r="K21" s="134"/>
      <c r="L21" s="134"/>
      <c r="M21" s="134"/>
      <c r="N21" s="134"/>
      <c r="O21" s="134" t="s">
        <v>178</v>
      </c>
      <c r="P21" s="134"/>
      <c r="Q21" s="134"/>
      <c r="R21" s="134"/>
      <c r="S21" s="134"/>
      <c r="T21" s="134"/>
      <c r="U21" s="134"/>
      <c r="V21" s="134"/>
      <c r="W21" s="134"/>
      <c r="X21" s="134" t="s">
        <v>178</v>
      </c>
      <c r="Y21" s="134"/>
      <c r="Z21" s="134"/>
      <c r="AA21" s="134"/>
      <c r="AB21" s="134"/>
      <c r="AC21" s="134"/>
      <c r="AD21" s="134" t="s">
        <v>178</v>
      </c>
      <c r="AE21" s="134"/>
      <c r="AF21" s="134"/>
      <c r="AG21" s="134"/>
      <c r="AH21" s="134"/>
      <c r="AI21" s="134"/>
      <c r="AJ21" s="134"/>
      <c r="AK21" s="134"/>
    </row>
    <row r="22" spans="1:37" ht="51" x14ac:dyDescent="0.35">
      <c r="A22" s="134">
        <v>37069052</v>
      </c>
      <c r="B22" s="135" t="s">
        <v>188</v>
      </c>
      <c r="C22" s="134" t="s">
        <v>178</v>
      </c>
      <c r="D22" s="134" t="s">
        <v>178</v>
      </c>
      <c r="E22" s="134" t="s">
        <v>178</v>
      </c>
      <c r="F22" s="134"/>
      <c r="G22" s="134"/>
      <c r="H22" s="134"/>
      <c r="I22" s="134" t="s">
        <v>178</v>
      </c>
      <c r="J22" s="134" t="s">
        <v>178</v>
      </c>
      <c r="K22" s="134"/>
      <c r="L22" s="134"/>
      <c r="M22" s="134"/>
      <c r="N22" s="134"/>
      <c r="O22" s="134" t="s">
        <v>178</v>
      </c>
      <c r="P22" s="134"/>
      <c r="Q22" s="134"/>
      <c r="R22" s="134"/>
      <c r="S22" s="134"/>
      <c r="T22" s="134"/>
      <c r="U22" s="134"/>
      <c r="V22" s="134"/>
      <c r="W22" s="134"/>
      <c r="X22" s="134" t="s">
        <v>178</v>
      </c>
      <c r="Y22" s="134"/>
      <c r="Z22" s="134"/>
      <c r="AA22" s="134"/>
      <c r="AB22" s="134"/>
      <c r="AC22" s="134"/>
      <c r="AD22" s="134" t="s">
        <v>178</v>
      </c>
      <c r="AE22" s="134"/>
      <c r="AF22" s="134"/>
      <c r="AG22" s="134"/>
      <c r="AH22" s="134"/>
      <c r="AI22" s="134"/>
      <c r="AJ22" s="134"/>
      <c r="AK22" s="134"/>
    </row>
    <row r="23" spans="1:37" ht="38.5" x14ac:dyDescent="0.35">
      <c r="A23" s="134">
        <v>37069091</v>
      </c>
      <c r="B23" s="135" t="s">
        <v>189</v>
      </c>
      <c r="C23" s="134" t="s">
        <v>178</v>
      </c>
      <c r="D23" s="134" t="s">
        <v>178</v>
      </c>
      <c r="E23" s="134" t="s">
        <v>178</v>
      </c>
      <c r="F23" s="134"/>
      <c r="G23" s="134"/>
      <c r="H23" s="134"/>
      <c r="I23" s="134" t="s">
        <v>178</v>
      </c>
      <c r="J23" s="134" t="s">
        <v>178</v>
      </c>
      <c r="K23" s="134"/>
      <c r="L23" s="134"/>
      <c r="M23" s="134"/>
      <c r="N23" s="134"/>
      <c r="O23" s="134" t="s">
        <v>178</v>
      </c>
      <c r="P23" s="134"/>
      <c r="Q23" s="134"/>
      <c r="R23" s="134"/>
      <c r="S23" s="134"/>
      <c r="T23" s="134"/>
      <c r="U23" s="134"/>
      <c r="V23" s="134"/>
      <c r="W23" s="134"/>
      <c r="X23" s="134" t="s">
        <v>178</v>
      </c>
      <c r="Y23" s="134"/>
      <c r="Z23" s="134"/>
      <c r="AA23" s="134"/>
      <c r="AB23" s="134"/>
      <c r="AC23" s="134"/>
      <c r="AD23" s="134" t="s">
        <v>178</v>
      </c>
      <c r="AE23" s="134"/>
      <c r="AF23" s="134"/>
      <c r="AG23" s="134"/>
      <c r="AH23" s="134"/>
      <c r="AI23" s="134"/>
      <c r="AJ23" s="134"/>
      <c r="AK23" s="134"/>
    </row>
    <row r="24" spans="1:37" ht="38.5" x14ac:dyDescent="0.35">
      <c r="A24" s="134">
        <v>37069099</v>
      </c>
      <c r="B24" s="135" t="s">
        <v>190</v>
      </c>
      <c r="C24" s="134" t="s">
        <v>178</v>
      </c>
      <c r="D24" s="134" t="s">
        <v>178</v>
      </c>
      <c r="E24" s="134" t="s">
        <v>178</v>
      </c>
      <c r="F24" s="134"/>
      <c r="G24" s="134"/>
      <c r="H24" s="134"/>
      <c r="I24" s="134" t="s">
        <v>178</v>
      </c>
      <c r="J24" s="134" t="s">
        <v>178</v>
      </c>
      <c r="K24" s="134"/>
      <c r="L24" s="134"/>
      <c r="M24" s="134"/>
      <c r="N24" s="134"/>
      <c r="O24" s="134" t="s">
        <v>178</v>
      </c>
      <c r="P24" s="134"/>
      <c r="Q24" s="134"/>
      <c r="R24" s="134"/>
      <c r="S24" s="134"/>
      <c r="T24" s="134"/>
      <c r="U24" s="134"/>
      <c r="V24" s="134"/>
      <c r="W24" s="134"/>
      <c r="X24" s="134" t="s">
        <v>178</v>
      </c>
      <c r="Y24" s="134"/>
      <c r="Z24" s="134"/>
      <c r="AA24" s="134"/>
      <c r="AB24" s="134"/>
      <c r="AC24" s="134"/>
      <c r="AD24" s="134" t="s">
        <v>178</v>
      </c>
      <c r="AE24" s="134"/>
      <c r="AF24" s="134"/>
      <c r="AG24" s="134"/>
      <c r="AH24" s="134"/>
      <c r="AI24" s="134"/>
      <c r="AJ24" s="134"/>
      <c r="AK24" s="134"/>
    </row>
    <row r="25" spans="1:37" ht="51" x14ac:dyDescent="0.35">
      <c r="A25" s="134">
        <v>41062290</v>
      </c>
      <c r="B25" s="135" t="s">
        <v>191</v>
      </c>
      <c r="C25" s="134" t="s">
        <v>178</v>
      </c>
      <c r="D25" s="134"/>
      <c r="E25" s="134" t="s">
        <v>178</v>
      </c>
      <c r="F25" s="134"/>
      <c r="G25" s="134"/>
      <c r="H25" s="134"/>
      <c r="I25" s="134" t="s">
        <v>178</v>
      </c>
      <c r="J25" s="134"/>
      <c r="K25" s="134"/>
      <c r="L25" s="134"/>
      <c r="M25" s="134" t="s">
        <v>178</v>
      </c>
      <c r="N25" s="134"/>
      <c r="O25" s="134"/>
      <c r="P25" s="134"/>
      <c r="Q25" s="134"/>
      <c r="R25" s="134"/>
      <c r="S25" s="134"/>
      <c r="T25" s="134"/>
      <c r="U25" s="134"/>
      <c r="V25" s="134"/>
      <c r="W25" s="134"/>
      <c r="X25" s="134"/>
      <c r="Y25" s="134"/>
      <c r="Z25" s="134"/>
      <c r="AA25" s="134"/>
      <c r="AB25" s="134"/>
      <c r="AC25" s="134"/>
      <c r="AD25" s="134"/>
      <c r="AE25" s="134"/>
      <c r="AF25" s="134"/>
      <c r="AG25" s="134" t="s">
        <v>178</v>
      </c>
      <c r="AH25" s="134"/>
      <c r="AI25" s="134"/>
      <c r="AJ25" s="134"/>
      <c r="AK25" s="134"/>
    </row>
    <row r="26" spans="1:37" ht="63.5" x14ac:dyDescent="0.35">
      <c r="A26" s="134">
        <v>41071910</v>
      </c>
      <c r="B26" s="135" t="s">
        <v>192</v>
      </c>
      <c r="C26" s="134" t="s">
        <v>178</v>
      </c>
      <c r="D26" s="134"/>
      <c r="E26" s="134" t="s">
        <v>178</v>
      </c>
      <c r="F26" s="134"/>
      <c r="G26" s="134"/>
      <c r="H26" s="134"/>
      <c r="I26" s="134" t="s">
        <v>178</v>
      </c>
      <c r="J26" s="134"/>
      <c r="K26" s="134"/>
      <c r="L26" s="134"/>
      <c r="M26" s="134" t="s">
        <v>178</v>
      </c>
      <c r="N26" s="134"/>
      <c r="O26" s="134"/>
      <c r="P26" s="134"/>
      <c r="Q26" s="134"/>
      <c r="R26" s="134"/>
      <c r="S26" s="134"/>
      <c r="T26" s="134"/>
      <c r="U26" s="134"/>
      <c r="V26" s="134"/>
      <c r="W26" s="134"/>
      <c r="X26" s="134"/>
      <c r="Y26" s="134"/>
      <c r="Z26" s="134"/>
      <c r="AA26" s="134"/>
      <c r="AB26" s="134"/>
      <c r="AC26" s="134"/>
      <c r="AD26" s="134"/>
      <c r="AE26" s="134"/>
      <c r="AF26" s="134"/>
      <c r="AG26" s="134" t="s">
        <v>178</v>
      </c>
      <c r="AH26" s="134"/>
      <c r="AI26" s="134"/>
      <c r="AJ26" s="134"/>
      <c r="AK26" s="134"/>
    </row>
    <row r="27" spans="1:37" ht="63.5" x14ac:dyDescent="0.35">
      <c r="A27" s="134">
        <v>41079190</v>
      </c>
      <c r="B27" s="135" t="s">
        <v>193</v>
      </c>
      <c r="C27" s="134" t="s">
        <v>178</v>
      </c>
      <c r="D27" s="134"/>
      <c r="E27" s="134" t="s">
        <v>178</v>
      </c>
      <c r="F27" s="134"/>
      <c r="G27" s="134"/>
      <c r="H27" s="134"/>
      <c r="I27" s="134" t="s">
        <v>178</v>
      </c>
      <c r="J27" s="134"/>
      <c r="K27" s="134"/>
      <c r="L27" s="134"/>
      <c r="M27" s="134" t="s">
        <v>178</v>
      </c>
      <c r="N27" s="134"/>
      <c r="O27" s="134"/>
      <c r="P27" s="134"/>
      <c r="Q27" s="134"/>
      <c r="R27" s="134"/>
      <c r="S27" s="134"/>
      <c r="T27" s="134"/>
      <c r="U27" s="134"/>
      <c r="V27" s="134"/>
      <c r="W27" s="134"/>
      <c r="X27" s="134"/>
      <c r="Y27" s="134"/>
      <c r="Z27" s="134"/>
      <c r="AA27" s="134"/>
      <c r="AB27" s="134"/>
      <c r="AC27" s="134"/>
      <c r="AD27" s="134"/>
      <c r="AE27" s="134"/>
      <c r="AF27" s="134"/>
      <c r="AG27" s="134" t="s">
        <v>178</v>
      </c>
      <c r="AH27" s="134"/>
      <c r="AI27" s="134"/>
      <c r="AJ27" s="134"/>
      <c r="AK27" s="134"/>
    </row>
    <row r="28" spans="1:37" ht="63.5" x14ac:dyDescent="0.35">
      <c r="A28" s="134">
        <v>41079910</v>
      </c>
      <c r="B28" s="135" t="s">
        <v>194</v>
      </c>
      <c r="C28" s="134" t="s">
        <v>178</v>
      </c>
      <c r="D28" s="134"/>
      <c r="E28" s="134" t="s">
        <v>178</v>
      </c>
      <c r="F28" s="134"/>
      <c r="G28" s="134"/>
      <c r="H28" s="134"/>
      <c r="I28" s="134" t="s">
        <v>178</v>
      </c>
      <c r="J28" s="134"/>
      <c r="K28" s="134"/>
      <c r="L28" s="134"/>
      <c r="M28" s="134" t="s">
        <v>178</v>
      </c>
      <c r="N28" s="134"/>
      <c r="O28" s="134"/>
      <c r="P28" s="134"/>
      <c r="Q28" s="134"/>
      <c r="R28" s="134"/>
      <c r="S28" s="134"/>
      <c r="T28" s="134"/>
      <c r="U28" s="134"/>
      <c r="V28" s="134"/>
      <c r="W28" s="134"/>
      <c r="X28" s="134"/>
      <c r="Y28" s="134"/>
      <c r="Z28" s="134"/>
      <c r="AA28" s="134"/>
      <c r="AB28" s="134"/>
      <c r="AC28" s="134"/>
      <c r="AD28" s="134"/>
      <c r="AE28" s="134"/>
      <c r="AF28" s="134"/>
      <c r="AG28" s="134" t="s">
        <v>178</v>
      </c>
      <c r="AH28" s="134"/>
      <c r="AI28" s="134"/>
      <c r="AJ28" s="134"/>
      <c r="AK28" s="134"/>
    </row>
    <row r="29" spans="1:37" ht="38.5" x14ac:dyDescent="0.35">
      <c r="A29" s="134">
        <v>42022100</v>
      </c>
      <c r="B29" s="135" t="s">
        <v>195</v>
      </c>
      <c r="C29" s="134" t="s">
        <v>178</v>
      </c>
      <c r="D29" s="134"/>
      <c r="E29" s="134" t="s">
        <v>178</v>
      </c>
      <c r="F29" s="134"/>
      <c r="G29" s="134"/>
      <c r="H29" s="134"/>
      <c r="I29" s="134" t="s">
        <v>178</v>
      </c>
      <c r="J29" s="134"/>
      <c r="K29" s="134"/>
      <c r="L29" s="134"/>
      <c r="M29" s="134" t="s">
        <v>178</v>
      </c>
      <c r="N29" s="134"/>
      <c r="O29" s="134"/>
      <c r="P29" s="134"/>
      <c r="Q29" s="134"/>
      <c r="R29" s="134"/>
      <c r="S29" s="134"/>
      <c r="T29" s="134"/>
      <c r="U29" s="134"/>
      <c r="V29" s="134"/>
      <c r="W29" s="134"/>
      <c r="X29" s="134"/>
      <c r="Y29" s="134"/>
      <c r="Z29" s="134"/>
      <c r="AA29" s="134"/>
      <c r="AB29" s="134"/>
      <c r="AC29" s="134"/>
      <c r="AD29" s="134"/>
      <c r="AE29" s="134"/>
      <c r="AF29" s="134"/>
      <c r="AG29" s="134" t="s">
        <v>178</v>
      </c>
      <c r="AH29" s="134"/>
      <c r="AI29" s="134"/>
      <c r="AJ29" s="134"/>
      <c r="AK29" s="134"/>
    </row>
    <row r="30" spans="1:37" ht="26" x14ac:dyDescent="0.35">
      <c r="A30" s="134">
        <v>42032100</v>
      </c>
      <c r="B30" s="135" t="s">
        <v>196</v>
      </c>
      <c r="C30" s="134"/>
      <c r="D30" s="134"/>
      <c r="E30" s="134"/>
      <c r="F30" s="134"/>
      <c r="G30" s="134"/>
      <c r="H30" s="134" t="s">
        <v>178</v>
      </c>
      <c r="I30" s="134" t="s">
        <v>178</v>
      </c>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ht="101" x14ac:dyDescent="0.35">
      <c r="A31" s="134">
        <v>44201019</v>
      </c>
      <c r="B31" s="135" t="s">
        <v>197</v>
      </c>
      <c r="C31" s="134" t="s">
        <v>178</v>
      </c>
      <c r="D31" s="134"/>
      <c r="E31" s="134" t="s">
        <v>178</v>
      </c>
      <c r="F31" s="134"/>
      <c r="G31" s="134"/>
      <c r="H31" s="134"/>
      <c r="I31" s="134" t="s">
        <v>178</v>
      </c>
      <c r="J31" s="134"/>
      <c r="K31" s="134"/>
      <c r="L31" s="134"/>
      <c r="M31" s="134" t="s">
        <v>178</v>
      </c>
      <c r="N31" s="134"/>
      <c r="O31" s="134"/>
      <c r="P31" s="134"/>
      <c r="Q31" s="134"/>
      <c r="R31" s="134"/>
      <c r="S31" s="134"/>
      <c r="T31" s="134"/>
      <c r="U31" s="134"/>
      <c r="V31" s="134"/>
      <c r="W31" s="134"/>
      <c r="X31" s="134"/>
      <c r="Y31" s="134"/>
      <c r="Z31" s="134"/>
      <c r="AA31" s="134"/>
      <c r="AB31" s="134"/>
      <c r="AC31" s="134"/>
      <c r="AD31" s="134"/>
      <c r="AE31" s="134"/>
      <c r="AF31" s="134"/>
      <c r="AG31" s="134" t="s">
        <v>178</v>
      </c>
      <c r="AH31" s="134"/>
      <c r="AI31" s="134"/>
      <c r="AJ31" s="134"/>
      <c r="AK31" s="134"/>
    </row>
    <row r="32" spans="1:37" ht="38.5" x14ac:dyDescent="0.35">
      <c r="A32" s="134">
        <v>44209010</v>
      </c>
      <c r="B32" s="135" t="s">
        <v>198</v>
      </c>
      <c r="C32" s="134" t="s">
        <v>178</v>
      </c>
      <c r="D32" s="134"/>
      <c r="E32" s="134" t="s">
        <v>178</v>
      </c>
      <c r="F32" s="134"/>
      <c r="G32" s="134"/>
      <c r="H32" s="134"/>
      <c r="I32" s="134" t="s">
        <v>178</v>
      </c>
      <c r="J32" s="134"/>
      <c r="K32" s="134"/>
      <c r="L32" s="134"/>
      <c r="M32" s="134" t="s">
        <v>178</v>
      </c>
      <c r="N32" s="134"/>
      <c r="O32" s="134"/>
      <c r="P32" s="134"/>
      <c r="Q32" s="134"/>
      <c r="R32" s="134"/>
      <c r="S32" s="134"/>
      <c r="T32" s="134"/>
      <c r="U32" s="134"/>
      <c r="V32" s="134"/>
      <c r="W32" s="134"/>
      <c r="X32" s="134"/>
      <c r="Y32" s="134"/>
      <c r="Z32" s="134"/>
      <c r="AA32" s="134"/>
      <c r="AB32" s="134"/>
      <c r="AC32" s="134"/>
      <c r="AD32" s="134"/>
      <c r="AE32" s="134"/>
      <c r="AF32" s="134"/>
      <c r="AG32" s="134" t="s">
        <v>178</v>
      </c>
      <c r="AH32" s="134"/>
      <c r="AI32" s="134"/>
      <c r="AJ32" s="134"/>
      <c r="AK32" s="134"/>
    </row>
    <row r="33" spans="1:37" ht="76" x14ac:dyDescent="0.35">
      <c r="A33" s="134">
        <v>46021991</v>
      </c>
      <c r="B33" s="135" t="s">
        <v>199</v>
      </c>
      <c r="C33" s="134" t="s">
        <v>178</v>
      </c>
      <c r="D33" s="134"/>
      <c r="E33" s="134" t="s">
        <v>178</v>
      </c>
      <c r="F33" s="134"/>
      <c r="G33" s="134"/>
      <c r="H33" s="134"/>
      <c r="I33" s="134" t="s">
        <v>178</v>
      </c>
      <c r="J33" s="134"/>
      <c r="K33" s="134"/>
      <c r="L33" s="134"/>
      <c r="M33" s="134" t="s">
        <v>178</v>
      </c>
      <c r="N33" s="134"/>
      <c r="O33" s="134"/>
      <c r="P33" s="134"/>
      <c r="Q33" s="134"/>
      <c r="R33" s="134"/>
      <c r="S33" s="134"/>
      <c r="T33" s="134"/>
      <c r="U33" s="134"/>
      <c r="V33" s="134"/>
      <c r="W33" s="134"/>
      <c r="X33" s="134"/>
      <c r="Y33" s="134"/>
      <c r="Z33" s="134"/>
      <c r="AA33" s="134"/>
      <c r="AB33" s="134"/>
      <c r="AC33" s="134"/>
      <c r="AD33" s="134"/>
      <c r="AE33" s="134"/>
      <c r="AF33" s="134"/>
      <c r="AG33" s="134" t="s">
        <v>178</v>
      </c>
      <c r="AH33" s="134"/>
      <c r="AI33" s="134"/>
      <c r="AJ33" s="134"/>
      <c r="AK33" s="134"/>
    </row>
    <row r="34" spans="1:37" ht="38.5" x14ac:dyDescent="0.35">
      <c r="A34" s="134">
        <v>49011000</v>
      </c>
      <c r="B34" s="135" t="s">
        <v>200</v>
      </c>
      <c r="C34" s="134" t="s">
        <v>178</v>
      </c>
      <c r="D34" s="134" t="s">
        <v>178</v>
      </c>
      <c r="E34" s="134"/>
      <c r="F34" s="134"/>
      <c r="G34" s="134"/>
      <c r="H34" s="134"/>
      <c r="I34" s="134" t="s">
        <v>178</v>
      </c>
      <c r="J34" s="134"/>
      <c r="K34" s="134"/>
      <c r="L34" s="134"/>
      <c r="M34" s="134"/>
      <c r="N34" s="134"/>
      <c r="O34" s="134"/>
      <c r="P34" s="134"/>
      <c r="Q34" s="134" t="s">
        <v>178</v>
      </c>
      <c r="R34" s="134"/>
      <c r="S34" s="134"/>
      <c r="T34" s="134"/>
      <c r="U34" s="134"/>
      <c r="V34" s="134" t="s">
        <v>178</v>
      </c>
      <c r="W34" s="134"/>
      <c r="X34" s="134"/>
      <c r="Y34" s="134"/>
      <c r="Z34" s="134"/>
      <c r="AA34" s="134"/>
      <c r="AB34" s="134"/>
      <c r="AC34" s="134"/>
      <c r="AD34" s="134"/>
      <c r="AE34" s="134"/>
      <c r="AF34" s="134"/>
      <c r="AG34" s="134"/>
      <c r="AH34" s="134"/>
      <c r="AI34" s="134"/>
      <c r="AJ34" s="134"/>
      <c r="AK34" s="134"/>
    </row>
    <row r="35" spans="1:37" x14ac:dyDescent="0.35">
      <c r="A35" s="134">
        <v>49019100</v>
      </c>
      <c r="B35" s="135" t="s">
        <v>201</v>
      </c>
      <c r="C35" s="134" t="s">
        <v>178</v>
      </c>
      <c r="D35" s="134" t="s">
        <v>178</v>
      </c>
      <c r="E35" s="134"/>
      <c r="F35" s="134"/>
      <c r="G35" s="134"/>
      <c r="H35" s="134"/>
      <c r="I35" s="134" t="s">
        <v>178</v>
      </c>
      <c r="J35" s="134"/>
      <c r="K35" s="134"/>
      <c r="L35" s="134"/>
      <c r="M35" s="134"/>
      <c r="N35" s="134"/>
      <c r="O35" s="134"/>
      <c r="P35" s="134"/>
      <c r="Q35" s="134" t="s">
        <v>178</v>
      </c>
      <c r="R35" s="134"/>
      <c r="S35" s="134"/>
      <c r="T35" s="134"/>
      <c r="U35" s="134"/>
      <c r="V35" s="134" t="s">
        <v>178</v>
      </c>
      <c r="W35" s="134"/>
      <c r="X35" s="134"/>
      <c r="Y35" s="134"/>
      <c r="Z35" s="134"/>
      <c r="AA35" s="134"/>
      <c r="AB35" s="134"/>
      <c r="AC35" s="134"/>
      <c r="AD35" s="134"/>
      <c r="AE35" s="134"/>
      <c r="AF35" s="134"/>
      <c r="AG35" s="134"/>
      <c r="AH35" s="134"/>
      <c r="AI35" s="134"/>
      <c r="AJ35" s="134"/>
      <c r="AK35" s="134"/>
    </row>
    <row r="36" spans="1:37" ht="38.5" x14ac:dyDescent="0.35">
      <c r="A36" s="134">
        <v>49019900</v>
      </c>
      <c r="B36" s="135" t="s">
        <v>202</v>
      </c>
      <c r="C36" s="134" t="s">
        <v>178</v>
      </c>
      <c r="D36" s="134" t="s">
        <v>178</v>
      </c>
      <c r="E36" s="134"/>
      <c r="F36" s="134"/>
      <c r="G36" s="134"/>
      <c r="H36" s="134"/>
      <c r="I36" s="134" t="s">
        <v>178</v>
      </c>
      <c r="J36" s="134"/>
      <c r="K36" s="134"/>
      <c r="L36" s="134"/>
      <c r="M36" s="134"/>
      <c r="N36" s="134"/>
      <c r="O36" s="134"/>
      <c r="P36" s="134"/>
      <c r="Q36" s="134" t="s">
        <v>178</v>
      </c>
      <c r="R36" s="134"/>
      <c r="S36" s="134"/>
      <c r="T36" s="134"/>
      <c r="U36" s="134"/>
      <c r="V36" s="134" t="s">
        <v>178</v>
      </c>
      <c r="W36" s="134"/>
      <c r="X36" s="134"/>
      <c r="Y36" s="134"/>
      <c r="Z36" s="134"/>
      <c r="AA36" s="134"/>
      <c r="AB36" s="134"/>
      <c r="AC36" s="134"/>
      <c r="AD36" s="134"/>
      <c r="AE36" s="134"/>
      <c r="AF36" s="134"/>
      <c r="AG36" s="134"/>
      <c r="AH36" s="134"/>
      <c r="AI36" s="134"/>
      <c r="AJ36" s="134"/>
      <c r="AK36" s="134"/>
    </row>
    <row r="37" spans="1:37" ht="38.5" x14ac:dyDescent="0.35">
      <c r="A37" s="134">
        <v>49021000</v>
      </c>
      <c r="B37" s="135" t="s">
        <v>203</v>
      </c>
      <c r="C37" s="134" t="s">
        <v>178</v>
      </c>
      <c r="D37" s="134" t="s">
        <v>178</v>
      </c>
      <c r="E37" s="134"/>
      <c r="F37" s="134"/>
      <c r="G37" s="134"/>
      <c r="H37" s="134"/>
      <c r="I37" s="134" t="s">
        <v>178</v>
      </c>
      <c r="J37" s="134"/>
      <c r="K37" s="134"/>
      <c r="L37" s="134"/>
      <c r="M37" s="134"/>
      <c r="N37" s="134"/>
      <c r="O37" s="134"/>
      <c r="P37" s="134"/>
      <c r="Q37" s="134" t="s">
        <v>178</v>
      </c>
      <c r="R37" s="134"/>
      <c r="S37" s="134"/>
      <c r="T37" s="134"/>
      <c r="U37" s="134"/>
      <c r="V37" s="134" t="s">
        <v>178</v>
      </c>
      <c r="W37" s="134"/>
      <c r="X37" s="134"/>
      <c r="Y37" s="134"/>
      <c r="Z37" s="134"/>
      <c r="AA37" s="134"/>
      <c r="AB37" s="134"/>
      <c r="AC37" s="134"/>
      <c r="AD37" s="134"/>
      <c r="AE37" s="134"/>
      <c r="AF37" s="134"/>
      <c r="AG37" s="134"/>
      <c r="AH37" s="134"/>
      <c r="AI37" s="134"/>
      <c r="AJ37" s="134"/>
      <c r="AK37" s="134"/>
    </row>
    <row r="38" spans="1:37" ht="38.5" x14ac:dyDescent="0.35">
      <c r="A38" s="134">
        <v>49029000</v>
      </c>
      <c r="B38" s="135" t="s">
        <v>204</v>
      </c>
      <c r="C38" s="134" t="s">
        <v>178</v>
      </c>
      <c r="D38" s="134" t="s">
        <v>178</v>
      </c>
      <c r="E38" s="134"/>
      <c r="F38" s="134"/>
      <c r="G38" s="134"/>
      <c r="H38" s="134"/>
      <c r="I38" s="134" t="s">
        <v>178</v>
      </c>
      <c r="J38" s="134"/>
      <c r="K38" s="134"/>
      <c r="L38" s="134"/>
      <c r="M38" s="134"/>
      <c r="N38" s="134"/>
      <c r="O38" s="134"/>
      <c r="P38" s="134"/>
      <c r="Q38" s="134" t="s">
        <v>178</v>
      </c>
      <c r="R38" s="134"/>
      <c r="S38" s="134"/>
      <c r="T38" s="134"/>
      <c r="U38" s="134"/>
      <c r="V38" s="134" t="s">
        <v>178</v>
      </c>
      <c r="W38" s="134"/>
      <c r="X38" s="134"/>
      <c r="Y38" s="134"/>
      <c r="Z38" s="134"/>
      <c r="AA38" s="134"/>
      <c r="AB38" s="134"/>
      <c r="AC38" s="134"/>
      <c r="AD38" s="134"/>
      <c r="AE38" s="134"/>
      <c r="AF38" s="134"/>
      <c r="AG38" s="134"/>
      <c r="AH38" s="134"/>
      <c r="AI38" s="134"/>
      <c r="AJ38" s="134"/>
      <c r="AK38" s="134"/>
    </row>
    <row r="39" spans="1:37" x14ac:dyDescent="0.35">
      <c r="A39" s="134">
        <v>49030000</v>
      </c>
      <c r="B39" s="135" t="s">
        <v>205</v>
      </c>
      <c r="C39" s="134" t="s">
        <v>178</v>
      </c>
      <c r="D39" s="134" t="s">
        <v>178</v>
      </c>
      <c r="E39" s="134"/>
      <c r="F39" s="134"/>
      <c r="G39" s="134"/>
      <c r="H39" s="134"/>
      <c r="I39" s="134" t="s">
        <v>178</v>
      </c>
      <c r="J39" s="134"/>
      <c r="K39" s="134"/>
      <c r="L39" s="134"/>
      <c r="M39" s="134"/>
      <c r="N39" s="134"/>
      <c r="O39" s="134"/>
      <c r="P39" s="134"/>
      <c r="Q39" s="134" t="s">
        <v>178</v>
      </c>
      <c r="R39" s="134"/>
      <c r="S39" s="134"/>
      <c r="T39" s="134"/>
      <c r="U39" s="134"/>
      <c r="V39" s="134" t="s">
        <v>178</v>
      </c>
      <c r="W39" s="134"/>
      <c r="X39" s="134"/>
      <c r="Y39" s="134"/>
      <c r="Z39" s="134"/>
      <c r="AA39" s="134"/>
      <c r="AB39" s="134"/>
      <c r="AC39" s="134"/>
      <c r="AD39" s="134"/>
      <c r="AE39" s="134"/>
      <c r="AF39" s="134"/>
      <c r="AG39" s="134"/>
      <c r="AH39" s="134"/>
      <c r="AI39" s="134"/>
      <c r="AJ39" s="134"/>
      <c r="AK39" s="134"/>
    </row>
    <row r="40" spans="1:37" x14ac:dyDescent="0.35">
      <c r="A40" s="134">
        <v>49040000</v>
      </c>
      <c r="B40" s="135" t="s">
        <v>206</v>
      </c>
      <c r="C40" s="134" t="s">
        <v>178</v>
      </c>
      <c r="D40" s="134" t="s">
        <v>178</v>
      </c>
      <c r="E40" s="134" t="s">
        <v>178</v>
      </c>
      <c r="F40" s="134"/>
      <c r="G40" s="134"/>
      <c r="H40" s="134"/>
      <c r="I40" s="134" t="s">
        <v>178</v>
      </c>
      <c r="J40" s="134" t="s">
        <v>178</v>
      </c>
      <c r="K40" s="134"/>
      <c r="L40" s="134"/>
      <c r="M40" s="134"/>
      <c r="N40" s="134"/>
      <c r="O40" s="134"/>
      <c r="P40" s="134"/>
      <c r="Q40" s="134"/>
      <c r="R40" s="134"/>
      <c r="S40" s="134" t="s">
        <v>178</v>
      </c>
      <c r="T40" s="134"/>
      <c r="U40" s="134"/>
      <c r="V40" s="134"/>
      <c r="W40" s="134"/>
      <c r="X40" s="134" t="s">
        <v>178</v>
      </c>
      <c r="Y40" s="134"/>
      <c r="Z40" s="134"/>
      <c r="AA40" s="134"/>
      <c r="AB40" s="134"/>
      <c r="AC40" s="134"/>
      <c r="AD40" s="134" t="s">
        <v>178</v>
      </c>
      <c r="AE40" s="134"/>
      <c r="AF40" s="134"/>
      <c r="AG40" s="134"/>
      <c r="AH40" s="134"/>
      <c r="AI40" s="134"/>
      <c r="AJ40" s="134"/>
      <c r="AK40" s="134"/>
    </row>
    <row r="41" spans="1:37" ht="38.5" x14ac:dyDescent="0.35">
      <c r="A41" s="134">
        <v>49059100</v>
      </c>
      <c r="B41" s="135" t="s">
        <v>207</v>
      </c>
      <c r="C41" s="134" t="s">
        <v>178</v>
      </c>
      <c r="D41" s="134" t="s">
        <v>178</v>
      </c>
      <c r="E41" s="134"/>
      <c r="F41" s="134"/>
      <c r="G41" s="134"/>
      <c r="H41" s="134"/>
      <c r="I41" s="134" t="s">
        <v>178</v>
      </c>
      <c r="J41" s="134"/>
      <c r="K41" s="134"/>
      <c r="L41" s="134"/>
      <c r="M41" s="134"/>
      <c r="N41" s="134"/>
      <c r="O41" s="134"/>
      <c r="P41" s="134"/>
      <c r="Q41" s="134" t="s">
        <v>178</v>
      </c>
      <c r="R41" s="134"/>
      <c r="S41" s="134"/>
      <c r="T41" s="134"/>
      <c r="U41" s="134"/>
      <c r="V41" s="134" t="s">
        <v>178</v>
      </c>
      <c r="W41" s="134"/>
      <c r="X41" s="134"/>
      <c r="Y41" s="134"/>
      <c r="Z41" s="134"/>
      <c r="AA41" s="134"/>
      <c r="AB41" s="134"/>
      <c r="AC41" s="134"/>
      <c r="AD41" s="134"/>
      <c r="AE41" s="134"/>
      <c r="AF41" s="134"/>
      <c r="AG41" s="134"/>
      <c r="AH41" s="134"/>
      <c r="AI41" s="134"/>
      <c r="AJ41" s="134"/>
      <c r="AK41" s="134"/>
    </row>
    <row r="42" spans="1:37" ht="38.5" x14ac:dyDescent="0.35">
      <c r="A42" s="134">
        <v>49059900</v>
      </c>
      <c r="B42" s="135" t="s">
        <v>208</v>
      </c>
      <c r="C42" s="134" t="s">
        <v>178</v>
      </c>
      <c r="D42" s="134" t="s">
        <v>178</v>
      </c>
      <c r="E42" s="134"/>
      <c r="F42" s="134"/>
      <c r="G42" s="134"/>
      <c r="H42" s="134"/>
      <c r="I42" s="134" t="s">
        <v>178</v>
      </c>
      <c r="J42" s="134"/>
      <c r="K42" s="134"/>
      <c r="L42" s="134"/>
      <c r="M42" s="134"/>
      <c r="N42" s="134"/>
      <c r="O42" s="134"/>
      <c r="P42" s="134"/>
      <c r="Q42" s="134" t="s">
        <v>178</v>
      </c>
      <c r="R42" s="134"/>
      <c r="S42" s="134"/>
      <c r="T42" s="134"/>
      <c r="U42" s="134"/>
      <c r="V42" s="134" t="s">
        <v>178</v>
      </c>
      <c r="W42" s="134"/>
      <c r="X42" s="134"/>
      <c r="Y42" s="134"/>
      <c r="Z42" s="134"/>
      <c r="AA42" s="134"/>
      <c r="AB42" s="134"/>
      <c r="AC42" s="134"/>
      <c r="AD42" s="134"/>
      <c r="AE42" s="134"/>
      <c r="AF42" s="134"/>
      <c r="AG42" s="134"/>
      <c r="AH42" s="134"/>
      <c r="AI42" s="134"/>
      <c r="AJ42" s="134"/>
      <c r="AK42" s="134"/>
    </row>
    <row r="43" spans="1:37" ht="51" x14ac:dyDescent="0.35">
      <c r="A43" s="134">
        <v>49060000</v>
      </c>
      <c r="B43" s="135" t="s">
        <v>209</v>
      </c>
      <c r="C43" s="134" t="s">
        <v>178</v>
      </c>
      <c r="D43" s="134"/>
      <c r="E43" s="134"/>
      <c r="F43" s="134"/>
      <c r="G43" s="134"/>
      <c r="H43" s="134"/>
      <c r="I43" s="134" t="s">
        <v>178</v>
      </c>
      <c r="J43" s="134"/>
      <c r="K43" s="134"/>
      <c r="L43" s="134" t="s">
        <v>178</v>
      </c>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row>
    <row r="44" spans="1:37" ht="38.5" x14ac:dyDescent="0.35">
      <c r="A44" s="134">
        <v>49070010</v>
      </c>
      <c r="B44" s="135" t="s">
        <v>210</v>
      </c>
      <c r="C44" s="134" t="s">
        <v>178</v>
      </c>
      <c r="D44" s="134" t="s">
        <v>178</v>
      </c>
      <c r="E44" s="134"/>
      <c r="F44" s="134"/>
      <c r="G44" s="134"/>
      <c r="H44" s="134"/>
      <c r="I44" s="134" t="s">
        <v>178</v>
      </c>
      <c r="J44" s="134"/>
      <c r="K44" s="134"/>
      <c r="L44" s="134"/>
      <c r="M44" s="134"/>
      <c r="N44" s="134"/>
      <c r="O44" s="134"/>
      <c r="P44" s="134"/>
      <c r="Q44" s="134" t="s">
        <v>178</v>
      </c>
      <c r="R44" s="134"/>
      <c r="S44" s="134"/>
      <c r="T44" s="134"/>
      <c r="U44" s="134"/>
      <c r="V44" s="134" t="s">
        <v>178</v>
      </c>
      <c r="W44" s="134"/>
      <c r="X44" s="134"/>
      <c r="Y44" s="134"/>
      <c r="Z44" s="134"/>
      <c r="AA44" s="134"/>
      <c r="AB44" s="134"/>
      <c r="AC44" s="134"/>
      <c r="AD44" s="134"/>
      <c r="AE44" s="134"/>
      <c r="AF44" s="134"/>
      <c r="AG44" s="134"/>
      <c r="AH44" s="134"/>
      <c r="AI44" s="134"/>
      <c r="AJ44" s="134"/>
      <c r="AK44" s="134"/>
    </row>
    <row r="45" spans="1:37" x14ac:dyDescent="0.35">
      <c r="A45" s="134">
        <v>49070030</v>
      </c>
      <c r="B45" s="135" t="s">
        <v>211</v>
      </c>
      <c r="C45" s="134" t="s">
        <v>178</v>
      </c>
      <c r="D45" s="134" t="s">
        <v>178</v>
      </c>
      <c r="E45" s="134"/>
      <c r="F45" s="134"/>
      <c r="G45" s="134"/>
      <c r="H45" s="134"/>
      <c r="I45" s="134" t="s">
        <v>178</v>
      </c>
      <c r="J45" s="134"/>
      <c r="K45" s="134"/>
      <c r="L45" s="134"/>
      <c r="M45" s="134"/>
      <c r="N45" s="134"/>
      <c r="O45" s="134"/>
      <c r="P45" s="134"/>
      <c r="Q45" s="134" t="s">
        <v>178</v>
      </c>
      <c r="R45" s="134"/>
      <c r="S45" s="134"/>
      <c r="T45" s="134"/>
      <c r="U45" s="134"/>
      <c r="V45" s="134" t="s">
        <v>178</v>
      </c>
      <c r="W45" s="134"/>
      <c r="X45" s="134"/>
      <c r="Y45" s="134"/>
      <c r="Z45" s="134"/>
      <c r="AA45" s="134"/>
      <c r="AB45" s="134"/>
      <c r="AC45" s="134"/>
      <c r="AD45" s="134"/>
      <c r="AE45" s="134"/>
      <c r="AF45" s="134"/>
      <c r="AG45" s="134"/>
      <c r="AH45" s="134"/>
      <c r="AI45" s="134"/>
      <c r="AJ45" s="134"/>
      <c r="AK45" s="134"/>
    </row>
    <row r="46" spans="1:37" ht="26" x14ac:dyDescent="0.35">
      <c r="A46" s="134">
        <v>49070090</v>
      </c>
      <c r="B46" s="135" t="s">
        <v>212</v>
      </c>
      <c r="C46" s="134" t="s">
        <v>178</v>
      </c>
      <c r="D46" s="134" t="s">
        <v>178</v>
      </c>
      <c r="E46" s="134"/>
      <c r="F46" s="134"/>
      <c r="G46" s="134"/>
      <c r="H46" s="134"/>
      <c r="I46" s="134" t="s">
        <v>178</v>
      </c>
      <c r="J46" s="134"/>
      <c r="K46" s="134"/>
      <c r="L46" s="134"/>
      <c r="M46" s="134"/>
      <c r="N46" s="134"/>
      <c r="O46" s="134"/>
      <c r="P46" s="134"/>
      <c r="Q46" s="134" t="s">
        <v>178</v>
      </c>
      <c r="R46" s="134"/>
      <c r="S46" s="134"/>
      <c r="T46" s="134"/>
      <c r="U46" s="134"/>
      <c r="V46" s="134" t="s">
        <v>178</v>
      </c>
      <c r="W46" s="134"/>
      <c r="X46" s="134"/>
      <c r="Y46" s="134"/>
      <c r="Z46" s="134"/>
      <c r="AA46" s="134"/>
      <c r="AB46" s="134"/>
      <c r="AC46" s="134"/>
      <c r="AD46" s="134"/>
      <c r="AE46" s="134"/>
      <c r="AF46" s="134"/>
      <c r="AG46" s="134"/>
      <c r="AH46" s="134"/>
      <c r="AI46" s="134"/>
      <c r="AJ46" s="134"/>
      <c r="AK46" s="134"/>
    </row>
    <row r="47" spans="1:37" x14ac:dyDescent="0.35">
      <c r="A47" s="134">
        <v>49081000</v>
      </c>
      <c r="B47" s="135" t="s">
        <v>213</v>
      </c>
      <c r="C47" s="134" t="s">
        <v>178</v>
      </c>
      <c r="D47" s="134" t="s">
        <v>178</v>
      </c>
      <c r="E47" s="134"/>
      <c r="F47" s="134"/>
      <c r="G47" s="134"/>
      <c r="H47" s="134"/>
      <c r="I47" s="134" t="s">
        <v>178</v>
      </c>
      <c r="J47" s="134"/>
      <c r="K47" s="134"/>
      <c r="L47" s="134"/>
      <c r="M47" s="134"/>
      <c r="N47" s="134"/>
      <c r="O47" s="134"/>
      <c r="P47" s="134"/>
      <c r="Q47" s="134" t="s">
        <v>178</v>
      </c>
      <c r="R47" s="134"/>
      <c r="S47" s="134"/>
      <c r="T47" s="134"/>
      <c r="U47" s="134"/>
      <c r="V47" s="134" t="s">
        <v>178</v>
      </c>
      <c r="W47" s="134"/>
      <c r="X47" s="134"/>
      <c r="Y47" s="134"/>
      <c r="Z47" s="134"/>
      <c r="AA47" s="134"/>
      <c r="AB47" s="134"/>
      <c r="AC47" s="134"/>
      <c r="AD47" s="134"/>
      <c r="AE47" s="134"/>
      <c r="AF47" s="134"/>
      <c r="AG47" s="134"/>
      <c r="AH47" s="134"/>
      <c r="AI47" s="134"/>
      <c r="AJ47" s="134"/>
      <c r="AK47" s="134"/>
    </row>
    <row r="48" spans="1:37" x14ac:dyDescent="0.35">
      <c r="A48" s="134">
        <v>49089000</v>
      </c>
      <c r="B48" s="135" t="s">
        <v>214</v>
      </c>
      <c r="C48" s="134" t="s">
        <v>178</v>
      </c>
      <c r="D48" s="134" t="s">
        <v>178</v>
      </c>
      <c r="E48" s="134"/>
      <c r="F48" s="134"/>
      <c r="G48" s="134"/>
      <c r="H48" s="134"/>
      <c r="I48" s="134" t="s">
        <v>178</v>
      </c>
      <c r="J48" s="134"/>
      <c r="K48" s="134"/>
      <c r="L48" s="134"/>
      <c r="M48" s="134"/>
      <c r="N48" s="134"/>
      <c r="O48" s="134"/>
      <c r="P48" s="134"/>
      <c r="Q48" s="134" t="s">
        <v>178</v>
      </c>
      <c r="R48" s="134"/>
      <c r="S48" s="134"/>
      <c r="T48" s="134"/>
      <c r="U48" s="134"/>
      <c r="V48" s="134" t="s">
        <v>178</v>
      </c>
      <c r="W48" s="134"/>
      <c r="X48" s="134"/>
      <c r="Y48" s="134"/>
      <c r="Z48" s="134"/>
      <c r="AA48" s="134"/>
      <c r="AB48" s="134"/>
      <c r="AC48" s="134"/>
      <c r="AD48" s="134"/>
      <c r="AE48" s="134"/>
      <c r="AF48" s="134"/>
      <c r="AG48" s="134"/>
      <c r="AH48" s="134"/>
      <c r="AI48" s="134"/>
      <c r="AJ48" s="134"/>
      <c r="AK48" s="134"/>
    </row>
    <row r="49" spans="1:37" x14ac:dyDescent="0.35">
      <c r="A49" s="134">
        <v>49100000</v>
      </c>
      <c r="B49" s="135" t="s">
        <v>215</v>
      </c>
      <c r="C49" s="134" t="s">
        <v>178</v>
      </c>
      <c r="D49" s="134" t="s">
        <v>178</v>
      </c>
      <c r="E49" s="134"/>
      <c r="F49" s="134"/>
      <c r="G49" s="134"/>
      <c r="H49" s="134"/>
      <c r="I49" s="134" t="s">
        <v>178</v>
      </c>
      <c r="J49" s="134"/>
      <c r="K49" s="134"/>
      <c r="L49" s="134"/>
      <c r="M49" s="134"/>
      <c r="N49" s="134"/>
      <c r="O49" s="134"/>
      <c r="P49" s="134"/>
      <c r="Q49" s="134" t="s">
        <v>178</v>
      </c>
      <c r="R49" s="134"/>
      <c r="S49" s="134"/>
      <c r="T49" s="134"/>
      <c r="U49" s="134"/>
      <c r="V49" s="134" t="s">
        <v>178</v>
      </c>
      <c r="W49" s="134"/>
      <c r="X49" s="134"/>
      <c r="Y49" s="134"/>
      <c r="Z49" s="134"/>
      <c r="AA49" s="134"/>
      <c r="AB49" s="134"/>
      <c r="AC49" s="134"/>
      <c r="AD49" s="134"/>
      <c r="AE49" s="134"/>
      <c r="AF49" s="134"/>
      <c r="AG49" s="134"/>
      <c r="AH49" s="134"/>
      <c r="AI49" s="134"/>
      <c r="AJ49" s="134"/>
      <c r="AK49" s="134"/>
    </row>
    <row r="50" spans="1:37" x14ac:dyDescent="0.35">
      <c r="A50" s="134">
        <v>49111010</v>
      </c>
      <c r="B50" s="135" t="s">
        <v>216</v>
      </c>
      <c r="C50" s="134" t="s">
        <v>178</v>
      </c>
      <c r="D50" s="134" t="s">
        <v>178</v>
      </c>
      <c r="E50" s="134"/>
      <c r="F50" s="134"/>
      <c r="G50" s="134"/>
      <c r="H50" s="134"/>
      <c r="I50" s="134" t="s">
        <v>178</v>
      </c>
      <c r="J50" s="134"/>
      <c r="K50" s="134"/>
      <c r="L50" s="134"/>
      <c r="M50" s="134"/>
      <c r="N50" s="134"/>
      <c r="O50" s="134"/>
      <c r="P50" s="134"/>
      <c r="Q50" s="134" t="s">
        <v>178</v>
      </c>
      <c r="R50" s="134"/>
      <c r="S50" s="134"/>
      <c r="T50" s="134"/>
      <c r="U50" s="134"/>
      <c r="V50" s="134" t="s">
        <v>178</v>
      </c>
      <c r="W50" s="134"/>
      <c r="X50" s="134"/>
      <c r="Y50" s="134"/>
      <c r="Z50" s="134"/>
      <c r="AA50" s="134"/>
      <c r="AB50" s="134"/>
      <c r="AC50" s="134"/>
      <c r="AD50" s="134"/>
      <c r="AE50" s="134"/>
      <c r="AF50" s="134"/>
      <c r="AG50" s="134"/>
      <c r="AH50" s="134"/>
      <c r="AI50" s="134"/>
      <c r="AJ50" s="134"/>
      <c r="AK50" s="134"/>
    </row>
    <row r="51" spans="1:37" ht="26" x14ac:dyDescent="0.35">
      <c r="A51" s="134">
        <v>49111090</v>
      </c>
      <c r="B51" s="135" t="s">
        <v>217</v>
      </c>
      <c r="C51" s="134" t="s">
        <v>178</v>
      </c>
      <c r="D51" s="134" t="s">
        <v>178</v>
      </c>
      <c r="E51" s="134"/>
      <c r="F51" s="134"/>
      <c r="G51" s="134"/>
      <c r="H51" s="134"/>
      <c r="I51" s="134" t="s">
        <v>178</v>
      </c>
      <c r="J51" s="134"/>
      <c r="K51" s="134"/>
      <c r="L51" s="134"/>
      <c r="M51" s="134"/>
      <c r="N51" s="134"/>
      <c r="O51" s="134"/>
      <c r="P51" s="134"/>
      <c r="Q51" s="134" t="s">
        <v>178</v>
      </c>
      <c r="R51" s="134"/>
      <c r="S51" s="134"/>
      <c r="T51" s="134"/>
      <c r="U51" s="134"/>
      <c r="V51" s="134" t="s">
        <v>178</v>
      </c>
      <c r="W51" s="134"/>
      <c r="X51" s="134"/>
      <c r="Y51" s="134"/>
      <c r="Z51" s="134"/>
      <c r="AA51" s="134"/>
      <c r="AB51" s="134"/>
      <c r="AC51" s="134"/>
      <c r="AD51" s="134"/>
      <c r="AE51" s="134"/>
      <c r="AF51" s="134"/>
      <c r="AG51" s="134"/>
      <c r="AH51" s="134"/>
      <c r="AI51" s="134"/>
      <c r="AJ51" s="134"/>
      <c r="AK51" s="134"/>
    </row>
    <row r="52" spans="1:37" x14ac:dyDescent="0.35">
      <c r="A52" s="134">
        <v>49119100</v>
      </c>
      <c r="B52" s="135" t="s">
        <v>218</v>
      </c>
      <c r="C52" s="134" t="s">
        <v>178</v>
      </c>
      <c r="D52" s="134" t="s">
        <v>178</v>
      </c>
      <c r="E52" s="134"/>
      <c r="F52" s="134"/>
      <c r="G52" s="134"/>
      <c r="H52" s="134"/>
      <c r="I52" s="134" t="s">
        <v>178</v>
      </c>
      <c r="J52" s="134"/>
      <c r="K52" s="134"/>
      <c r="L52" s="134"/>
      <c r="M52" s="134"/>
      <c r="N52" s="134"/>
      <c r="O52" s="134"/>
      <c r="P52" s="134"/>
      <c r="Q52" s="134" t="s">
        <v>178</v>
      </c>
      <c r="R52" s="134"/>
      <c r="S52" s="134"/>
      <c r="T52" s="134"/>
      <c r="U52" s="134"/>
      <c r="V52" s="134" t="s">
        <v>178</v>
      </c>
      <c r="W52" s="134"/>
      <c r="X52" s="134"/>
      <c r="Y52" s="134"/>
      <c r="Z52" s="134"/>
      <c r="AA52" s="134"/>
      <c r="AB52" s="134"/>
      <c r="AC52" s="134"/>
      <c r="AD52" s="134"/>
      <c r="AE52" s="134"/>
      <c r="AF52" s="134"/>
      <c r="AG52" s="134"/>
      <c r="AH52" s="134"/>
      <c r="AI52" s="134"/>
      <c r="AJ52" s="134"/>
      <c r="AK52" s="134"/>
    </row>
    <row r="53" spans="1:37" x14ac:dyDescent="0.35">
      <c r="A53" s="134">
        <v>49119900</v>
      </c>
      <c r="B53" s="135" t="s">
        <v>219</v>
      </c>
      <c r="C53" s="134" t="s">
        <v>178</v>
      </c>
      <c r="D53" s="134" t="s">
        <v>178</v>
      </c>
      <c r="E53" s="134"/>
      <c r="F53" s="134"/>
      <c r="G53" s="134"/>
      <c r="H53" s="134"/>
      <c r="I53" s="134" t="s">
        <v>178</v>
      </c>
      <c r="J53" s="134"/>
      <c r="K53" s="134"/>
      <c r="L53" s="134"/>
      <c r="M53" s="134"/>
      <c r="N53" s="134"/>
      <c r="O53" s="134"/>
      <c r="P53" s="134"/>
      <c r="Q53" s="134" t="s">
        <v>178</v>
      </c>
      <c r="R53" s="134"/>
      <c r="S53" s="134"/>
      <c r="T53" s="134"/>
      <c r="U53" s="134"/>
      <c r="V53" s="134" t="s">
        <v>178</v>
      </c>
      <c r="W53" s="134"/>
      <c r="X53" s="134"/>
      <c r="Y53" s="134"/>
      <c r="Z53" s="134"/>
      <c r="AA53" s="134"/>
      <c r="AB53" s="134"/>
      <c r="AC53" s="134"/>
      <c r="AD53" s="134"/>
      <c r="AE53" s="134"/>
      <c r="AF53" s="134"/>
      <c r="AG53" s="134"/>
      <c r="AH53" s="134"/>
      <c r="AI53" s="134"/>
      <c r="AJ53" s="134"/>
      <c r="AK53" s="134"/>
    </row>
    <row r="54" spans="1:37" ht="26" x14ac:dyDescent="0.35">
      <c r="A54" s="134">
        <v>57021000</v>
      </c>
      <c r="B54" s="135" t="s">
        <v>220</v>
      </c>
      <c r="C54" s="134" t="s">
        <v>178</v>
      </c>
      <c r="D54" s="134"/>
      <c r="E54" s="134" t="s">
        <v>178</v>
      </c>
      <c r="F54" s="134"/>
      <c r="G54" s="134"/>
      <c r="H54" s="134"/>
      <c r="I54" s="134" t="s">
        <v>178</v>
      </c>
      <c r="J54" s="134"/>
      <c r="K54" s="134"/>
      <c r="L54" s="134"/>
      <c r="M54" s="134" t="s">
        <v>178</v>
      </c>
      <c r="N54" s="134"/>
      <c r="O54" s="134"/>
      <c r="P54" s="134"/>
      <c r="Q54" s="134"/>
      <c r="R54" s="134"/>
      <c r="S54" s="134"/>
      <c r="T54" s="134"/>
      <c r="U54" s="134"/>
      <c r="V54" s="134"/>
      <c r="W54" s="134"/>
      <c r="X54" s="134"/>
      <c r="Y54" s="134"/>
      <c r="Z54" s="134"/>
      <c r="AA54" s="134"/>
      <c r="AB54" s="134"/>
      <c r="AC54" s="134"/>
      <c r="AD54" s="134"/>
      <c r="AE54" s="134"/>
      <c r="AF54" s="134"/>
      <c r="AG54" s="134" t="s">
        <v>178</v>
      </c>
      <c r="AH54" s="134"/>
      <c r="AI54" s="134"/>
      <c r="AJ54" s="134"/>
      <c r="AK54" s="134"/>
    </row>
    <row r="55" spans="1:37" ht="26" x14ac:dyDescent="0.35">
      <c r="A55" s="134">
        <v>58043000</v>
      </c>
      <c r="B55" s="135" t="s">
        <v>221</v>
      </c>
      <c r="C55" s="134" t="s">
        <v>178</v>
      </c>
      <c r="D55" s="134"/>
      <c r="E55" s="134" t="s">
        <v>178</v>
      </c>
      <c r="F55" s="134"/>
      <c r="G55" s="134"/>
      <c r="H55" s="134"/>
      <c r="I55" s="134" t="s">
        <v>178</v>
      </c>
      <c r="J55" s="134"/>
      <c r="K55" s="134"/>
      <c r="L55" s="134"/>
      <c r="M55" s="134" t="s">
        <v>178</v>
      </c>
      <c r="N55" s="134"/>
      <c r="O55" s="134"/>
      <c r="P55" s="134"/>
      <c r="Q55" s="134"/>
      <c r="R55" s="134"/>
      <c r="S55" s="134"/>
      <c r="T55" s="134"/>
      <c r="U55" s="134"/>
      <c r="V55" s="134"/>
      <c r="W55" s="134"/>
      <c r="X55" s="134"/>
      <c r="Y55" s="134"/>
      <c r="Z55" s="134"/>
      <c r="AA55" s="134"/>
      <c r="AB55" s="134"/>
      <c r="AC55" s="134"/>
      <c r="AD55" s="134"/>
      <c r="AE55" s="134"/>
      <c r="AF55" s="134"/>
      <c r="AG55" s="134" t="s">
        <v>178</v>
      </c>
      <c r="AH55" s="134"/>
      <c r="AI55" s="134"/>
      <c r="AJ55" s="134"/>
      <c r="AK55" s="134"/>
    </row>
    <row r="56" spans="1:37" ht="63.5" x14ac:dyDescent="0.35">
      <c r="A56" s="134">
        <v>58050000</v>
      </c>
      <c r="B56" s="135" t="s">
        <v>222</v>
      </c>
      <c r="C56" s="134" t="s">
        <v>178</v>
      </c>
      <c r="D56" s="134"/>
      <c r="E56" s="134" t="s">
        <v>178</v>
      </c>
      <c r="F56" s="134"/>
      <c r="G56" s="134"/>
      <c r="H56" s="134"/>
      <c r="I56" s="134" t="s">
        <v>178</v>
      </c>
      <c r="J56" s="134"/>
      <c r="K56" s="134"/>
      <c r="L56" s="134"/>
      <c r="M56" s="134" t="s">
        <v>178</v>
      </c>
      <c r="N56" s="134"/>
      <c r="O56" s="134"/>
      <c r="P56" s="134"/>
      <c r="Q56" s="134"/>
      <c r="R56" s="134"/>
      <c r="S56" s="134"/>
      <c r="T56" s="134"/>
      <c r="U56" s="134"/>
      <c r="V56" s="134"/>
      <c r="W56" s="134"/>
      <c r="X56" s="134"/>
      <c r="Y56" s="134"/>
      <c r="Z56" s="134"/>
      <c r="AA56" s="134"/>
      <c r="AB56" s="134"/>
      <c r="AC56" s="134"/>
      <c r="AD56" s="134"/>
      <c r="AE56" s="134"/>
      <c r="AF56" s="134"/>
      <c r="AG56" s="134" t="s">
        <v>178</v>
      </c>
      <c r="AH56" s="134"/>
      <c r="AI56" s="134"/>
      <c r="AJ56" s="134"/>
      <c r="AK56" s="134"/>
    </row>
    <row r="57" spans="1:37" ht="38.5" x14ac:dyDescent="0.35">
      <c r="A57" s="134">
        <v>63012010</v>
      </c>
      <c r="B57" s="135" t="s">
        <v>223</v>
      </c>
      <c r="C57" s="134" t="s">
        <v>178</v>
      </c>
      <c r="D57" s="134"/>
      <c r="E57" s="134" t="s">
        <v>178</v>
      </c>
      <c r="F57" s="134"/>
      <c r="G57" s="134"/>
      <c r="H57" s="134"/>
      <c r="I57" s="134" t="s">
        <v>178</v>
      </c>
      <c r="J57" s="134"/>
      <c r="K57" s="134"/>
      <c r="L57" s="134"/>
      <c r="M57" s="134" t="s">
        <v>178</v>
      </c>
      <c r="N57" s="134"/>
      <c r="O57" s="134"/>
      <c r="P57" s="134"/>
      <c r="Q57" s="134"/>
      <c r="R57" s="134"/>
      <c r="S57" s="134"/>
      <c r="T57" s="134"/>
      <c r="U57" s="134"/>
      <c r="V57" s="134"/>
      <c r="W57" s="134"/>
      <c r="X57" s="134"/>
      <c r="Y57" s="134"/>
      <c r="Z57" s="134"/>
      <c r="AA57" s="134"/>
      <c r="AB57" s="134"/>
      <c r="AC57" s="134"/>
      <c r="AD57" s="134"/>
      <c r="AE57" s="134"/>
      <c r="AF57" s="134"/>
      <c r="AG57" s="134" t="s">
        <v>178</v>
      </c>
      <c r="AH57" s="134"/>
      <c r="AI57" s="134"/>
      <c r="AJ57" s="134"/>
      <c r="AK57" s="134"/>
    </row>
    <row r="58" spans="1:37" ht="38.5" x14ac:dyDescent="0.35">
      <c r="A58" s="134">
        <v>64021210</v>
      </c>
      <c r="B58" s="135" t="s">
        <v>224</v>
      </c>
      <c r="C58" s="134"/>
      <c r="D58" s="134"/>
      <c r="E58" s="134"/>
      <c r="F58" s="134"/>
      <c r="G58" s="134"/>
      <c r="H58" s="134" t="s">
        <v>178</v>
      </c>
      <c r="I58" s="134" t="s">
        <v>178</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row>
    <row r="59" spans="1:37" ht="26" x14ac:dyDescent="0.35">
      <c r="A59" s="134">
        <v>64021290</v>
      </c>
      <c r="B59" s="135" t="s">
        <v>225</v>
      </c>
      <c r="C59" s="134"/>
      <c r="D59" s="134"/>
      <c r="E59" s="134"/>
      <c r="F59" s="134"/>
      <c r="G59" s="134"/>
      <c r="H59" s="134" t="s">
        <v>178</v>
      </c>
      <c r="I59" s="134" t="s">
        <v>178</v>
      </c>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row>
    <row r="60" spans="1:37" ht="38.5" x14ac:dyDescent="0.35">
      <c r="A60" s="134">
        <v>64031200</v>
      </c>
      <c r="B60" s="135" t="s">
        <v>226</v>
      </c>
      <c r="C60" s="134"/>
      <c r="D60" s="134"/>
      <c r="E60" s="134"/>
      <c r="F60" s="134"/>
      <c r="G60" s="134"/>
      <c r="H60" s="134" t="s">
        <v>178</v>
      </c>
      <c r="I60" s="134" t="s">
        <v>178</v>
      </c>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row>
    <row r="61" spans="1:37" ht="63.5" x14ac:dyDescent="0.35">
      <c r="A61" s="134">
        <v>65050010</v>
      </c>
      <c r="B61" s="135" t="s">
        <v>227</v>
      </c>
      <c r="C61" s="134" t="s">
        <v>178</v>
      </c>
      <c r="D61" s="134"/>
      <c r="E61" s="134" t="s">
        <v>178</v>
      </c>
      <c r="F61" s="134"/>
      <c r="G61" s="134"/>
      <c r="H61" s="134"/>
      <c r="I61" s="134" t="s">
        <v>178</v>
      </c>
      <c r="J61" s="134"/>
      <c r="K61" s="134"/>
      <c r="L61" s="134"/>
      <c r="M61" s="134" t="s">
        <v>178</v>
      </c>
      <c r="N61" s="134"/>
      <c r="O61" s="134"/>
      <c r="P61" s="134"/>
      <c r="Q61" s="134"/>
      <c r="R61" s="134"/>
      <c r="S61" s="134"/>
      <c r="T61" s="134"/>
      <c r="U61" s="134"/>
      <c r="V61" s="134"/>
      <c r="W61" s="134"/>
      <c r="X61" s="134"/>
      <c r="Y61" s="134"/>
      <c r="Z61" s="134"/>
      <c r="AA61" s="134"/>
      <c r="AB61" s="134"/>
      <c r="AC61" s="134"/>
      <c r="AD61" s="134"/>
      <c r="AE61" s="134"/>
      <c r="AF61" s="134"/>
      <c r="AG61" s="134" t="s">
        <v>178</v>
      </c>
      <c r="AH61" s="134"/>
      <c r="AI61" s="134"/>
      <c r="AJ61" s="134"/>
      <c r="AK61" s="134"/>
    </row>
    <row r="62" spans="1:37" ht="63.5" x14ac:dyDescent="0.35">
      <c r="A62" s="134">
        <v>69111000</v>
      </c>
      <c r="B62" s="135" t="s">
        <v>228</v>
      </c>
      <c r="C62" s="134" t="s">
        <v>178</v>
      </c>
      <c r="D62" s="134"/>
      <c r="E62" s="134" t="s">
        <v>178</v>
      </c>
      <c r="F62" s="134"/>
      <c r="G62" s="134"/>
      <c r="H62" s="134"/>
      <c r="I62" s="134" t="s">
        <v>178</v>
      </c>
      <c r="J62" s="134"/>
      <c r="K62" s="134"/>
      <c r="L62" s="134"/>
      <c r="M62" s="134" t="s">
        <v>178</v>
      </c>
      <c r="N62" s="134"/>
      <c r="O62" s="134"/>
      <c r="P62" s="134"/>
      <c r="Q62" s="134"/>
      <c r="R62" s="134"/>
      <c r="S62" s="134"/>
      <c r="T62" s="134"/>
      <c r="U62" s="134"/>
      <c r="V62" s="134"/>
      <c r="W62" s="134"/>
      <c r="X62" s="134"/>
      <c r="Y62" s="134"/>
      <c r="Z62" s="134"/>
      <c r="AA62" s="134"/>
      <c r="AB62" s="134"/>
      <c r="AC62" s="134"/>
      <c r="AD62" s="134"/>
      <c r="AE62" s="134"/>
      <c r="AF62" s="134"/>
      <c r="AG62" s="134" t="s">
        <v>178</v>
      </c>
      <c r="AH62" s="134"/>
      <c r="AI62" s="134"/>
      <c r="AJ62" s="134"/>
      <c r="AK62" s="134"/>
    </row>
    <row r="63" spans="1:37" ht="63.5" x14ac:dyDescent="0.35">
      <c r="A63" s="134">
        <v>69120025</v>
      </c>
      <c r="B63" s="135" t="s">
        <v>229</v>
      </c>
      <c r="C63" s="134" t="s">
        <v>178</v>
      </c>
      <c r="D63" s="134"/>
      <c r="E63" s="134" t="s">
        <v>178</v>
      </c>
      <c r="F63" s="134"/>
      <c r="G63" s="134"/>
      <c r="H63" s="134"/>
      <c r="I63" s="134" t="s">
        <v>178</v>
      </c>
      <c r="J63" s="134"/>
      <c r="K63" s="134"/>
      <c r="L63" s="134"/>
      <c r="M63" s="134" t="s">
        <v>178</v>
      </c>
      <c r="N63" s="134"/>
      <c r="O63" s="134"/>
      <c r="P63" s="134"/>
      <c r="Q63" s="134"/>
      <c r="R63" s="134"/>
      <c r="S63" s="134"/>
      <c r="T63" s="134"/>
      <c r="U63" s="134"/>
      <c r="V63" s="134"/>
      <c r="W63" s="134"/>
      <c r="X63" s="134"/>
      <c r="Y63" s="134"/>
      <c r="Z63" s="134"/>
      <c r="AA63" s="134"/>
      <c r="AB63" s="134"/>
      <c r="AC63" s="134"/>
      <c r="AD63" s="134"/>
      <c r="AE63" s="134"/>
      <c r="AF63" s="134"/>
      <c r="AG63" s="134" t="s">
        <v>178</v>
      </c>
      <c r="AH63" s="134"/>
      <c r="AI63" s="134"/>
      <c r="AJ63" s="134"/>
      <c r="AK63" s="134"/>
    </row>
    <row r="64" spans="1:37" ht="63.5" x14ac:dyDescent="0.35">
      <c r="A64" s="134">
        <v>69120085</v>
      </c>
      <c r="B64" s="135" t="s">
        <v>230</v>
      </c>
      <c r="C64" s="134" t="s">
        <v>178</v>
      </c>
      <c r="D64" s="134"/>
      <c r="E64" s="134" t="s">
        <v>178</v>
      </c>
      <c r="F64" s="134"/>
      <c r="G64" s="134"/>
      <c r="H64" s="134"/>
      <c r="I64" s="134" t="s">
        <v>178</v>
      </c>
      <c r="J64" s="134"/>
      <c r="K64" s="134"/>
      <c r="L64" s="134"/>
      <c r="M64" s="134" t="s">
        <v>178</v>
      </c>
      <c r="N64" s="134"/>
      <c r="O64" s="134"/>
      <c r="P64" s="134"/>
      <c r="Q64" s="134"/>
      <c r="R64" s="134"/>
      <c r="S64" s="134"/>
      <c r="T64" s="134"/>
      <c r="U64" s="134"/>
      <c r="V64" s="134"/>
      <c r="W64" s="134"/>
      <c r="X64" s="134"/>
      <c r="Y64" s="134"/>
      <c r="Z64" s="134"/>
      <c r="AA64" s="134"/>
      <c r="AB64" s="134"/>
      <c r="AC64" s="134"/>
      <c r="AD64" s="134"/>
      <c r="AE64" s="134"/>
      <c r="AF64" s="134"/>
      <c r="AG64" s="134" t="s">
        <v>178</v>
      </c>
      <c r="AH64" s="134"/>
      <c r="AI64" s="134"/>
      <c r="AJ64" s="134"/>
      <c r="AK64" s="134"/>
    </row>
    <row r="65" spans="1:37" x14ac:dyDescent="0.35">
      <c r="A65" s="134">
        <v>70132210</v>
      </c>
      <c r="B65" s="135" t="s">
        <v>231</v>
      </c>
      <c r="C65" s="134" t="s">
        <v>178</v>
      </c>
      <c r="D65" s="134"/>
      <c r="E65" s="134" t="s">
        <v>178</v>
      </c>
      <c r="F65" s="134"/>
      <c r="G65" s="134"/>
      <c r="H65" s="134"/>
      <c r="I65" s="134" t="s">
        <v>178</v>
      </c>
      <c r="J65" s="134"/>
      <c r="K65" s="134"/>
      <c r="L65" s="134"/>
      <c r="M65" s="134" t="s">
        <v>178</v>
      </c>
      <c r="N65" s="134"/>
      <c r="O65" s="134"/>
      <c r="P65" s="134"/>
      <c r="Q65" s="134"/>
      <c r="R65" s="134"/>
      <c r="S65" s="134"/>
      <c r="T65" s="134"/>
      <c r="U65" s="134"/>
      <c r="V65" s="134"/>
      <c r="W65" s="134"/>
      <c r="X65" s="134"/>
      <c r="Y65" s="134"/>
      <c r="Z65" s="134"/>
      <c r="AA65" s="134"/>
      <c r="AB65" s="134"/>
      <c r="AC65" s="134"/>
      <c r="AD65" s="134"/>
      <c r="AE65" s="134"/>
      <c r="AF65" s="134"/>
      <c r="AG65" s="134" t="s">
        <v>178</v>
      </c>
      <c r="AH65" s="134"/>
      <c r="AI65" s="134"/>
      <c r="AJ65" s="134"/>
      <c r="AK65" s="134"/>
    </row>
    <row r="66" spans="1:37" ht="26" x14ac:dyDescent="0.35">
      <c r="A66" s="134">
        <v>70133311</v>
      </c>
      <c r="B66" s="135" t="s">
        <v>232</v>
      </c>
      <c r="C66" s="134" t="s">
        <v>178</v>
      </c>
      <c r="D66" s="134"/>
      <c r="E66" s="134" t="s">
        <v>178</v>
      </c>
      <c r="F66" s="134"/>
      <c r="G66" s="134"/>
      <c r="H66" s="134"/>
      <c r="I66" s="134" t="s">
        <v>178</v>
      </c>
      <c r="J66" s="134"/>
      <c r="K66" s="134"/>
      <c r="L66" s="134"/>
      <c r="M66" s="134" t="s">
        <v>178</v>
      </c>
      <c r="N66" s="134"/>
      <c r="O66" s="134"/>
      <c r="P66" s="134"/>
      <c r="Q66" s="134"/>
      <c r="R66" s="134"/>
      <c r="S66" s="134"/>
      <c r="T66" s="134"/>
      <c r="U66" s="134"/>
      <c r="V66" s="134"/>
      <c r="W66" s="134"/>
      <c r="X66" s="134"/>
      <c r="Y66" s="134"/>
      <c r="Z66" s="134"/>
      <c r="AA66" s="134"/>
      <c r="AB66" s="134"/>
      <c r="AC66" s="134"/>
      <c r="AD66" s="134"/>
      <c r="AE66" s="134"/>
      <c r="AF66" s="134"/>
      <c r="AG66" s="134" t="s">
        <v>178</v>
      </c>
      <c r="AH66" s="134"/>
      <c r="AI66" s="134"/>
      <c r="AJ66" s="134"/>
      <c r="AK66" s="134"/>
    </row>
    <row r="67" spans="1:37" ht="26" x14ac:dyDescent="0.35">
      <c r="A67" s="134">
        <v>70189090</v>
      </c>
      <c r="B67" s="135" t="s">
        <v>233</v>
      </c>
      <c r="C67" s="134" t="s">
        <v>178</v>
      </c>
      <c r="D67" s="134"/>
      <c r="E67" s="134" t="s">
        <v>178</v>
      </c>
      <c r="F67" s="134"/>
      <c r="G67" s="134"/>
      <c r="H67" s="134"/>
      <c r="I67" s="134" t="s">
        <v>178</v>
      </c>
      <c r="J67" s="134"/>
      <c r="K67" s="134"/>
      <c r="L67" s="134"/>
      <c r="M67" s="134" t="s">
        <v>178</v>
      </c>
      <c r="N67" s="134"/>
      <c r="O67" s="134"/>
      <c r="P67" s="134"/>
      <c r="Q67" s="134"/>
      <c r="R67" s="134"/>
      <c r="S67" s="134"/>
      <c r="T67" s="134"/>
      <c r="U67" s="134"/>
      <c r="V67" s="134"/>
      <c r="W67" s="134"/>
      <c r="X67" s="134"/>
      <c r="Y67" s="134"/>
      <c r="Z67" s="134"/>
      <c r="AA67" s="134"/>
      <c r="AB67" s="134"/>
      <c r="AC67" s="134"/>
      <c r="AD67" s="134"/>
      <c r="AE67" s="134"/>
      <c r="AF67" s="134"/>
      <c r="AG67" s="134" t="s">
        <v>178</v>
      </c>
      <c r="AH67" s="134"/>
      <c r="AI67" s="134"/>
      <c r="AJ67" s="134"/>
      <c r="AK67" s="134"/>
    </row>
    <row r="68" spans="1:37" ht="38.5" x14ac:dyDescent="0.35">
      <c r="A68" s="134">
        <v>71012200</v>
      </c>
      <c r="B68" s="135" t="s">
        <v>234</v>
      </c>
      <c r="C68" s="134" t="s">
        <v>178</v>
      </c>
      <c r="D68" s="134"/>
      <c r="E68" s="134" t="s">
        <v>178</v>
      </c>
      <c r="F68" s="134"/>
      <c r="G68" s="134"/>
      <c r="H68" s="134"/>
      <c r="I68" s="134" t="s">
        <v>178</v>
      </c>
      <c r="J68" s="134"/>
      <c r="K68" s="134"/>
      <c r="L68" s="134"/>
      <c r="M68" s="134" t="s">
        <v>178</v>
      </c>
      <c r="N68" s="134"/>
      <c r="O68" s="134"/>
      <c r="P68" s="134"/>
      <c r="Q68" s="134"/>
      <c r="R68" s="134"/>
      <c r="S68" s="134"/>
      <c r="T68" s="134"/>
      <c r="U68" s="134"/>
      <c r="V68" s="134"/>
      <c r="W68" s="134"/>
      <c r="X68" s="134"/>
      <c r="Y68" s="134"/>
      <c r="Z68" s="134"/>
      <c r="AA68" s="134"/>
      <c r="AB68" s="134"/>
      <c r="AC68" s="134"/>
      <c r="AD68" s="134"/>
      <c r="AE68" s="134"/>
      <c r="AF68" s="134"/>
      <c r="AG68" s="134" t="s">
        <v>178</v>
      </c>
      <c r="AH68" s="134"/>
      <c r="AI68" s="134"/>
      <c r="AJ68" s="134"/>
      <c r="AK68" s="134"/>
    </row>
    <row r="69" spans="1:37" ht="26" x14ac:dyDescent="0.35">
      <c r="A69" s="134">
        <v>71023900</v>
      </c>
      <c r="B69" s="135" t="s">
        <v>235</v>
      </c>
      <c r="C69" s="134" t="s">
        <v>178</v>
      </c>
      <c r="D69" s="134"/>
      <c r="E69" s="134" t="s">
        <v>178</v>
      </c>
      <c r="F69" s="134"/>
      <c r="G69" s="134"/>
      <c r="H69" s="134"/>
      <c r="I69" s="134" t="s">
        <v>178</v>
      </c>
      <c r="J69" s="134"/>
      <c r="K69" s="134"/>
      <c r="L69" s="134"/>
      <c r="M69" s="134" t="s">
        <v>178</v>
      </c>
      <c r="N69" s="134"/>
      <c r="O69" s="134"/>
      <c r="P69" s="134"/>
      <c r="Q69" s="134"/>
      <c r="R69" s="134"/>
      <c r="S69" s="134"/>
      <c r="T69" s="134"/>
      <c r="U69" s="134"/>
      <c r="V69" s="134"/>
      <c r="W69" s="134"/>
      <c r="X69" s="134"/>
      <c r="Y69" s="134"/>
      <c r="Z69" s="134"/>
      <c r="AA69" s="134"/>
      <c r="AB69" s="134"/>
      <c r="AC69" s="134"/>
      <c r="AD69" s="134"/>
      <c r="AE69" s="134"/>
      <c r="AF69" s="134"/>
      <c r="AG69" s="134" t="s">
        <v>178</v>
      </c>
      <c r="AH69" s="134"/>
      <c r="AI69" s="134"/>
      <c r="AJ69" s="134"/>
      <c r="AK69" s="134"/>
    </row>
    <row r="70" spans="1:37" ht="63.5" x14ac:dyDescent="0.35">
      <c r="A70" s="134">
        <v>71039100</v>
      </c>
      <c r="B70" s="135" t="s">
        <v>236</v>
      </c>
      <c r="C70" s="134" t="s">
        <v>178</v>
      </c>
      <c r="D70" s="134"/>
      <c r="E70" s="134" t="s">
        <v>178</v>
      </c>
      <c r="F70" s="134"/>
      <c r="G70" s="134"/>
      <c r="H70" s="134"/>
      <c r="I70" s="134" t="s">
        <v>178</v>
      </c>
      <c r="J70" s="134"/>
      <c r="K70" s="134"/>
      <c r="L70" s="134"/>
      <c r="M70" s="134" t="s">
        <v>178</v>
      </c>
      <c r="N70" s="134"/>
      <c r="O70" s="134"/>
      <c r="P70" s="134"/>
      <c r="Q70" s="134"/>
      <c r="R70" s="134"/>
      <c r="S70" s="134"/>
      <c r="T70" s="134"/>
      <c r="U70" s="134"/>
      <c r="V70" s="134"/>
      <c r="W70" s="134"/>
      <c r="X70" s="134"/>
      <c r="Y70" s="134"/>
      <c r="Z70" s="134"/>
      <c r="AA70" s="134"/>
      <c r="AB70" s="134"/>
      <c r="AC70" s="134"/>
      <c r="AD70" s="134"/>
      <c r="AE70" s="134"/>
      <c r="AF70" s="134"/>
      <c r="AG70" s="134" t="s">
        <v>178</v>
      </c>
      <c r="AH70" s="134"/>
      <c r="AI70" s="134"/>
      <c r="AJ70" s="134"/>
      <c r="AK70" s="134"/>
    </row>
    <row r="71" spans="1:37" ht="76" x14ac:dyDescent="0.35">
      <c r="A71" s="134">
        <v>71039900</v>
      </c>
      <c r="B71" s="135" t="s">
        <v>237</v>
      </c>
      <c r="C71" s="134" t="s">
        <v>178</v>
      </c>
      <c r="D71" s="134"/>
      <c r="E71" s="134" t="s">
        <v>178</v>
      </c>
      <c r="F71" s="134"/>
      <c r="G71" s="134"/>
      <c r="H71" s="134"/>
      <c r="I71" s="134" t="s">
        <v>178</v>
      </c>
      <c r="J71" s="134"/>
      <c r="K71" s="134"/>
      <c r="L71" s="134"/>
      <c r="M71" s="134" t="s">
        <v>178</v>
      </c>
      <c r="N71" s="134"/>
      <c r="O71" s="134"/>
      <c r="P71" s="134"/>
      <c r="Q71" s="134"/>
      <c r="R71" s="134"/>
      <c r="S71" s="134"/>
      <c r="T71" s="134"/>
      <c r="U71" s="134"/>
      <c r="V71" s="134"/>
      <c r="W71" s="134"/>
      <c r="X71" s="134"/>
      <c r="Y71" s="134"/>
      <c r="Z71" s="134"/>
      <c r="AA71" s="134"/>
      <c r="AB71" s="134"/>
      <c r="AC71" s="134"/>
      <c r="AD71" s="134"/>
      <c r="AE71" s="134"/>
      <c r="AF71" s="134"/>
      <c r="AG71" s="134" t="s">
        <v>178</v>
      </c>
      <c r="AH71" s="134"/>
      <c r="AI71" s="134"/>
      <c r="AJ71" s="134"/>
      <c r="AK71" s="134"/>
    </row>
    <row r="72" spans="1:37" ht="38.5" x14ac:dyDescent="0.35">
      <c r="A72" s="134">
        <v>71131100</v>
      </c>
      <c r="B72" s="135" t="s">
        <v>238</v>
      </c>
      <c r="C72" s="134" t="s">
        <v>178</v>
      </c>
      <c r="D72" s="134"/>
      <c r="E72" s="134" t="s">
        <v>178</v>
      </c>
      <c r="F72" s="134"/>
      <c r="G72" s="134"/>
      <c r="H72" s="134"/>
      <c r="I72" s="134" t="s">
        <v>178</v>
      </c>
      <c r="J72" s="134"/>
      <c r="K72" s="134"/>
      <c r="L72" s="134"/>
      <c r="M72" s="134" t="s">
        <v>178</v>
      </c>
      <c r="N72" s="134"/>
      <c r="O72" s="134"/>
      <c r="P72" s="134"/>
      <c r="Q72" s="134"/>
      <c r="R72" s="134"/>
      <c r="S72" s="134"/>
      <c r="T72" s="134"/>
      <c r="U72" s="134"/>
      <c r="V72" s="134"/>
      <c r="W72" s="134"/>
      <c r="X72" s="134"/>
      <c r="Y72" s="134"/>
      <c r="Z72" s="134"/>
      <c r="AA72" s="134"/>
      <c r="AB72" s="134"/>
      <c r="AC72" s="134"/>
      <c r="AD72" s="134"/>
      <c r="AE72" s="134"/>
      <c r="AF72" s="134"/>
      <c r="AG72" s="134" t="s">
        <v>178</v>
      </c>
      <c r="AH72" s="134"/>
      <c r="AI72" s="134"/>
      <c r="AJ72" s="134"/>
      <c r="AK72" s="134"/>
    </row>
    <row r="73" spans="1:37" ht="38.5" x14ac:dyDescent="0.35">
      <c r="A73" s="134">
        <v>71131900</v>
      </c>
      <c r="B73" s="135" t="s">
        <v>239</v>
      </c>
      <c r="C73" s="134" t="s">
        <v>178</v>
      </c>
      <c r="D73" s="134"/>
      <c r="E73" s="134" t="s">
        <v>178</v>
      </c>
      <c r="F73" s="134"/>
      <c r="G73" s="134"/>
      <c r="H73" s="134"/>
      <c r="I73" s="134" t="s">
        <v>178</v>
      </c>
      <c r="J73" s="134"/>
      <c r="K73" s="134"/>
      <c r="L73" s="134"/>
      <c r="M73" s="134" t="s">
        <v>178</v>
      </c>
      <c r="N73" s="134"/>
      <c r="O73" s="134"/>
      <c r="P73" s="134"/>
      <c r="Q73" s="134"/>
      <c r="R73" s="134"/>
      <c r="S73" s="134"/>
      <c r="T73" s="134"/>
      <c r="U73" s="134"/>
      <c r="V73" s="134"/>
      <c r="W73" s="134"/>
      <c r="X73" s="134"/>
      <c r="Y73" s="134"/>
      <c r="Z73" s="134"/>
      <c r="AA73" s="134"/>
      <c r="AB73" s="134"/>
      <c r="AC73" s="134"/>
      <c r="AD73" s="134"/>
      <c r="AE73" s="134"/>
      <c r="AF73" s="134"/>
      <c r="AG73" s="134" t="s">
        <v>178</v>
      </c>
      <c r="AH73" s="134"/>
      <c r="AI73" s="134"/>
      <c r="AJ73" s="134"/>
      <c r="AK73" s="134"/>
    </row>
    <row r="74" spans="1:37" ht="26" x14ac:dyDescent="0.35">
      <c r="A74" s="134">
        <v>71132000</v>
      </c>
      <c r="B74" s="135" t="s">
        <v>240</v>
      </c>
      <c r="C74" s="134" t="s">
        <v>178</v>
      </c>
      <c r="D74" s="134"/>
      <c r="E74" s="134" t="s">
        <v>178</v>
      </c>
      <c r="F74" s="134"/>
      <c r="G74" s="134"/>
      <c r="H74" s="134"/>
      <c r="I74" s="134" t="s">
        <v>178</v>
      </c>
      <c r="J74" s="134"/>
      <c r="K74" s="134"/>
      <c r="L74" s="134"/>
      <c r="M74" s="134" t="s">
        <v>178</v>
      </c>
      <c r="N74" s="134"/>
      <c r="O74" s="134"/>
      <c r="P74" s="134"/>
      <c r="Q74" s="134"/>
      <c r="R74" s="134"/>
      <c r="S74" s="134"/>
      <c r="T74" s="134"/>
      <c r="U74" s="134"/>
      <c r="V74" s="134"/>
      <c r="W74" s="134"/>
      <c r="X74" s="134"/>
      <c r="Y74" s="134"/>
      <c r="Z74" s="134"/>
      <c r="AA74" s="134"/>
      <c r="AB74" s="134"/>
      <c r="AC74" s="134"/>
      <c r="AD74" s="134"/>
      <c r="AE74" s="134"/>
      <c r="AF74" s="134"/>
      <c r="AG74" s="134" t="s">
        <v>178</v>
      </c>
      <c r="AH74" s="134"/>
      <c r="AI74" s="134"/>
      <c r="AJ74" s="134"/>
      <c r="AK74" s="134"/>
    </row>
    <row r="75" spans="1:37" ht="63.5" x14ac:dyDescent="0.35">
      <c r="A75" s="134">
        <v>71141100</v>
      </c>
      <c r="B75" s="135" t="s">
        <v>241</v>
      </c>
      <c r="C75" s="134" t="s">
        <v>178</v>
      </c>
      <c r="D75" s="134"/>
      <c r="E75" s="134" t="s">
        <v>178</v>
      </c>
      <c r="F75" s="134"/>
      <c r="G75" s="134"/>
      <c r="H75" s="134"/>
      <c r="I75" s="134" t="s">
        <v>178</v>
      </c>
      <c r="J75" s="134"/>
      <c r="K75" s="134"/>
      <c r="L75" s="134"/>
      <c r="M75" s="134" t="s">
        <v>178</v>
      </c>
      <c r="N75" s="134"/>
      <c r="O75" s="134"/>
      <c r="P75" s="134"/>
      <c r="Q75" s="134"/>
      <c r="R75" s="134"/>
      <c r="S75" s="134"/>
      <c r="T75" s="134"/>
      <c r="U75" s="134"/>
      <c r="V75" s="134"/>
      <c r="W75" s="134"/>
      <c r="X75" s="134"/>
      <c r="Y75" s="134"/>
      <c r="Z75" s="134"/>
      <c r="AA75" s="134"/>
      <c r="AB75" s="134"/>
      <c r="AC75" s="134"/>
      <c r="AD75" s="134"/>
      <c r="AE75" s="134"/>
      <c r="AF75" s="134"/>
      <c r="AG75" s="134" t="s">
        <v>178</v>
      </c>
      <c r="AH75" s="134"/>
      <c r="AI75" s="134"/>
      <c r="AJ75" s="134"/>
      <c r="AK75" s="134"/>
    </row>
    <row r="76" spans="1:37" ht="76" x14ac:dyDescent="0.35">
      <c r="A76" s="134">
        <v>71141900</v>
      </c>
      <c r="B76" s="135" t="s">
        <v>242</v>
      </c>
      <c r="C76" s="134" t="s">
        <v>178</v>
      </c>
      <c r="D76" s="134"/>
      <c r="E76" s="134" t="s">
        <v>178</v>
      </c>
      <c r="F76" s="134"/>
      <c r="G76" s="134"/>
      <c r="H76" s="134"/>
      <c r="I76" s="134" t="s">
        <v>178</v>
      </c>
      <c r="J76" s="134"/>
      <c r="K76" s="134"/>
      <c r="L76" s="134"/>
      <c r="M76" s="134" t="s">
        <v>178</v>
      </c>
      <c r="N76" s="134"/>
      <c r="O76" s="134"/>
      <c r="P76" s="134"/>
      <c r="Q76" s="134"/>
      <c r="R76" s="134"/>
      <c r="S76" s="134"/>
      <c r="T76" s="134"/>
      <c r="U76" s="134"/>
      <c r="V76" s="134"/>
      <c r="W76" s="134"/>
      <c r="X76" s="134"/>
      <c r="Y76" s="134"/>
      <c r="Z76" s="134"/>
      <c r="AA76" s="134"/>
      <c r="AB76" s="134"/>
      <c r="AC76" s="134"/>
      <c r="AD76" s="134"/>
      <c r="AE76" s="134"/>
      <c r="AF76" s="134"/>
      <c r="AG76" s="134" t="s">
        <v>178</v>
      </c>
      <c r="AH76" s="134"/>
      <c r="AI76" s="134"/>
      <c r="AJ76" s="134"/>
      <c r="AK76" s="134"/>
    </row>
    <row r="77" spans="1:37" ht="63.5" x14ac:dyDescent="0.35">
      <c r="A77" s="134">
        <v>71142000</v>
      </c>
      <c r="B77" s="135" t="s">
        <v>243</v>
      </c>
      <c r="C77" s="134" t="s">
        <v>178</v>
      </c>
      <c r="D77" s="134"/>
      <c r="E77" s="134" t="s">
        <v>178</v>
      </c>
      <c r="F77" s="134"/>
      <c r="G77" s="134"/>
      <c r="H77" s="134"/>
      <c r="I77" s="134" t="s">
        <v>178</v>
      </c>
      <c r="J77" s="134"/>
      <c r="K77" s="134"/>
      <c r="L77" s="134"/>
      <c r="M77" s="134" t="s">
        <v>178</v>
      </c>
      <c r="N77" s="134"/>
      <c r="O77" s="134"/>
      <c r="P77" s="134"/>
      <c r="Q77" s="134"/>
      <c r="R77" s="134"/>
      <c r="S77" s="134"/>
      <c r="T77" s="134"/>
      <c r="U77" s="134"/>
      <c r="V77" s="134"/>
      <c r="W77" s="134"/>
      <c r="X77" s="134"/>
      <c r="Y77" s="134"/>
      <c r="Z77" s="134"/>
      <c r="AA77" s="134"/>
      <c r="AB77" s="134"/>
      <c r="AC77" s="134"/>
      <c r="AD77" s="134"/>
      <c r="AE77" s="134"/>
      <c r="AF77" s="134"/>
      <c r="AG77" s="134" t="s">
        <v>178</v>
      </c>
      <c r="AH77" s="134"/>
      <c r="AI77" s="134"/>
      <c r="AJ77" s="134"/>
      <c r="AK77" s="134"/>
    </row>
    <row r="78" spans="1:37" ht="26" x14ac:dyDescent="0.35">
      <c r="A78" s="134">
        <v>71159000</v>
      </c>
      <c r="B78" s="135" t="s">
        <v>244</v>
      </c>
      <c r="C78" s="134" t="s">
        <v>178</v>
      </c>
      <c r="D78" s="134"/>
      <c r="E78" s="134" t="s">
        <v>178</v>
      </c>
      <c r="F78" s="134"/>
      <c r="G78" s="134"/>
      <c r="H78" s="134"/>
      <c r="I78" s="134" t="s">
        <v>178</v>
      </c>
      <c r="J78" s="134"/>
      <c r="K78" s="134"/>
      <c r="L78" s="134"/>
      <c r="M78" s="134" t="s">
        <v>178</v>
      </c>
      <c r="N78" s="134"/>
      <c r="O78" s="134"/>
      <c r="P78" s="134"/>
      <c r="Q78" s="134"/>
      <c r="R78" s="134"/>
      <c r="S78" s="134"/>
      <c r="T78" s="134"/>
      <c r="U78" s="134"/>
      <c r="V78" s="134"/>
      <c r="W78" s="134"/>
      <c r="X78" s="134"/>
      <c r="Y78" s="134"/>
      <c r="Z78" s="134"/>
      <c r="AA78" s="134"/>
      <c r="AB78" s="134"/>
      <c r="AC78" s="134"/>
      <c r="AD78" s="134"/>
      <c r="AE78" s="134"/>
      <c r="AF78" s="134"/>
      <c r="AG78" s="134" t="s">
        <v>178</v>
      </c>
      <c r="AH78" s="134"/>
      <c r="AI78" s="134"/>
      <c r="AJ78" s="134"/>
      <c r="AK78" s="134"/>
    </row>
    <row r="79" spans="1:37" x14ac:dyDescent="0.35">
      <c r="A79" s="134">
        <v>71159090</v>
      </c>
      <c r="B79" s="135" t="s">
        <v>245</v>
      </c>
      <c r="C79" s="134" t="s">
        <v>178</v>
      </c>
      <c r="D79" s="134"/>
      <c r="E79" s="134" t="s">
        <v>178</v>
      </c>
      <c r="F79" s="134"/>
      <c r="G79" s="134"/>
      <c r="H79" s="134"/>
      <c r="I79" s="134" t="s">
        <v>178</v>
      </c>
      <c r="J79" s="134"/>
      <c r="K79" s="134"/>
      <c r="L79" s="134"/>
      <c r="M79" s="134" t="s">
        <v>178</v>
      </c>
      <c r="N79" s="134"/>
      <c r="O79" s="134"/>
      <c r="P79" s="134"/>
      <c r="Q79" s="134"/>
      <c r="R79" s="134"/>
      <c r="S79" s="134"/>
      <c r="T79" s="134"/>
      <c r="U79" s="134"/>
      <c r="V79" s="134"/>
      <c r="W79" s="134"/>
      <c r="X79" s="134"/>
      <c r="Y79" s="134"/>
      <c r="Z79" s="134"/>
      <c r="AA79" s="134"/>
      <c r="AB79" s="134"/>
      <c r="AC79" s="134"/>
      <c r="AD79" s="134"/>
      <c r="AE79" s="134"/>
      <c r="AF79" s="134"/>
      <c r="AG79" s="134" t="s">
        <v>178</v>
      </c>
      <c r="AH79" s="134"/>
      <c r="AI79" s="134"/>
      <c r="AJ79" s="134"/>
      <c r="AK79" s="134"/>
    </row>
    <row r="80" spans="1:37" x14ac:dyDescent="0.35">
      <c r="A80" s="134">
        <v>71161000</v>
      </c>
      <c r="B80" s="135" t="s">
        <v>246</v>
      </c>
      <c r="C80" s="134" t="s">
        <v>178</v>
      </c>
      <c r="D80" s="134"/>
      <c r="E80" s="134" t="s">
        <v>178</v>
      </c>
      <c r="F80" s="134"/>
      <c r="G80" s="134"/>
      <c r="H80" s="134"/>
      <c r="I80" s="134" t="s">
        <v>178</v>
      </c>
      <c r="J80" s="134"/>
      <c r="K80" s="134"/>
      <c r="L80" s="134"/>
      <c r="M80" s="134" t="s">
        <v>178</v>
      </c>
      <c r="N80" s="134"/>
      <c r="O80" s="134"/>
      <c r="P80" s="134"/>
      <c r="Q80" s="134"/>
      <c r="R80" s="134"/>
      <c r="S80" s="134"/>
      <c r="T80" s="134"/>
      <c r="U80" s="134"/>
      <c r="V80" s="134"/>
      <c r="W80" s="134"/>
      <c r="X80" s="134"/>
      <c r="Y80" s="134"/>
      <c r="Z80" s="134"/>
      <c r="AA80" s="134"/>
      <c r="AB80" s="134"/>
      <c r="AC80" s="134"/>
      <c r="AD80" s="134"/>
      <c r="AE80" s="134"/>
      <c r="AF80" s="134"/>
      <c r="AG80" s="134" t="s">
        <v>178</v>
      </c>
      <c r="AH80" s="134"/>
      <c r="AI80" s="134"/>
      <c r="AJ80" s="134"/>
      <c r="AK80" s="134"/>
    </row>
    <row r="81" spans="1:37" ht="38.5" x14ac:dyDescent="0.35">
      <c r="A81" s="134">
        <v>71162011</v>
      </c>
      <c r="B81" s="135" t="s">
        <v>247</v>
      </c>
      <c r="C81" s="134" t="s">
        <v>178</v>
      </c>
      <c r="D81" s="134"/>
      <c r="E81" s="134" t="s">
        <v>178</v>
      </c>
      <c r="F81" s="134"/>
      <c r="G81" s="134"/>
      <c r="H81" s="134"/>
      <c r="I81" s="134" t="s">
        <v>178</v>
      </c>
      <c r="J81" s="134"/>
      <c r="K81" s="134"/>
      <c r="L81" s="134"/>
      <c r="M81" s="134" t="s">
        <v>178</v>
      </c>
      <c r="N81" s="134"/>
      <c r="O81" s="134"/>
      <c r="P81" s="134"/>
      <c r="Q81" s="134"/>
      <c r="R81" s="134"/>
      <c r="S81" s="134"/>
      <c r="T81" s="134"/>
      <c r="U81" s="134"/>
      <c r="V81" s="134"/>
      <c r="W81" s="134"/>
      <c r="X81" s="134"/>
      <c r="Y81" s="134"/>
      <c r="Z81" s="134"/>
      <c r="AA81" s="134"/>
      <c r="AB81" s="134"/>
      <c r="AC81" s="134"/>
      <c r="AD81" s="134"/>
      <c r="AE81" s="134"/>
      <c r="AF81" s="134"/>
      <c r="AG81" s="134" t="s">
        <v>178</v>
      </c>
      <c r="AH81" s="134"/>
      <c r="AI81" s="134"/>
      <c r="AJ81" s="134"/>
      <c r="AK81" s="134"/>
    </row>
    <row r="82" spans="1:37" ht="26" x14ac:dyDescent="0.35">
      <c r="A82" s="134">
        <v>71162080</v>
      </c>
      <c r="B82" s="135" t="s">
        <v>248</v>
      </c>
      <c r="C82" s="134" t="s">
        <v>178</v>
      </c>
      <c r="D82" s="134"/>
      <c r="E82" s="134" t="s">
        <v>178</v>
      </c>
      <c r="F82" s="134"/>
      <c r="G82" s="134"/>
      <c r="H82" s="134"/>
      <c r="I82" s="134" t="s">
        <v>178</v>
      </c>
      <c r="J82" s="134"/>
      <c r="K82" s="134"/>
      <c r="L82" s="134"/>
      <c r="M82" s="134" t="s">
        <v>178</v>
      </c>
      <c r="N82" s="134"/>
      <c r="O82" s="134"/>
      <c r="P82" s="134"/>
      <c r="Q82" s="134"/>
      <c r="R82" s="134"/>
      <c r="S82" s="134"/>
      <c r="T82" s="134"/>
      <c r="U82" s="134"/>
      <c r="V82" s="134"/>
      <c r="W82" s="134"/>
      <c r="X82" s="134"/>
      <c r="Y82" s="134"/>
      <c r="Z82" s="134"/>
      <c r="AA82" s="134"/>
      <c r="AB82" s="134"/>
      <c r="AC82" s="134"/>
      <c r="AD82" s="134"/>
      <c r="AE82" s="134"/>
      <c r="AF82" s="134"/>
      <c r="AG82" s="134" t="s">
        <v>178</v>
      </c>
      <c r="AH82" s="134"/>
      <c r="AI82" s="134"/>
      <c r="AJ82" s="134"/>
      <c r="AK82" s="134"/>
    </row>
    <row r="83" spans="1:37" ht="26" x14ac:dyDescent="0.35">
      <c r="A83" s="134">
        <v>83061000</v>
      </c>
      <c r="B83" s="135" t="s">
        <v>249</v>
      </c>
      <c r="C83" s="134" t="s">
        <v>178</v>
      </c>
      <c r="D83" s="134"/>
      <c r="E83" s="134" t="s">
        <v>178</v>
      </c>
      <c r="F83" s="134"/>
      <c r="G83" s="134"/>
      <c r="H83" s="134"/>
      <c r="I83" s="134" t="s">
        <v>178</v>
      </c>
      <c r="J83" s="134"/>
      <c r="K83" s="134"/>
      <c r="L83" s="134"/>
      <c r="M83" s="134" t="s">
        <v>178</v>
      </c>
      <c r="N83" s="134"/>
      <c r="O83" s="134"/>
      <c r="P83" s="134"/>
      <c r="Q83" s="134"/>
      <c r="R83" s="134"/>
      <c r="S83" s="134"/>
      <c r="T83" s="134"/>
      <c r="U83" s="134"/>
      <c r="V83" s="134"/>
      <c r="W83" s="134"/>
      <c r="X83" s="134"/>
      <c r="Y83" s="134"/>
      <c r="Z83" s="134"/>
      <c r="AA83" s="134"/>
      <c r="AB83" s="134"/>
      <c r="AC83" s="134"/>
      <c r="AD83" s="134"/>
      <c r="AE83" s="134"/>
      <c r="AF83" s="134"/>
      <c r="AG83" s="134" t="s">
        <v>178</v>
      </c>
      <c r="AH83" s="134"/>
      <c r="AI83" s="134"/>
      <c r="AJ83" s="134"/>
      <c r="AK83" s="134"/>
    </row>
    <row r="84" spans="1:37" ht="63.5" x14ac:dyDescent="0.35">
      <c r="A84" s="134">
        <v>84433120</v>
      </c>
      <c r="B84" s="135" t="s">
        <v>250</v>
      </c>
      <c r="C84" s="134"/>
      <c r="D84" s="134" t="s">
        <v>178</v>
      </c>
      <c r="E84" s="134"/>
      <c r="F84" s="134"/>
      <c r="G84" s="134"/>
      <c r="H84" s="134"/>
      <c r="I84" s="134" t="s">
        <v>178</v>
      </c>
      <c r="J84" s="134"/>
      <c r="K84" s="134"/>
      <c r="L84" s="134"/>
      <c r="M84" s="134"/>
      <c r="N84" s="134"/>
      <c r="O84" s="134"/>
      <c r="P84" s="134"/>
      <c r="Q84" s="134"/>
      <c r="R84" s="134"/>
      <c r="S84" s="134"/>
      <c r="T84" s="134" t="s">
        <v>178</v>
      </c>
      <c r="U84" s="134"/>
      <c r="V84" s="134"/>
      <c r="W84" s="134"/>
      <c r="X84" s="134"/>
      <c r="Y84" s="134"/>
      <c r="Z84" s="134"/>
      <c r="AA84" s="134"/>
      <c r="AB84" s="134"/>
      <c r="AC84" s="134"/>
      <c r="AD84" s="134"/>
      <c r="AE84" s="134"/>
      <c r="AF84" s="134"/>
      <c r="AG84" s="134"/>
      <c r="AH84" s="134"/>
      <c r="AI84" s="134"/>
      <c r="AJ84" s="134"/>
      <c r="AK84" s="134"/>
    </row>
    <row r="85" spans="1:37" ht="76" x14ac:dyDescent="0.35">
      <c r="A85" s="134">
        <v>84433180</v>
      </c>
      <c r="B85" s="135" t="s">
        <v>251</v>
      </c>
      <c r="C85" s="134"/>
      <c r="D85" s="134" t="s">
        <v>178</v>
      </c>
      <c r="E85" s="134"/>
      <c r="F85" s="134"/>
      <c r="G85" s="134"/>
      <c r="H85" s="134"/>
      <c r="I85" s="134" t="s">
        <v>178</v>
      </c>
      <c r="J85" s="134"/>
      <c r="K85" s="134"/>
      <c r="L85" s="134"/>
      <c r="M85" s="134"/>
      <c r="N85" s="134"/>
      <c r="O85" s="134"/>
      <c r="P85" s="134"/>
      <c r="Q85" s="134"/>
      <c r="R85" s="134"/>
      <c r="S85" s="134"/>
      <c r="T85" s="134" t="s">
        <v>178</v>
      </c>
      <c r="U85" s="134"/>
      <c r="V85" s="134"/>
      <c r="W85" s="134"/>
      <c r="X85" s="134"/>
      <c r="Y85" s="134"/>
      <c r="Z85" s="134"/>
      <c r="AA85" s="134"/>
      <c r="AB85" s="134"/>
      <c r="AC85" s="134"/>
      <c r="AD85" s="134"/>
      <c r="AE85" s="134"/>
      <c r="AF85" s="134"/>
      <c r="AG85" s="134"/>
      <c r="AH85" s="134"/>
      <c r="AI85" s="134"/>
      <c r="AJ85" s="134"/>
      <c r="AK85" s="134"/>
    </row>
    <row r="86" spans="1:37" ht="88.5" x14ac:dyDescent="0.35">
      <c r="A86" s="134">
        <v>84433199</v>
      </c>
      <c r="B86" s="135" t="s">
        <v>252</v>
      </c>
      <c r="C86" s="134"/>
      <c r="D86" s="134" t="s">
        <v>178</v>
      </c>
      <c r="E86" s="134"/>
      <c r="F86" s="134"/>
      <c r="G86" s="134"/>
      <c r="H86" s="134"/>
      <c r="I86" s="134" t="s">
        <v>178</v>
      </c>
      <c r="J86" s="134"/>
      <c r="K86" s="134"/>
      <c r="L86" s="134"/>
      <c r="M86" s="134"/>
      <c r="N86" s="134"/>
      <c r="O86" s="134"/>
      <c r="P86" s="134"/>
      <c r="Q86" s="134"/>
      <c r="R86" s="134"/>
      <c r="S86" s="134"/>
      <c r="T86" s="134" t="s">
        <v>178</v>
      </c>
      <c r="U86" s="134"/>
      <c r="V86" s="134"/>
      <c r="W86" s="134"/>
      <c r="X86" s="134"/>
      <c r="Y86" s="134"/>
      <c r="Z86" s="134"/>
      <c r="AA86" s="134"/>
      <c r="AB86" s="134"/>
      <c r="AC86" s="134"/>
      <c r="AD86" s="134"/>
      <c r="AE86" s="134"/>
      <c r="AF86" s="134"/>
      <c r="AG86" s="134"/>
      <c r="AH86" s="134"/>
      <c r="AI86" s="134"/>
      <c r="AJ86" s="134"/>
      <c r="AK86" s="134"/>
    </row>
    <row r="87" spans="1:37" ht="26" x14ac:dyDescent="0.35">
      <c r="A87" s="134">
        <v>84433210</v>
      </c>
      <c r="B87" s="135" t="s">
        <v>253</v>
      </c>
      <c r="C87" s="134"/>
      <c r="D87" s="134" t="s">
        <v>178</v>
      </c>
      <c r="E87" s="134"/>
      <c r="F87" s="134"/>
      <c r="G87" s="134"/>
      <c r="H87" s="134"/>
      <c r="I87" s="134" t="s">
        <v>178</v>
      </c>
      <c r="J87" s="134"/>
      <c r="K87" s="134"/>
      <c r="L87" s="134"/>
      <c r="M87" s="134"/>
      <c r="N87" s="134"/>
      <c r="O87" s="134"/>
      <c r="P87" s="134"/>
      <c r="Q87" s="134"/>
      <c r="R87" s="134"/>
      <c r="S87" s="134"/>
      <c r="T87" s="134" t="s">
        <v>178</v>
      </c>
      <c r="U87" s="134"/>
      <c r="V87" s="134"/>
      <c r="W87" s="134"/>
      <c r="X87" s="134"/>
      <c r="Y87" s="134"/>
      <c r="Z87" s="134"/>
      <c r="AA87" s="134"/>
      <c r="AB87" s="134"/>
      <c r="AC87" s="134"/>
      <c r="AD87" s="134"/>
      <c r="AE87" s="134"/>
      <c r="AF87" s="134"/>
      <c r="AG87" s="134"/>
      <c r="AH87" s="134"/>
      <c r="AI87" s="134"/>
      <c r="AJ87" s="134"/>
      <c r="AK87" s="134"/>
    </row>
    <row r="88" spans="1:37" ht="26" x14ac:dyDescent="0.35">
      <c r="A88" s="134">
        <v>84433230</v>
      </c>
      <c r="B88" s="135" t="s">
        <v>254</v>
      </c>
      <c r="C88" s="134"/>
      <c r="D88" s="134" t="s">
        <v>178</v>
      </c>
      <c r="E88" s="134"/>
      <c r="F88" s="134"/>
      <c r="G88" s="134"/>
      <c r="H88" s="134"/>
      <c r="I88" s="134" t="s">
        <v>178</v>
      </c>
      <c r="J88" s="134"/>
      <c r="K88" s="134"/>
      <c r="L88" s="134"/>
      <c r="M88" s="134"/>
      <c r="N88" s="134"/>
      <c r="O88" s="134"/>
      <c r="P88" s="134"/>
      <c r="Q88" s="134"/>
      <c r="R88" s="134"/>
      <c r="S88" s="134"/>
      <c r="T88" s="134" t="s">
        <v>178</v>
      </c>
      <c r="U88" s="134"/>
      <c r="V88" s="134"/>
      <c r="W88" s="134"/>
      <c r="X88" s="134"/>
      <c r="Y88" s="134"/>
      <c r="Z88" s="134"/>
      <c r="AA88" s="134"/>
      <c r="AB88" s="134"/>
      <c r="AC88" s="134"/>
      <c r="AD88" s="134"/>
      <c r="AE88" s="134"/>
      <c r="AF88" s="134"/>
      <c r="AG88" s="134"/>
      <c r="AH88" s="134"/>
      <c r="AI88" s="134"/>
      <c r="AJ88" s="134"/>
      <c r="AK88" s="134"/>
    </row>
    <row r="89" spans="1:37" ht="51" x14ac:dyDescent="0.35">
      <c r="A89" s="134">
        <v>84433291</v>
      </c>
      <c r="B89" s="135" t="s">
        <v>255</v>
      </c>
      <c r="C89" s="134"/>
      <c r="D89" s="134" t="s">
        <v>178</v>
      </c>
      <c r="E89" s="134"/>
      <c r="F89" s="134"/>
      <c r="G89" s="134"/>
      <c r="H89" s="134"/>
      <c r="I89" s="134" t="s">
        <v>178</v>
      </c>
      <c r="J89" s="134"/>
      <c r="K89" s="134"/>
      <c r="L89" s="134"/>
      <c r="M89" s="134"/>
      <c r="N89" s="134"/>
      <c r="O89" s="134"/>
      <c r="P89" s="134"/>
      <c r="Q89" s="134"/>
      <c r="R89" s="134"/>
      <c r="S89" s="134"/>
      <c r="T89" s="134" t="s">
        <v>178</v>
      </c>
      <c r="U89" s="134"/>
      <c r="V89" s="134"/>
      <c r="W89" s="134"/>
      <c r="X89" s="134"/>
      <c r="Y89" s="134"/>
      <c r="Z89" s="134"/>
      <c r="AA89" s="134"/>
      <c r="AB89" s="134"/>
      <c r="AC89" s="134"/>
      <c r="AD89" s="134"/>
      <c r="AE89" s="134"/>
      <c r="AF89" s="134"/>
      <c r="AG89" s="134"/>
      <c r="AH89" s="134"/>
      <c r="AI89" s="134"/>
      <c r="AJ89" s="134"/>
      <c r="AK89" s="134"/>
    </row>
    <row r="90" spans="1:37" ht="63.5" x14ac:dyDescent="0.35">
      <c r="A90" s="134">
        <v>84433293</v>
      </c>
      <c r="B90" s="135" t="s">
        <v>256</v>
      </c>
      <c r="C90" s="134"/>
      <c r="D90" s="134" t="s">
        <v>178</v>
      </c>
      <c r="E90" s="134"/>
      <c r="F90" s="134"/>
      <c r="G90" s="134"/>
      <c r="H90" s="134"/>
      <c r="I90" s="134" t="s">
        <v>178</v>
      </c>
      <c r="J90" s="134"/>
      <c r="K90" s="134"/>
      <c r="L90" s="134"/>
      <c r="M90" s="134"/>
      <c r="N90" s="134"/>
      <c r="O90" s="134"/>
      <c r="P90" s="134"/>
      <c r="Q90" s="134"/>
      <c r="R90" s="134"/>
      <c r="S90" s="134"/>
      <c r="T90" s="134" t="s">
        <v>178</v>
      </c>
      <c r="U90" s="134"/>
      <c r="V90" s="134"/>
      <c r="W90" s="134"/>
      <c r="X90" s="134"/>
      <c r="Y90" s="134"/>
      <c r="Z90" s="134"/>
      <c r="AA90" s="134"/>
      <c r="AB90" s="134"/>
      <c r="AC90" s="134"/>
      <c r="AD90" s="134"/>
      <c r="AE90" s="134"/>
      <c r="AF90" s="134"/>
      <c r="AG90" s="134"/>
      <c r="AH90" s="134"/>
      <c r="AI90" s="134"/>
      <c r="AJ90" s="134"/>
      <c r="AK90" s="134"/>
    </row>
    <row r="91" spans="1:37" ht="38.5" x14ac:dyDescent="0.35">
      <c r="A91" s="134">
        <v>84433299</v>
      </c>
      <c r="B91" s="135" t="s">
        <v>257</v>
      </c>
      <c r="C91" s="134"/>
      <c r="D91" s="134" t="s">
        <v>178</v>
      </c>
      <c r="E91" s="134"/>
      <c r="F91" s="134"/>
      <c r="G91" s="134"/>
      <c r="H91" s="134"/>
      <c r="I91" s="134" t="s">
        <v>178</v>
      </c>
      <c r="J91" s="134"/>
      <c r="K91" s="134"/>
      <c r="L91" s="134"/>
      <c r="M91" s="134"/>
      <c r="N91" s="134"/>
      <c r="O91" s="134"/>
      <c r="P91" s="134"/>
      <c r="Q91" s="134"/>
      <c r="R91" s="134"/>
      <c r="S91" s="134"/>
      <c r="T91" s="134" t="s">
        <v>178</v>
      </c>
      <c r="U91" s="134"/>
      <c r="V91" s="134"/>
      <c r="W91" s="134"/>
      <c r="X91" s="134"/>
      <c r="Y91" s="134"/>
      <c r="Z91" s="134"/>
      <c r="AA91" s="134"/>
      <c r="AB91" s="134"/>
      <c r="AC91" s="134"/>
      <c r="AD91" s="134"/>
      <c r="AE91" s="134"/>
      <c r="AF91" s="134"/>
      <c r="AG91" s="134"/>
      <c r="AH91" s="134"/>
      <c r="AI91" s="134"/>
      <c r="AJ91" s="134"/>
      <c r="AK91" s="134"/>
    </row>
    <row r="92" spans="1:37" ht="38.5" x14ac:dyDescent="0.35">
      <c r="A92" s="134">
        <v>84713000</v>
      </c>
      <c r="B92" s="135" t="s">
        <v>258</v>
      </c>
      <c r="C92" s="134"/>
      <c r="D92" s="134" t="s">
        <v>178</v>
      </c>
      <c r="E92" s="134"/>
      <c r="F92" s="134"/>
      <c r="G92" s="134"/>
      <c r="H92" s="134"/>
      <c r="I92" s="134" t="s">
        <v>178</v>
      </c>
      <c r="J92" s="134"/>
      <c r="K92" s="134"/>
      <c r="L92" s="134"/>
      <c r="M92" s="134"/>
      <c r="N92" s="134"/>
      <c r="O92" s="134"/>
      <c r="P92" s="134"/>
      <c r="Q92" s="134"/>
      <c r="R92" s="134"/>
      <c r="S92" s="134"/>
      <c r="T92" s="134" t="s">
        <v>178</v>
      </c>
      <c r="U92" s="134"/>
      <c r="V92" s="134"/>
      <c r="W92" s="134"/>
      <c r="X92" s="134"/>
      <c r="Y92" s="134"/>
      <c r="Z92" s="134"/>
      <c r="AA92" s="134"/>
      <c r="AB92" s="134"/>
      <c r="AC92" s="134"/>
      <c r="AD92" s="134"/>
      <c r="AE92" s="134"/>
      <c r="AF92" s="134"/>
      <c r="AG92" s="134"/>
      <c r="AH92" s="134"/>
      <c r="AI92" s="134"/>
      <c r="AJ92" s="134"/>
      <c r="AK92" s="134"/>
    </row>
    <row r="93" spans="1:37" ht="63.5" x14ac:dyDescent="0.35">
      <c r="A93" s="134">
        <v>84714100</v>
      </c>
      <c r="B93" s="135" t="s">
        <v>259</v>
      </c>
      <c r="C93" s="134"/>
      <c r="D93" s="134" t="s">
        <v>178</v>
      </c>
      <c r="E93" s="134"/>
      <c r="F93" s="134"/>
      <c r="G93" s="134"/>
      <c r="H93" s="134"/>
      <c r="I93" s="134" t="s">
        <v>178</v>
      </c>
      <c r="J93" s="134"/>
      <c r="K93" s="134"/>
      <c r="L93" s="134"/>
      <c r="M93" s="134"/>
      <c r="N93" s="134"/>
      <c r="O93" s="134"/>
      <c r="P93" s="134"/>
      <c r="Q93" s="134"/>
      <c r="R93" s="134"/>
      <c r="S93" s="134"/>
      <c r="T93" s="134" t="s">
        <v>178</v>
      </c>
      <c r="U93" s="134"/>
      <c r="V93" s="134"/>
      <c r="W93" s="134"/>
      <c r="X93" s="134"/>
      <c r="Y93" s="134"/>
      <c r="Z93" s="134"/>
      <c r="AA93" s="134"/>
      <c r="AB93" s="134"/>
      <c r="AC93" s="134"/>
      <c r="AD93" s="134"/>
      <c r="AE93" s="134"/>
      <c r="AF93" s="134"/>
      <c r="AG93" s="134"/>
      <c r="AH93" s="134"/>
      <c r="AI93" s="134"/>
      <c r="AJ93" s="134"/>
      <c r="AK93" s="134"/>
    </row>
    <row r="94" spans="1:37" ht="51" x14ac:dyDescent="0.35">
      <c r="A94" s="134">
        <v>84714900</v>
      </c>
      <c r="B94" s="135" t="s">
        <v>260</v>
      </c>
      <c r="C94" s="134"/>
      <c r="D94" s="134" t="s">
        <v>178</v>
      </c>
      <c r="E94" s="134"/>
      <c r="F94" s="134"/>
      <c r="G94" s="134"/>
      <c r="H94" s="134"/>
      <c r="I94" s="134" t="s">
        <v>178</v>
      </c>
      <c r="J94" s="134"/>
      <c r="K94" s="134"/>
      <c r="L94" s="134"/>
      <c r="M94" s="134"/>
      <c r="N94" s="134"/>
      <c r="O94" s="134"/>
      <c r="P94" s="134"/>
      <c r="Q94" s="134"/>
      <c r="R94" s="134"/>
      <c r="S94" s="134"/>
      <c r="T94" s="134" t="s">
        <v>178</v>
      </c>
      <c r="U94" s="134"/>
      <c r="V94" s="134"/>
      <c r="W94" s="134"/>
      <c r="X94" s="134"/>
      <c r="Y94" s="134"/>
      <c r="Z94" s="134"/>
      <c r="AA94" s="134"/>
      <c r="AB94" s="134"/>
      <c r="AC94" s="134"/>
      <c r="AD94" s="134"/>
      <c r="AE94" s="134"/>
      <c r="AF94" s="134"/>
      <c r="AG94" s="134"/>
      <c r="AH94" s="134"/>
      <c r="AI94" s="134"/>
      <c r="AJ94" s="134"/>
      <c r="AK94" s="134"/>
    </row>
    <row r="95" spans="1:37" ht="51" x14ac:dyDescent="0.35">
      <c r="A95" s="134">
        <v>84715000</v>
      </c>
      <c r="B95" s="135" t="s">
        <v>261</v>
      </c>
      <c r="C95" s="134"/>
      <c r="D95" s="134" t="s">
        <v>178</v>
      </c>
      <c r="E95" s="134"/>
      <c r="F95" s="134"/>
      <c r="G95" s="134"/>
      <c r="H95" s="134"/>
      <c r="I95" s="134" t="s">
        <v>178</v>
      </c>
      <c r="J95" s="134"/>
      <c r="K95" s="134"/>
      <c r="L95" s="134"/>
      <c r="M95" s="134"/>
      <c r="N95" s="134"/>
      <c r="O95" s="134"/>
      <c r="P95" s="134"/>
      <c r="Q95" s="134"/>
      <c r="R95" s="134"/>
      <c r="S95" s="134"/>
      <c r="T95" s="134" t="s">
        <v>178</v>
      </c>
      <c r="U95" s="134"/>
      <c r="V95" s="134"/>
      <c r="W95" s="134"/>
      <c r="X95" s="134"/>
      <c r="Y95" s="134"/>
      <c r="Z95" s="134"/>
      <c r="AA95" s="134"/>
      <c r="AB95" s="134"/>
      <c r="AC95" s="134"/>
      <c r="AD95" s="134"/>
      <c r="AE95" s="134"/>
      <c r="AF95" s="134"/>
      <c r="AG95" s="134"/>
      <c r="AH95" s="134"/>
      <c r="AI95" s="134"/>
      <c r="AJ95" s="134"/>
      <c r="AK95" s="134"/>
    </row>
    <row r="96" spans="1:37" ht="26" x14ac:dyDescent="0.35">
      <c r="A96" s="134">
        <v>84716060</v>
      </c>
      <c r="B96" s="135" t="s">
        <v>262</v>
      </c>
      <c r="C96" s="134"/>
      <c r="D96" s="134" t="s">
        <v>178</v>
      </c>
      <c r="E96" s="134"/>
      <c r="F96" s="134"/>
      <c r="G96" s="134"/>
      <c r="H96" s="134"/>
      <c r="I96" s="134" t="s">
        <v>178</v>
      </c>
      <c r="J96" s="134"/>
      <c r="K96" s="134"/>
      <c r="L96" s="134"/>
      <c r="M96" s="134"/>
      <c r="N96" s="134"/>
      <c r="O96" s="134"/>
      <c r="P96" s="134"/>
      <c r="Q96" s="134"/>
      <c r="R96" s="134"/>
      <c r="S96" s="134"/>
      <c r="T96" s="134" t="s">
        <v>178</v>
      </c>
      <c r="U96" s="134"/>
      <c r="V96" s="134"/>
      <c r="W96" s="134"/>
      <c r="X96" s="134"/>
      <c r="Y96" s="134"/>
      <c r="Z96" s="134"/>
      <c r="AA96" s="134"/>
      <c r="AB96" s="134"/>
      <c r="AC96" s="134"/>
      <c r="AD96" s="134"/>
      <c r="AE96" s="134"/>
      <c r="AF96" s="134"/>
      <c r="AG96" s="134"/>
      <c r="AH96" s="134"/>
      <c r="AI96" s="134"/>
      <c r="AJ96" s="134"/>
      <c r="AK96" s="134"/>
    </row>
    <row r="97" spans="1:37" ht="38.5" x14ac:dyDescent="0.35">
      <c r="A97" s="134">
        <v>84716070</v>
      </c>
      <c r="B97" s="135" t="s">
        <v>263</v>
      </c>
      <c r="C97" s="134"/>
      <c r="D97" s="134" t="s">
        <v>178</v>
      </c>
      <c r="E97" s="134"/>
      <c r="F97" s="134"/>
      <c r="G97" s="134"/>
      <c r="H97" s="134"/>
      <c r="I97" s="134" t="s">
        <v>178</v>
      </c>
      <c r="J97" s="134"/>
      <c r="K97" s="134"/>
      <c r="L97" s="134"/>
      <c r="M97" s="134"/>
      <c r="N97" s="134"/>
      <c r="O97" s="134"/>
      <c r="P97" s="134"/>
      <c r="Q97" s="134"/>
      <c r="R97" s="134"/>
      <c r="S97" s="134"/>
      <c r="T97" s="134" t="s">
        <v>178</v>
      </c>
      <c r="U97" s="134"/>
      <c r="V97" s="134"/>
      <c r="W97" s="134"/>
      <c r="X97" s="134"/>
      <c r="Y97" s="134"/>
      <c r="Z97" s="134"/>
      <c r="AA97" s="134"/>
      <c r="AB97" s="134"/>
      <c r="AC97" s="134"/>
      <c r="AD97" s="134"/>
      <c r="AE97" s="134"/>
      <c r="AF97" s="134"/>
      <c r="AG97" s="134"/>
      <c r="AH97" s="134"/>
      <c r="AI97" s="134"/>
      <c r="AJ97" s="134"/>
      <c r="AK97" s="134"/>
    </row>
    <row r="98" spans="1:37" x14ac:dyDescent="0.35">
      <c r="A98" s="134">
        <v>84717020</v>
      </c>
      <c r="B98" s="135" t="s">
        <v>264</v>
      </c>
      <c r="C98" s="134"/>
      <c r="D98" s="134" t="s">
        <v>178</v>
      </c>
      <c r="E98" s="134"/>
      <c r="F98" s="134"/>
      <c r="G98" s="134"/>
      <c r="H98" s="134"/>
      <c r="I98" s="134" t="s">
        <v>178</v>
      </c>
      <c r="J98" s="134"/>
      <c r="K98" s="134"/>
      <c r="L98" s="134"/>
      <c r="M98" s="134"/>
      <c r="N98" s="134"/>
      <c r="O98" s="134"/>
      <c r="P98" s="134"/>
      <c r="Q98" s="134"/>
      <c r="R98" s="134"/>
      <c r="S98" s="134"/>
      <c r="T98" s="134" t="s">
        <v>178</v>
      </c>
      <c r="U98" s="134"/>
      <c r="V98" s="134"/>
      <c r="W98" s="134"/>
      <c r="X98" s="134"/>
      <c r="Y98" s="134"/>
      <c r="Z98" s="134"/>
      <c r="AA98" s="134"/>
      <c r="AB98" s="134"/>
      <c r="AC98" s="134"/>
      <c r="AD98" s="134"/>
      <c r="AE98" s="134"/>
      <c r="AF98" s="134"/>
      <c r="AG98" s="134"/>
      <c r="AH98" s="134"/>
      <c r="AI98" s="134"/>
      <c r="AJ98" s="134"/>
      <c r="AK98" s="134"/>
    </row>
    <row r="99" spans="1:37" ht="38.5" x14ac:dyDescent="0.35">
      <c r="A99" s="134">
        <v>84717030</v>
      </c>
      <c r="B99" s="135" t="s">
        <v>265</v>
      </c>
      <c r="C99" s="134"/>
      <c r="D99" s="134" t="s">
        <v>178</v>
      </c>
      <c r="E99" s="134"/>
      <c r="F99" s="134"/>
      <c r="G99" s="134"/>
      <c r="H99" s="134"/>
      <c r="I99" s="134" t="s">
        <v>178</v>
      </c>
      <c r="J99" s="134"/>
      <c r="K99" s="134"/>
      <c r="L99" s="134"/>
      <c r="M99" s="134"/>
      <c r="N99" s="134"/>
      <c r="O99" s="134"/>
      <c r="P99" s="134"/>
      <c r="Q99" s="134"/>
      <c r="R99" s="134"/>
      <c r="S99" s="134"/>
      <c r="T99" s="134" t="s">
        <v>178</v>
      </c>
      <c r="U99" s="134"/>
      <c r="V99" s="134"/>
      <c r="W99" s="134"/>
      <c r="X99" s="134"/>
      <c r="Y99" s="134"/>
      <c r="Z99" s="134"/>
      <c r="AA99" s="134"/>
      <c r="AB99" s="134"/>
      <c r="AC99" s="134"/>
      <c r="AD99" s="134"/>
      <c r="AE99" s="134"/>
      <c r="AF99" s="134"/>
      <c r="AG99" s="134"/>
      <c r="AH99" s="134"/>
      <c r="AI99" s="134"/>
      <c r="AJ99" s="134"/>
      <c r="AK99" s="134"/>
    </row>
    <row r="100" spans="1:37" ht="26" x14ac:dyDescent="0.35">
      <c r="A100" s="134">
        <v>84717050</v>
      </c>
      <c r="B100" s="135" t="s">
        <v>266</v>
      </c>
      <c r="C100" s="134"/>
      <c r="D100" s="134" t="s">
        <v>178</v>
      </c>
      <c r="E100" s="134"/>
      <c r="F100" s="134"/>
      <c r="G100" s="134"/>
      <c r="H100" s="134"/>
      <c r="I100" s="134" t="s">
        <v>178</v>
      </c>
      <c r="J100" s="134"/>
      <c r="K100" s="134"/>
      <c r="L100" s="134"/>
      <c r="M100" s="134"/>
      <c r="N100" s="134"/>
      <c r="O100" s="134"/>
      <c r="P100" s="134"/>
      <c r="Q100" s="134"/>
      <c r="R100" s="134"/>
      <c r="S100" s="134"/>
      <c r="T100" s="134" t="s">
        <v>178</v>
      </c>
      <c r="U100" s="134"/>
      <c r="V100" s="134"/>
      <c r="W100" s="134"/>
      <c r="X100" s="134"/>
      <c r="Y100" s="134"/>
      <c r="Z100" s="134"/>
      <c r="AA100" s="134"/>
      <c r="AB100" s="134"/>
      <c r="AC100" s="134"/>
      <c r="AD100" s="134"/>
      <c r="AE100" s="134"/>
      <c r="AF100" s="134"/>
      <c r="AG100" s="134"/>
      <c r="AH100" s="134"/>
      <c r="AI100" s="134"/>
      <c r="AJ100" s="134"/>
      <c r="AK100" s="134"/>
    </row>
    <row r="101" spans="1:37" ht="38.5" x14ac:dyDescent="0.35">
      <c r="A101" s="134">
        <v>84717070</v>
      </c>
      <c r="B101" s="135" t="s">
        <v>267</v>
      </c>
      <c r="C101" s="134"/>
      <c r="D101" s="134" t="s">
        <v>178</v>
      </c>
      <c r="E101" s="134"/>
      <c r="F101" s="134"/>
      <c r="G101" s="134"/>
      <c r="H101" s="134"/>
      <c r="I101" s="134" t="s">
        <v>178</v>
      </c>
      <c r="J101" s="134"/>
      <c r="K101" s="134"/>
      <c r="L101" s="134"/>
      <c r="M101" s="134"/>
      <c r="N101" s="134"/>
      <c r="O101" s="134"/>
      <c r="P101" s="134"/>
      <c r="Q101" s="134"/>
      <c r="R101" s="134"/>
      <c r="S101" s="134"/>
      <c r="T101" s="134" t="s">
        <v>178</v>
      </c>
      <c r="U101" s="134"/>
      <c r="V101" s="134"/>
      <c r="W101" s="134"/>
      <c r="X101" s="134"/>
      <c r="Y101" s="134"/>
      <c r="Z101" s="134"/>
      <c r="AA101" s="134"/>
      <c r="AB101" s="134"/>
      <c r="AC101" s="134"/>
      <c r="AD101" s="134"/>
      <c r="AE101" s="134"/>
      <c r="AF101" s="134"/>
      <c r="AG101" s="134"/>
      <c r="AH101" s="134"/>
      <c r="AI101" s="134"/>
      <c r="AJ101" s="134"/>
      <c r="AK101" s="134"/>
    </row>
    <row r="102" spans="1:37" ht="26" x14ac:dyDescent="0.35">
      <c r="A102" s="134">
        <v>84717080</v>
      </c>
      <c r="B102" s="135" t="s">
        <v>268</v>
      </c>
      <c r="C102" s="134"/>
      <c r="D102" s="134" t="s">
        <v>178</v>
      </c>
      <c r="E102" s="134"/>
      <c r="F102" s="134"/>
      <c r="G102" s="134"/>
      <c r="H102" s="134"/>
      <c r="I102" s="134" t="s">
        <v>178</v>
      </c>
      <c r="J102" s="134"/>
      <c r="K102" s="134"/>
      <c r="L102" s="134"/>
      <c r="M102" s="134"/>
      <c r="N102" s="134"/>
      <c r="O102" s="134"/>
      <c r="P102" s="134"/>
      <c r="Q102" s="134"/>
      <c r="R102" s="134"/>
      <c r="S102" s="134"/>
      <c r="T102" s="134" t="s">
        <v>178</v>
      </c>
      <c r="U102" s="134"/>
      <c r="V102" s="134"/>
      <c r="W102" s="134"/>
      <c r="X102" s="134"/>
      <c r="Y102" s="134"/>
      <c r="Z102" s="134"/>
      <c r="AA102" s="134"/>
      <c r="AB102" s="134"/>
      <c r="AC102" s="134"/>
      <c r="AD102" s="134"/>
      <c r="AE102" s="134"/>
      <c r="AF102" s="134"/>
      <c r="AG102" s="134"/>
      <c r="AH102" s="134"/>
      <c r="AI102" s="134"/>
      <c r="AJ102" s="134"/>
      <c r="AK102" s="134"/>
    </row>
    <row r="103" spans="1:37" ht="26" x14ac:dyDescent="0.35">
      <c r="A103" s="134">
        <v>84717098</v>
      </c>
      <c r="B103" s="135" t="s">
        <v>269</v>
      </c>
      <c r="C103" s="134"/>
      <c r="D103" s="134" t="s">
        <v>178</v>
      </c>
      <c r="E103" s="134"/>
      <c r="F103" s="134"/>
      <c r="G103" s="134"/>
      <c r="H103" s="134"/>
      <c r="I103" s="134" t="s">
        <v>178</v>
      </c>
      <c r="J103" s="134"/>
      <c r="K103" s="134"/>
      <c r="L103" s="134"/>
      <c r="M103" s="134"/>
      <c r="N103" s="134"/>
      <c r="O103" s="134"/>
      <c r="P103" s="134"/>
      <c r="Q103" s="134"/>
      <c r="R103" s="134"/>
      <c r="S103" s="134"/>
      <c r="T103" s="134" t="s">
        <v>178</v>
      </c>
      <c r="U103" s="134"/>
      <c r="V103" s="134"/>
      <c r="W103" s="134"/>
      <c r="X103" s="134"/>
      <c r="Y103" s="134"/>
      <c r="Z103" s="134"/>
      <c r="AA103" s="134"/>
      <c r="AB103" s="134"/>
      <c r="AC103" s="134"/>
      <c r="AD103" s="134"/>
      <c r="AE103" s="134"/>
      <c r="AF103" s="134"/>
      <c r="AG103" s="134"/>
      <c r="AH103" s="134"/>
      <c r="AI103" s="134"/>
      <c r="AJ103" s="134"/>
      <c r="AK103" s="134"/>
    </row>
    <row r="104" spans="1:37" ht="26" x14ac:dyDescent="0.35">
      <c r="A104" s="134">
        <v>84718000</v>
      </c>
      <c r="B104" s="135" t="s">
        <v>270</v>
      </c>
      <c r="C104" s="134"/>
      <c r="D104" s="134" t="s">
        <v>178</v>
      </c>
      <c r="E104" s="134"/>
      <c r="F104" s="134"/>
      <c r="G104" s="134"/>
      <c r="H104" s="134"/>
      <c r="I104" s="134" t="s">
        <v>178</v>
      </c>
      <c r="J104" s="134"/>
      <c r="K104" s="134"/>
      <c r="L104" s="134"/>
      <c r="M104" s="134"/>
      <c r="N104" s="134"/>
      <c r="O104" s="134"/>
      <c r="P104" s="134"/>
      <c r="Q104" s="134"/>
      <c r="R104" s="134"/>
      <c r="S104" s="134"/>
      <c r="T104" s="134" t="s">
        <v>178</v>
      </c>
      <c r="U104" s="134"/>
      <c r="V104" s="134"/>
      <c r="W104" s="134"/>
      <c r="X104" s="134"/>
      <c r="Y104" s="134"/>
      <c r="Z104" s="134"/>
      <c r="AA104" s="134"/>
      <c r="AB104" s="134"/>
      <c r="AC104" s="134"/>
      <c r="AD104" s="134"/>
      <c r="AE104" s="134"/>
      <c r="AF104" s="134"/>
      <c r="AG104" s="134"/>
      <c r="AH104" s="134"/>
      <c r="AI104" s="134"/>
      <c r="AJ104" s="134"/>
      <c r="AK104" s="134"/>
    </row>
    <row r="105" spans="1:37" ht="38.5" x14ac:dyDescent="0.35">
      <c r="A105" s="134">
        <v>84719000</v>
      </c>
      <c r="B105" s="135" t="s">
        <v>271</v>
      </c>
      <c r="C105" s="134"/>
      <c r="D105" s="134" t="s">
        <v>178</v>
      </c>
      <c r="E105" s="134"/>
      <c r="F105" s="134"/>
      <c r="G105" s="134"/>
      <c r="H105" s="134"/>
      <c r="I105" s="134" t="s">
        <v>178</v>
      </c>
      <c r="J105" s="134"/>
      <c r="K105" s="134"/>
      <c r="L105" s="134"/>
      <c r="M105" s="134"/>
      <c r="N105" s="134"/>
      <c r="O105" s="134"/>
      <c r="P105" s="134"/>
      <c r="Q105" s="134"/>
      <c r="R105" s="134"/>
      <c r="S105" s="134"/>
      <c r="T105" s="134" t="s">
        <v>178</v>
      </c>
      <c r="U105" s="134"/>
      <c r="V105" s="134"/>
      <c r="W105" s="134"/>
      <c r="X105" s="134"/>
      <c r="Y105" s="134"/>
      <c r="Z105" s="134"/>
      <c r="AA105" s="134"/>
      <c r="AB105" s="134"/>
      <c r="AC105" s="134"/>
      <c r="AD105" s="134"/>
      <c r="AE105" s="134"/>
      <c r="AF105" s="134"/>
      <c r="AG105" s="134"/>
      <c r="AH105" s="134"/>
      <c r="AI105" s="134"/>
      <c r="AJ105" s="134"/>
      <c r="AK105" s="134"/>
    </row>
    <row r="106" spans="1:37" x14ac:dyDescent="0.35">
      <c r="A106" s="134">
        <v>84729030</v>
      </c>
      <c r="B106" s="135" t="s">
        <v>272</v>
      </c>
      <c r="C106" s="134"/>
      <c r="D106" s="134" t="s">
        <v>178</v>
      </c>
      <c r="E106" s="134"/>
      <c r="F106" s="134"/>
      <c r="G106" s="134"/>
      <c r="H106" s="134"/>
      <c r="I106" s="134" t="s">
        <v>178</v>
      </c>
      <c r="J106" s="134"/>
      <c r="K106" s="134"/>
      <c r="L106" s="134"/>
      <c r="M106" s="134"/>
      <c r="N106" s="134"/>
      <c r="O106" s="134"/>
      <c r="P106" s="134"/>
      <c r="Q106" s="134"/>
      <c r="R106" s="134"/>
      <c r="S106" s="134"/>
      <c r="T106" s="134" t="s">
        <v>178</v>
      </c>
      <c r="U106" s="134"/>
      <c r="V106" s="134"/>
      <c r="W106" s="134"/>
      <c r="X106" s="134"/>
      <c r="Y106" s="134"/>
      <c r="Z106" s="134"/>
      <c r="AA106" s="134"/>
      <c r="AB106" s="134"/>
      <c r="AC106" s="134"/>
      <c r="AD106" s="134"/>
      <c r="AE106" s="134"/>
      <c r="AF106" s="134"/>
      <c r="AG106" s="134"/>
      <c r="AH106" s="134"/>
      <c r="AI106" s="134"/>
      <c r="AJ106" s="134"/>
      <c r="AK106" s="134"/>
    </row>
    <row r="107" spans="1:37" ht="26" x14ac:dyDescent="0.35">
      <c r="A107" s="134">
        <v>84733020</v>
      </c>
      <c r="B107" s="135" t="s">
        <v>273</v>
      </c>
      <c r="C107" s="134"/>
      <c r="D107" s="134" t="s">
        <v>178</v>
      </c>
      <c r="E107" s="134"/>
      <c r="F107" s="134"/>
      <c r="G107" s="134"/>
      <c r="H107" s="134"/>
      <c r="I107" s="134" t="s">
        <v>178</v>
      </c>
      <c r="J107" s="134"/>
      <c r="K107" s="134"/>
      <c r="L107" s="134"/>
      <c r="M107" s="134"/>
      <c r="N107" s="134"/>
      <c r="O107" s="134"/>
      <c r="P107" s="134"/>
      <c r="Q107" s="134"/>
      <c r="R107" s="134"/>
      <c r="S107" s="134"/>
      <c r="T107" s="134" t="s">
        <v>178</v>
      </c>
      <c r="U107" s="134"/>
      <c r="V107" s="134"/>
      <c r="W107" s="134"/>
      <c r="X107" s="134"/>
      <c r="Y107" s="134"/>
      <c r="Z107" s="134"/>
      <c r="AA107" s="134"/>
      <c r="AB107" s="134"/>
      <c r="AC107" s="134"/>
      <c r="AD107" s="134"/>
      <c r="AE107" s="134"/>
      <c r="AF107" s="134"/>
      <c r="AG107" s="134"/>
      <c r="AH107" s="134"/>
      <c r="AI107" s="134"/>
      <c r="AJ107" s="134"/>
      <c r="AK107" s="134"/>
    </row>
    <row r="108" spans="1:37" ht="38.5" x14ac:dyDescent="0.35">
      <c r="A108" s="134">
        <v>84733080</v>
      </c>
      <c r="B108" s="135" t="s">
        <v>274</v>
      </c>
      <c r="C108" s="134"/>
      <c r="D108" s="134" t="s">
        <v>178</v>
      </c>
      <c r="E108" s="134"/>
      <c r="F108" s="134"/>
      <c r="G108" s="134"/>
      <c r="H108" s="134"/>
      <c r="I108" s="134" t="s">
        <v>178</v>
      </c>
      <c r="J108" s="134"/>
      <c r="K108" s="134"/>
      <c r="L108" s="134"/>
      <c r="M108" s="134"/>
      <c r="N108" s="134"/>
      <c r="O108" s="134"/>
      <c r="P108" s="134"/>
      <c r="Q108" s="134"/>
      <c r="R108" s="134"/>
      <c r="S108" s="134"/>
      <c r="T108" s="134" t="s">
        <v>178</v>
      </c>
      <c r="U108" s="134"/>
      <c r="V108" s="134"/>
      <c r="W108" s="134"/>
      <c r="X108" s="134"/>
      <c r="Y108" s="134"/>
      <c r="Z108" s="134"/>
      <c r="AA108" s="134"/>
      <c r="AB108" s="134"/>
      <c r="AC108" s="134"/>
      <c r="AD108" s="134"/>
      <c r="AE108" s="134"/>
      <c r="AF108" s="134"/>
      <c r="AG108" s="134"/>
      <c r="AH108" s="134"/>
      <c r="AI108" s="134"/>
      <c r="AJ108" s="134"/>
      <c r="AK108" s="134"/>
    </row>
    <row r="109" spans="1:37" ht="51" x14ac:dyDescent="0.35">
      <c r="A109" s="134">
        <v>84735020</v>
      </c>
      <c r="B109" s="135" t="s">
        <v>275</v>
      </c>
      <c r="C109" s="134"/>
      <c r="D109" s="134" t="s">
        <v>178</v>
      </c>
      <c r="E109" s="134"/>
      <c r="F109" s="134"/>
      <c r="G109" s="134"/>
      <c r="H109" s="134"/>
      <c r="I109" s="134" t="s">
        <v>178</v>
      </c>
      <c r="J109" s="134"/>
      <c r="K109" s="134"/>
      <c r="L109" s="134"/>
      <c r="M109" s="134"/>
      <c r="N109" s="134"/>
      <c r="O109" s="134"/>
      <c r="P109" s="134"/>
      <c r="Q109" s="134"/>
      <c r="R109" s="134"/>
      <c r="S109" s="134"/>
      <c r="T109" s="134" t="s">
        <v>178</v>
      </c>
      <c r="U109" s="134"/>
      <c r="V109" s="134"/>
      <c r="W109" s="134"/>
      <c r="X109" s="134"/>
      <c r="Y109" s="134"/>
      <c r="Z109" s="134"/>
      <c r="AA109" s="134"/>
      <c r="AB109" s="134"/>
      <c r="AC109" s="134"/>
      <c r="AD109" s="134"/>
      <c r="AE109" s="134"/>
      <c r="AF109" s="134"/>
      <c r="AG109" s="134"/>
      <c r="AH109" s="134"/>
      <c r="AI109" s="134"/>
      <c r="AJ109" s="134"/>
      <c r="AK109" s="134"/>
    </row>
    <row r="110" spans="1:37" ht="63.5" x14ac:dyDescent="0.35">
      <c r="A110" s="134">
        <v>84735080</v>
      </c>
      <c r="B110" s="135" t="s">
        <v>276</v>
      </c>
      <c r="C110" s="134"/>
      <c r="D110" s="134" t="s">
        <v>178</v>
      </c>
      <c r="E110" s="134"/>
      <c r="F110" s="134"/>
      <c r="G110" s="134"/>
      <c r="H110" s="134"/>
      <c r="I110" s="134" t="s">
        <v>178</v>
      </c>
      <c r="J110" s="134"/>
      <c r="K110" s="134"/>
      <c r="L110" s="134"/>
      <c r="M110" s="134"/>
      <c r="N110" s="134"/>
      <c r="O110" s="134"/>
      <c r="P110" s="134"/>
      <c r="Q110" s="134"/>
      <c r="R110" s="134"/>
      <c r="S110" s="134"/>
      <c r="T110" s="134" t="s">
        <v>178</v>
      </c>
      <c r="U110" s="134"/>
      <c r="V110" s="134"/>
      <c r="W110" s="134"/>
      <c r="X110" s="134"/>
      <c r="Y110" s="134"/>
      <c r="Z110" s="134"/>
      <c r="AA110" s="134"/>
      <c r="AB110" s="134"/>
      <c r="AC110" s="134"/>
      <c r="AD110" s="134"/>
      <c r="AE110" s="134"/>
      <c r="AF110" s="134"/>
      <c r="AG110" s="134"/>
      <c r="AH110" s="134"/>
      <c r="AI110" s="134"/>
      <c r="AJ110" s="134"/>
      <c r="AK110" s="134"/>
    </row>
    <row r="111" spans="1:37" x14ac:dyDescent="0.35">
      <c r="A111" s="134">
        <v>85171100</v>
      </c>
      <c r="B111" s="135" t="s">
        <v>277</v>
      </c>
      <c r="C111" s="134"/>
      <c r="D111" s="134" t="s">
        <v>178</v>
      </c>
      <c r="E111" s="134"/>
      <c r="F111" s="134"/>
      <c r="G111" s="134"/>
      <c r="H111" s="134"/>
      <c r="I111" s="134" t="s">
        <v>178</v>
      </c>
      <c r="J111" s="134"/>
      <c r="K111" s="134"/>
      <c r="L111" s="134"/>
      <c r="M111" s="134"/>
      <c r="N111" s="134"/>
      <c r="O111" s="134"/>
      <c r="P111" s="134"/>
      <c r="Q111" s="134"/>
      <c r="R111" s="134"/>
      <c r="S111" s="134"/>
      <c r="T111" s="134" t="s">
        <v>178</v>
      </c>
      <c r="U111" s="134"/>
      <c r="V111" s="134"/>
      <c r="W111" s="134"/>
      <c r="X111" s="134"/>
      <c r="Y111" s="134"/>
      <c r="Z111" s="134"/>
      <c r="AA111" s="134"/>
      <c r="AB111" s="134"/>
      <c r="AC111" s="134"/>
      <c r="AD111" s="134"/>
      <c r="AE111" s="134"/>
      <c r="AF111" s="134"/>
      <c r="AG111" s="134"/>
      <c r="AH111" s="134"/>
      <c r="AI111" s="134"/>
      <c r="AJ111" s="134"/>
      <c r="AK111" s="134"/>
    </row>
    <row r="112" spans="1:37" ht="26" x14ac:dyDescent="0.35">
      <c r="A112" s="134">
        <v>85171200</v>
      </c>
      <c r="B112" s="135" t="s">
        <v>278</v>
      </c>
      <c r="C112" s="134"/>
      <c r="D112" s="134" t="s">
        <v>178</v>
      </c>
      <c r="E112" s="134"/>
      <c r="F112" s="134"/>
      <c r="G112" s="134"/>
      <c r="H112" s="134"/>
      <c r="I112" s="134" t="s">
        <v>178</v>
      </c>
      <c r="J112" s="134"/>
      <c r="K112" s="134"/>
      <c r="L112" s="134"/>
      <c r="M112" s="134"/>
      <c r="N112" s="134"/>
      <c r="O112" s="134"/>
      <c r="P112" s="134"/>
      <c r="Q112" s="134"/>
      <c r="R112" s="134"/>
      <c r="S112" s="134"/>
      <c r="T112" s="134" t="s">
        <v>178</v>
      </c>
      <c r="U112" s="134"/>
      <c r="V112" s="134"/>
      <c r="W112" s="134"/>
      <c r="X112" s="134"/>
      <c r="Y112" s="134"/>
      <c r="Z112" s="134"/>
      <c r="AA112" s="134"/>
      <c r="AB112" s="134"/>
      <c r="AC112" s="134"/>
      <c r="AD112" s="134"/>
      <c r="AE112" s="134"/>
      <c r="AF112" s="134"/>
      <c r="AG112" s="134"/>
      <c r="AH112" s="134"/>
      <c r="AI112" s="134"/>
      <c r="AJ112" s="134"/>
      <c r="AK112" s="134"/>
    </row>
    <row r="113" spans="1:37" ht="38.5" x14ac:dyDescent="0.35">
      <c r="A113" s="134">
        <v>85171800</v>
      </c>
      <c r="B113" s="135" t="s">
        <v>279</v>
      </c>
      <c r="C113" s="134"/>
      <c r="D113" s="134" t="s">
        <v>178</v>
      </c>
      <c r="E113" s="134"/>
      <c r="F113" s="134"/>
      <c r="G113" s="134"/>
      <c r="H113" s="134"/>
      <c r="I113" s="134" t="s">
        <v>178</v>
      </c>
      <c r="J113" s="134"/>
      <c r="K113" s="134"/>
      <c r="L113" s="134"/>
      <c r="M113" s="134"/>
      <c r="N113" s="134"/>
      <c r="O113" s="134"/>
      <c r="P113" s="134"/>
      <c r="Q113" s="134"/>
      <c r="R113" s="134"/>
      <c r="S113" s="134"/>
      <c r="T113" s="134" t="s">
        <v>178</v>
      </c>
      <c r="U113" s="134"/>
      <c r="V113" s="134"/>
      <c r="W113" s="134"/>
      <c r="X113" s="134"/>
      <c r="Y113" s="134"/>
      <c r="Z113" s="134"/>
      <c r="AA113" s="134"/>
      <c r="AB113" s="134"/>
      <c r="AC113" s="134"/>
      <c r="AD113" s="134"/>
      <c r="AE113" s="134"/>
      <c r="AF113" s="134"/>
      <c r="AG113" s="134"/>
      <c r="AH113" s="134"/>
      <c r="AI113" s="134"/>
      <c r="AJ113" s="134"/>
      <c r="AK113" s="134"/>
    </row>
    <row r="114" spans="1:37" ht="26" x14ac:dyDescent="0.35">
      <c r="A114" s="134">
        <v>85176100</v>
      </c>
      <c r="B114" s="135" t="s">
        <v>280</v>
      </c>
      <c r="C114" s="134"/>
      <c r="D114" s="134" t="s">
        <v>178</v>
      </c>
      <c r="E114" s="134"/>
      <c r="F114" s="134"/>
      <c r="G114" s="134"/>
      <c r="H114" s="134"/>
      <c r="I114" s="134" t="s">
        <v>178</v>
      </c>
      <c r="J114" s="134"/>
      <c r="K114" s="134"/>
      <c r="L114" s="134"/>
      <c r="M114" s="134"/>
      <c r="N114" s="134"/>
      <c r="O114" s="134"/>
      <c r="P114" s="134"/>
      <c r="Q114" s="134"/>
      <c r="R114" s="134"/>
      <c r="S114" s="134"/>
      <c r="T114" s="134" t="s">
        <v>178</v>
      </c>
      <c r="U114" s="134"/>
      <c r="V114" s="134"/>
      <c r="W114" s="134"/>
      <c r="X114" s="134"/>
      <c r="Y114" s="134"/>
      <c r="Z114" s="134"/>
      <c r="AA114" s="134"/>
      <c r="AB114" s="134"/>
      <c r="AC114" s="134"/>
      <c r="AD114" s="134"/>
      <c r="AE114" s="134"/>
      <c r="AF114" s="134"/>
      <c r="AG114" s="134"/>
      <c r="AH114" s="134"/>
      <c r="AI114" s="134"/>
      <c r="AJ114" s="134"/>
      <c r="AK114" s="134"/>
    </row>
    <row r="115" spans="1:37" ht="51" x14ac:dyDescent="0.35">
      <c r="A115" s="134">
        <v>85176200</v>
      </c>
      <c r="B115" s="135" t="s">
        <v>281</v>
      </c>
      <c r="C115" s="134"/>
      <c r="D115" s="134" t="s">
        <v>178</v>
      </c>
      <c r="E115" s="134"/>
      <c r="F115" s="134"/>
      <c r="G115" s="134"/>
      <c r="H115" s="134"/>
      <c r="I115" s="134" t="s">
        <v>178</v>
      </c>
      <c r="J115" s="134"/>
      <c r="K115" s="134"/>
      <c r="L115" s="134"/>
      <c r="M115" s="134"/>
      <c r="N115" s="134"/>
      <c r="O115" s="134"/>
      <c r="P115" s="134"/>
      <c r="Q115" s="134"/>
      <c r="R115" s="134"/>
      <c r="S115" s="134"/>
      <c r="T115" s="134" t="s">
        <v>178</v>
      </c>
      <c r="U115" s="134"/>
      <c r="V115" s="134"/>
      <c r="W115" s="134"/>
      <c r="X115" s="134"/>
      <c r="Y115" s="134"/>
      <c r="Z115" s="134"/>
      <c r="AA115" s="134"/>
      <c r="AB115" s="134"/>
      <c r="AC115" s="134"/>
      <c r="AD115" s="134"/>
      <c r="AE115" s="134"/>
      <c r="AF115" s="134"/>
      <c r="AG115" s="134"/>
      <c r="AH115" s="134"/>
      <c r="AI115" s="134"/>
      <c r="AJ115" s="134"/>
      <c r="AK115" s="134"/>
    </row>
    <row r="116" spans="1:37" x14ac:dyDescent="0.35">
      <c r="A116" s="134">
        <v>85176910</v>
      </c>
      <c r="B116" s="135" t="s">
        <v>282</v>
      </c>
      <c r="C116" s="134"/>
      <c r="D116" s="134" t="s">
        <v>178</v>
      </c>
      <c r="E116" s="134"/>
      <c r="F116" s="134"/>
      <c r="G116" s="134"/>
      <c r="H116" s="134"/>
      <c r="I116" s="134" t="s">
        <v>178</v>
      </c>
      <c r="J116" s="134"/>
      <c r="K116" s="134"/>
      <c r="L116" s="134"/>
      <c r="M116" s="134"/>
      <c r="N116" s="134"/>
      <c r="O116" s="134"/>
      <c r="P116" s="134"/>
      <c r="Q116" s="134"/>
      <c r="R116" s="134"/>
      <c r="S116" s="134"/>
      <c r="T116" s="134" t="s">
        <v>178</v>
      </c>
      <c r="U116" s="134"/>
      <c r="V116" s="134"/>
      <c r="W116" s="134"/>
      <c r="X116" s="134"/>
      <c r="Y116" s="134"/>
      <c r="Z116" s="134"/>
      <c r="AA116" s="134"/>
      <c r="AB116" s="134"/>
      <c r="AC116" s="134"/>
      <c r="AD116" s="134"/>
      <c r="AE116" s="134"/>
      <c r="AF116" s="134"/>
      <c r="AG116" s="134"/>
      <c r="AH116" s="134"/>
      <c r="AI116" s="134"/>
      <c r="AJ116" s="134"/>
      <c r="AK116" s="134"/>
    </row>
    <row r="117" spans="1:37" x14ac:dyDescent="0.35">
      <c r="A117" s="134">
        <v>85176920</v>
      </c>
      <c r="B117" s="135" t="s">
        <v>283</v>
      </c>
      <c r="C117" s="134"/>
      <c r="D117" s="134" t="s">
        <v>178</v>
      </c>
      <c r="E117" s="134"/>
      <c r="F117" s="134"/>
      <c r="G117" s="134"/>
      <c r="H117" s="134"/>
      <c r="I117" s="134" t="s">
        <v>178</v>
      </c>
      <c r="J117" s="134"/>
      <c r="K117" s="134"/>
      <c r="L117" s="134"/>
      <c r="M117" s="134"/>
      <c r="N117" s="134"/>
      <c r="O117" s="134"/>
      <c r="P117" s="134"/>
      <c r="Q117" s="134"/>
      <c r="R117" s="134"/>
      <c r="S117" s="134"/>
      <c r="T117" s="134" t="s">
        <v>178</v>
      </c>
      <c r="U117" s="134"/>
      <c r="V117" s="134"/>
      <c r="W117" s="134"/>
      <c r="X117" s="134"/>
      <c r="Y117" s="134"/>
      <c r="Z117" s="134"/>
      <c r="AA117" s="134"/>
      <c r="AB117" s="134"/>
      <c r="AC117" s="134"/>
      <c r="AD117" s="134"/>
      <c r="AE117" s="134"/>
      <c r="AF117" s="134"/>
      <c r="AG117" s="134"/>
      <c r="AH117" s="134"/>
      <c r="AI117" s="134"/>
      <c r="AJ117" s="134"/>
      <c r="AK117" s="134"/>
    </row>
    <row r="118" spans="1:37" x14ac:dyDescent="0.35">
      <c r="A118" s="134">
        <v>85176931</v>
      </c>
      <c r="B118" s="135" t="s">
        <v>284</v>
      </c>
      <c r="C118" s="134"/>
      <c r="D118" s="134" t="s">
        <v>178</v>
      </c>
      <c r="E118" s="134"/>
      <c r="F118" s="134"/>
      <c r="G118" s="134"/>
      <c r="H118" s="134"/>
      <c r="I118" s="134" t="s">
        <v>178</v>
      </c>
      <c r="J118" s="134"/>
      <c r="K118" s="134"/>
      <c r="L118" s="134"/>
      <c r="M118" s="134"/>
      <c r="N118" s="134"/>
      <c r="O118" s="134"/>
      <c r="P118" s="134"/>
      <c r="Q118" s="134"/>
      <c r="R118" s="134"/>
      <c r="S118" s="134"/>
      <c r="T118" s="134" t="s">
        <v>178</v>
      </c>
      <c r="U118" s="134"/>
      <c r="V118" s="134"/>
      <c r="W118" s="134"/>
      <c r="X118" s="134"/>
      <c r="Y118" s="134"/>
      <c r="Z118" s="134"/>
      <c r="AA118" s="134"/>
      <c r="AB118" s="134"/>
      <c r="AC118" s="134"/>
      <c r="AD118" s="134"/>
      <c r="AE118" s="134"/>
      <c r="AF118" s="134"/>
      <c r="AG118" s="134"/>
      <c r="AH118" s="134"/>
      <c r="AI118" s="134"/>
      <c r="AJ118" s="134"/>
      <c r="AK118" s="134"/>
    </row>
    <row r="119" spans="1:37" ht="26" x14ac:dyDescent="0.35">
      <c r="A119" s="134">
        <v>85176939</v>
      </c>
      <c r="B119" s="135" t="s">
        <v>285</v>
      </c>
      <c r="C119" s="134"/>
      <c r="D119" s="134" t="s">
        <v>178</v>
      </c>
      <c r="E119" s="134"/>
      <c r="F119" s="134"/>
      <c r="G119" s="134"/>
      <c r="H119" s="134"/>
      <c r="I119" s="134" t="s">
        <v>178</v>
      </c>
      <c r="J119" s="134"/>
      <c r="K119" s="134"/>
      <c r="L119" s="134"/>
      <c r="M119" s="134"/>
      <c r="N119" s="134"/>
      <c r="O119" s="134"/>
      <c r="P119" s="134"/>
      <c r="Q119" s="134"/>
      <c r="R119" s="134"/>
      <c r="S119" s="134"/>
      <c r="T119" s="134" t="s">
        <v>178</v>
      </c>
      <c r="U119" s="134"/>
      <c r="V119" s="134"/>
      <c r="W119" s="134"/>
      <c r="X119" s="134"/>
      <c r="Y119" s="134"/>
      <c r="Z119" s="134"/>
      <c r="AA119" s="134"/>
      <c r="AB119" s="134"/>
      <c r="AC119" s="134"/>
      <c r="AD119" s="134"/>
      <c r="AE119" s="134"/>
      <c r="AF119" s="134"/>
      <c r="AG119" s="134"/>
      <c r="AH119" s="134"/>
      <c r="AI119" s="134"/>
      <c r="AJ119" s="134"/>
      <c r="AK119" s="134"/>
    </row>
    <row r="120" spans="1:37" ht="113.5" x14ac:dyDescent="0.35">
      <c r="A120" s="134">
        <v>85176990</v>
      </c>
      <c r="B120" s="135" t="s">
        <v>286</v>
      </c>
      <c r="C120" s="134"/>
      <c r="D120" s="134" t="s">
        <v>178</v>
      </c>
      <c r="E120" s="134"/>
      <c r="F120" s="134"/>
      <c r="G120" s="134"/>
      <c r="H120" s="134"/>
      <c r="I120" s="134" t="s">
        <v>178</v>
      </c>
      <c r="J120" s="134"/>
      <c r="K120" s="134"/>
      <c r="L120" s="134"/>
      <c r="M120" s="134"/>
      <c r="N120" s="134"/>
      <c r="O120" s="134"/>
      <c r="P120" s="134"/>
      <c r="Q120" s="134"/>
      <c r="R120" s="134"/>
      <c r="S120" s="134"/>
      <c r="T120" s="134" t="s">
        <v>178</v>
      </c>
      <c r="U120" s="134"/>
      <c r="V120" s="134"/>
      <c r="W120" s="134"/>
      <c r="X120" s="134"/>
      <c r="Y120" s="134"/>
      <c r="Z120" s="134"/>
      <c r="AA120" s="134"/>
      <c r="AB120" s="134"/>
      <c r="AC120" s="134"/>
      <c r="AD120" s="134"/>
      <c r="AE120" s="134"/>
      <c r="AF120" s="134"/>
      <c r="AG120" s="134"/>
      <c r="AH120" s="134"/>
      <c r="AI120" s="134"/>
      <c r="AJ120" s="134"/>
      <c r="AK120" s="134"/>
    </row>
    <row r="121" spans="1:37" x14ac:dyDescent="0.35">
      <c r="A121" s="134">
        <v>85177011</v>
      </c>
      <c r="B121" s="135" t="s">
        <v>287</v>
      </c>
      <c r="C121" s="134"/>
      <c r="D121" s="134" t="s">
        <v>178</v>
      </c>
      <c r="E121" s="134"/>
      <c r="F121" s="134"/>
      <c r="G121" s="134"/>
      <c r="H121" s="134"/>
      <c r="I121" s="134" t="s">
        <v>178</v>
      </c>
      <c r="J121" s="134"/>
      <c r="K121" s="134"/>
      <c r="L121" s="134"/>
      <c r="M121" s="134"/>
      <c r="N121" s="134"/>
      <c r="O121" s="134"/>
      <c r="P121" s="134"/>
      <c r="Q121" s="134"/>
      <c r="R121" s="134"/>
      <c r="S121" s="134"/>
      <c r="T121" s="134" t="s">
        <v>178</v>
      </c>
      <c r="U121" s="134"/>
      <c r="V121" s="134"/>
      <c r="W121" s="134"/>
      <c r="X121" s="134"/>
      <c r="Y121" s="134"/>
      <c r="Z121" s="134"/>
      <c r="AA121" s="134"/>
      <c r="AB121" s="134"/>
      <c r="AC121" s="134"/>
      <c r="AD121" s="134"/>
      <c r="AE121" s="134"/>
      <c r="AF121" s="134"/>
      <c r="AG121" s="134"/>
      <c r="AH121" s="134"/>
      <c r="AI121" s="134"/>
      <c r="AJ121" s="134"/>
      <c r="AK121" s="134"/>
    </row>
    <row r="122" spans="1:37" ht="26" x14ac:dyDescent="0.35">
      <c r="A122" s="134">
        <v>85177015</v>
      </c>
      <c r="B122" s="135" t="s">
        <v>288</v>
      </c>
      <c r="C122" s="134"/>
      <c r="D122" s="134" t="s">
        <v>178</v>
      </c>
      <c r="E122" s="134"/>
      <c r="F122" s="134"/>
      <c r="G122" s="134"/>
      <c r="H122" s="134"/>
      <c r="I122" s="134" t="s">
        <v>178</v>
      </c>
      <c r="J122" s="134"/>
      <c r="K122" s="134"/>
      <c r="L122" s="134"/>
      <c r="M122" s="134"/>
      <c r="N122" s="134"/>
      <c r="O122" s="134"/>
      <c r="P122" s="134"/>
      <c r="Q122" s="134"/>
      <c r="R122" s="134"/>
      <c r="S122" s="134"/>
      <c r="T122" s="134" t="s">
        <v>178</v>
      </c>
      <c r="U122" s="134"/>
      <c r="V122" s="134"/>
      <c r="W122" s="134"/>
      <c r="X122" s="134"/>
      <c r="Y122" s="134"/>
      <c r="Z122" s="134"/>
      <c r="AA122" s="134"/>
      <c r="AB122" s="134"/>
      <c r="AC122" s="134"/>
      <c r="AD122" s="134"/>
      <c r="AE122" s="134"/>
      <c r="AF122" s="134"/>
      <c r="AG122" s="134"/>
      <c r="AH122" s="134"/>
      <c r="AI122" s="134"/>
      <c r="AJ122" s="134"/>
      <c r="AK122" s="134"/>
    </row>
    <row r="123" spans="1:37" ht="63.5" x14ac:dyDescent="0.35">
      <c r="A123" s="134">
        <v>85177019</v>
      </c>
      <c r="B123" s="135" t="s">
        <v>289</v>
      </c>
      <c r="C123" s="134"/>
      <c r="D123" s="134" t="s">
        <v>178</v>
      </c>
      <c r="E123" s="134"/>
      <c r="F123" s="134"/>
      <c r="G123" s="134"/>
      <c r="H123" s="134"/>
      <c r="I123" s="134" t="s">
        <v>178</v>
      </c>
      <c r="J123" s="134"/>
      <c r="K123" s="134"/>
      <c r="L123" s="134"/>
      <c r="M123" s="134"/>
      <c r="N123" s="134"/>
      <c r="O123" s="134"/>
      <c r="P123" s="134"/>
      <c r="Q123" s="134"/>
      <c r="R123" s="134"/>
      <c r="S123" s="134"/>
      <c r="T123" s="134" t="s">
        <v>178</v>
      </c>
      <c r="U123" s="134"/>
      <c r="V123" s="134"/>
      <c r="W123" s="134"/>
      <c r="X123" s="134"/>
      <c r="Y123" s="134"/>
      <c r="Z123" s="134"/>
      <c r="AA123" s="134"/>
      <c r="AB123" s="134"/>
      <c r="AC123" s="134"/>
      <c r="AD123" s="134"/>
      <c r="AE123" s="134"/>
      <c r="AF123" s="134"/>
      <c r="AG123" s="134"/>
      <c r="AH123" s="134"/>
      <c r="AI123" s="134"/>
      <c r="AJ123" s="134"/>
      <c r="AK123" s="134"/>
    </row>
    <row r="124" spans="1:37" ht="63.5" x14ac:dyDescent="0.35">
      <c r="A124" s="134">
        <v>85177090</v>
      </c>
      <c r="B124" s="135" t="s">
        <v>290</v>
      </c>
      <c r="C124" s="134"/>
      <c r="D124" s="134" t="s">
        <v>178</v>
      </c>
      <c r="E124" s="134"/>
      <c r="F124" s="134"/>
      <c r="G124" s="134"/>
      <c r="H124" s="134"/>
      <c r="I124" s="134" t="s">
        <v>178</v>
      </c>
      <c r="J124" s="134"/>
      <c r="K124" s="134"/>
      <c r="L124" s="134"/>
      <c r="M124" s="134"/>
      <c r="N124" s="134"/>
      <c r="O124" s="134"/>
      <c r="P124" s="134"/>
      <c r="Q124" s="134"/>
      <c r="R124" s="134"/>
      <c r="S124" s="134"/>
      <c r="T124" s="134" t="s">
        <v>178</v>
      </c>
      <c r="U124" s="134"/>
      <c r="V124" s="134"/>
      <c r="W124" s="134"/>
      <c r="X124" s="134"/>
      <c r="Y124" s="134"/>
      <c r="Z124" s="134"/>
      <c r="AA124" s="134"/>
      <c r="AB124" s="134"/>
      <c r="AC124" s="134"/>
      <c r="AD124" s="134"/>
      <c r="AE124" s="134"/>
      <c r="AF124" s="134"/>
      <c r="AG124" s="134"/>
      <c r="AH124" s="134"/>
      <c r="AI124" s="134"/>
      <c r="AJ124" s="134"/>
      <c r="AK124" s="134"/>
    </row>
    <row r="125" spans="1:37" ht="38.5" x14ac:dyDescent="0.35">
      <c r="A125" s="134">
        <v>85181030</v>
      </c>
      <c r="B125" s="135" t="s">
        <v>291</v>
      </c>
      <c r="C125" s="134"/>
      <c r="D125" s="134" t="s">
        <v>178</v>
      </c>
      <c r="E125" s="134"/>
      <c r="F125" s="134"/>
      <c r="G125" s="134"/>
      <c r="H125" s="134"/>
      <c r="I125" s="134" t="s">
        <v>178</v>
      </c>
      <c r="J125" s="134"/>
      <c r="K125" s="134"/>
      <c r="L125" s="134"/>
      <c r="M125" s="134"/>
      <c r="N125" s="134"/>
      <c r="O125" s="134"/>
      <c r="P125" s="134"/>
      <c r="Q125" s="134"/>
      <c r="R125" s="134"/>
      <c r="S125" s="134"/>
      <c r="T125" s="134" t="s">
        <v>178</v>
      </c>
      <c r="U125" s="134"/>
      <c r="V125" s="134"/>
      <c r="W125" s="134"/>
      <c r="X125" s="134"/>
      <c r="Y125" s="134"/>
      <c r="Z125" s="134"/>
      <c r="AA125" s="134"/>
      <c r="AB125" s="134"/>
      <c r="AC125" s="134"/>
      <c r="AD125" s="134"/>
      <c r="AE125" s="134"/>
      <c r="AF125" s="134"/>
      <c r="AG125" s="134"/>
      <c r="AH125" s="134"/>
      <c r="AI125" s="134"/>
      <c r="AJ125" s="134"/>
      <c r="AK125" s="134"/>
    </row>
    <row r="126" spans="1:37" ht="51" x14ac:dyDescent="0.35">
      <c r="A126" s="134">
        <v>85181095</v>
      </c>
      <c r="B126" s="135" t="s">
        <v>292</v>
      </c>
      <c r="C126" s="134"/>
      <c r="D126" s="134" t="s">
        <v>178</v>
      </c>
      <c r="E126" s="134"/>
      <c r="F126" s="134"/>
      <c r="G126" s="134"/>
      <c r="H126" s="134"/>
      <c r="I126" s="134" t="s">
        <v>178</v>
      </c>
      <c r="J126" s="134"/>
      <c r="K126" s="134"/>
      <c r="L126" s="134"/>
      <c r="M126" s="134"/>
      <c r="N126" s="134"/>
      <c r="O126" s="134"/>
      <c r="P126" s="134"/>
      <c r="Q126" s="134"/>
      <c r="R126" s="134"/>
      <c r="S126" s="134"/>
      <c r="T126" s="134" t="s">
        <v>178</v>
      </c>
      <c r="U126" s="134"/>
      <c r="V126" s="134"/>
      <c r="W126" s="134"/>
      <c r="X126" s="134"/>
      <c r="Y126" s="134"/>
      <c r="Z126" s="134"/>
      <c r="AA126" s="134"/>
      <c r="AB126" s="134"/>
      <c r="AC126" s="134"/>
      <c r="AD126" s="134"/>
      <c r="AE126" s="134"/>
      <c r="AF126" s="134"/>
      <c r="AG126" s="134"/>
      <c r="AH126" s="134"/>
      <c r="AI126" s="134"/>
      <c r="AJ126" s="134"/>
      <c r="AK126" s="134"/>
    </row>
    <row r="127" spans="1:37" x14ac:dyDescent="0.35">
      <c r="A127" s="134">
        <v>85182100</v>
      </c>
      <c r="B127" s="135" t="s">
        <v>293</v>
      </c>
      <c r="C127" s="134"/>
      <c r="D127" s="134" t="s">
        <v>178</v>
      </c>
      <c r="E127" s="134"/>
      <c r="F127" s="134"/>
      <c r="G127" s="134"/>
      <c r="H127" s="134"/>
      <c r="I127" s="134" t="s">
        <v>178</v>
      </c>
      <c r="J127" s="134"/>
      <c r="K127" s="134"/>
      <c r="L127" s="134"/>
      <c r="M127" s="134"/>
      <c r="N127" s="134"/>
      <c r="O127" s="134"/>
      <c r="P127" s="134"/>
      <c r="Q127" s="134"/>
      <c r="R127" s="134"/>
      <c r="S127" s="134"/>
      <c r="T127" s="134" t="s">
        <v>178</v>
      </c>
      <c r="U127" s="134"/>
      <c r="V127" s="134"/>
      <c r="W127" s="134"/>
      <c r="X127" s="134"/>
      <c r="Y127" s="134"/>
      <c r="Z127" s="134"/>
      <c r="AA127" s="134"/>
      <c r="AB127" s="134"/>
      <c r="AC127" s="134"/>
      <c r="AD127" s="134"/>
      <c r="AE127" s="134"/>
      <c r="AF127" s="134"/>
      <c r="AG127" s="134"/>
      <c r="AH127" s="134"/>
      <c r="AI127" s="134"/>
      <c r="AJ127" s="134"/>
      <c r="AK127" s="134"/>
    </row>
    <row r="128" spans="1:37" x14ac:dyDescent="0.35">
      <c r="A128" s="134">
        <v>85182200</v>
      </c>
      <c r="B128" s="135" t="s">
        <v>294</v>
      </c>
      <c r="C128" s="134"/>
      <c r="D128" s="134" t="s">
        <v>178</v>
      </c>
      <c r="E128" s="134"/>
      <c r="F128" s="134"/>
      <c r="G128" s="134"/>
      <c r="H128" s="134"/>
      <c r="I128" s="134" t="s">
        <v>178</v>
      </c>
      <c r="J128" s="134"/>
      <c r="K128" s="134"/>
      <c r="L128" s="134"/>
      <c r="M128" s="134"/>
      <c r="N128" s="134"/>
      <c r="O128" s="134"/>
      <c r="P128" s="134"/>
      <c r="Q128" s="134"/>
      <c r="R128" s="134"/>
      <c r="S128" s="134"/>
      <c r="T128" s="134" t="s">
        <v>178</v>
      </c>
      <c r="U128" s="134"/>
      <c r="V128" s="134"/>
      <c r="W128" s="134"/>
      <c r="X128" s="134"/>
      <c r="Y128" s="134"/>
      <c r="Z128" s="134"/>
      <c r="AA128" s="134"/>
      <c r="AB128" s="134"/>
      <c r="AC128" s="134"/>
      <c r="AD128" s="134"/>
      <c r="AE128" s="134"/>
      <c r="AF128" s="134"/>
      <c r="AG128" s="134"/>
      <c r="AH128" s="134"/>
      <c r="AI128" s="134"/>
      <c r="AJ128" s="134"/>
      <c r="AK128" s="134"/>
    </row>
    <row r="129" spans="1:37" ht="38.5" x14ac:dyDescent="0.35">
      <c r="A129" s="134">
        <v>85182930</v>
      </c>
      <c r="B129" s="135" t="s">
        <v>295</v>
      </c>
      <c r="C129" s="134"/>
      <c r="D129" s="134" t="s">
        <v>178</v>
      </c>
      <c r="E129" s="134"/>
      <c r="F129" s="134"/>
      <c r="G129" s="134"/>
      <c r="H129" s="134"/>
      <c r="I129" s="134" t="s">
        <v>178</v>
      </c>
      <c r="J129" s="134"/>
      <c r="K129" s="134"/>
      <c r="L129" s="134"/>
      <c r="M129" s="134"/>
      <c r="N129" s="134"/>
      <c r="O129" s="134"/>
      <c r="P129" s="134"/>
      <c r="Q129" s="134"/>
      <c r="R129" s="134"/>
      <c r="S129" s="134"/>
      <c r="T129" s="134" t="s">
        <v>178</v>
      </c>
      <c r="U129" s="134"/>
      <c r="V129" s="134"/>
      <c r="W129" s="134"/>
      <c r="X129" s="134"/>
      <c r="Y129" s="134"/>
      <c r="Z129" s="134"/>
      <c r="AA129" s="134"/>
      <c r="AB129" s="134"/>
      <c r="AC129" s="134"/>
      <c r="AD129" s="134"/>
      <c r="AE129" s="134"/>
      <c r="AF129" s="134"/>
      <c r="AG129" s="134"/>
      <c r="AH129" s="134"/>
      <c r="AI129" s="134"/>
      <c r="AJ129" s="134"/>
      <c r="AK129" s="134"/>
    </row>
    <row r="130" spans="1:37" ht="38.5" x14ac:dyDescent="0.35">
      <c r="A130" s="134">
        <v>85182995</v>
      </c>
      <c r="B130" s="135" t="s">
        <v>296</v>
      </c>
      <c r="C130" s="134"/>
      <c r="D130" s="134" t="s">
        <v>178</v>
      </c>
      <c r="E130" s="134"/>
      <c r="F130" s="134"/>
      <c r="G130" s="134"/>
      <c r="H130" s="134"/>
      <c r="I130" s="134" t="s">
        <v>178</v>
      </c>
      <c r="J130" s="134"/>
      <c r="K130" s="134"/>
      <c r="L130" s="134"/>
      <c r="M130" s="134"/>
      <c r="N130" s="134"/>
      <c r="O130" s="134"/>
      <c r="P130" s="134"/>
      <c r="Q130" s="134"/>
      <c r="R130" s="134"/>
      <c r="S130" s="134"/>
      <c r="T130" s="134" t="s">
        <v>178</v>
      </c>
      <c r="U130" s="134"/>
      <c r="V130" s="134"/>
      <c r="W130" s="134"/>
      <c r="X130" s="134"/>
      <c r="Y130" s="134"/>
      <c r="Z130" s="134"/>
      <c r="AA130" s="134"/>
      <c r="AB130" s="134"/>
      <c r="AC130" s="134"/>
      <c r="AD130" s="134"/>
      <c r="AE130" s="134"/>
      <c r="AF130" s="134"/>
      <c r="AG130" s="134"/>
      <c r="AH130" s="134"/>
      <c r="AI130" s="134"/>
      <c r="AJ130" s="134"/>
      <c r="AK130" s="134"/>
    </row>
    <row r="131" spans="1:37" ht="38.5" x14ac:dyDescent="0.35">
      <c r="A131" s="134">
        <v>85183020</v>
      </c>
      <c r="B131" s="135" t="s">
        <v>297</v>
      </c>
      <c r="C131" s="134"/>
      <c r="D131" s="134" t="s">
        <v>178</v>
      </c>
      <c r="E131" s="134"/>
      <c r="F131" s="134"/>
      <c r="G131" s="134"/>
      <c r="H131" s="134"/>
      <c r="I131" s="134" t="s">
        <v>178</v>
      </c>
      <c r="J131" s="134"/>
      <c r="K131" s="134"/>
      <c r="L131" s="134"/>
      <c r="M131" s="134"/>
      <c r="N131" s="134"/>
      <c r="O131" s="134"/>
      <c r="P131" s="134"/>
      <c r="Q131" s="134"/>
      <c r="R131" s="134"/>
      <c r="S131" s="134"/>
      <c r="T131" s="134" t="s">
        <v>178</v>
      </c>
      <c r="U131" s="134"/>
      <c r="V131" s="134"/>
      <c r="W131" s="134"/>
      <c r="X131" s="134"/>
      <c r="Y131" s="134"/>
      <c r="Z131" s="134"/>
      <c r="AA131" s="134"/>
      <c r="AB131" s="134"/>
      <c r="AC131" s="134"/>
      <c r="AD131" s="134"/>
      <c r="AE131" s="134"/>
      <c r="AF131" s="134"/>
      <c r="AG131" s="134"/>
      <c r="AH131" s="134"/>
      <c r="AI131" s="134"/>
      <c r="AJ131" s="134"/>
      <c r="AK131" s="134"/>
    </row>
    <row r="132" spans="1:37" ht="63.5" x14ac:dyDescent="0.35">
      <c r="A132" s="134">
        <v>85183095</v>
      </c>
      <c r="B132" s="135" t="s">
        <v>298</v>
      </c>
      <c r="C132" s="134"/>
      <c r="D132" s="134" t="s">
        <v>178</v>
      </c>
      <c r="E132" s="134"/>
      <c r="F132" s="134"/>
      <c r="G132" s="134"/>
      <c r="H132" s="134"/>
      <c r="I132" s="134" t="s">
        <v>178</v>
      </c>
      <c r="J132" s="134"/>
      <c r="K132" s="134"/>
      <c r="L132" s="134"/>
      <c r="M132" s="134"/>
      <c r="N132" s="134"/>
      <c r="O132" s="134"/>
      <c r="P132" s="134"/>
      <c r="Q132" s="134"/>
      <c r="R132" s="134"/>
      <c r="S132" s="134"/>
      <c r="T132" s="134" t="s">
        <v>178</v>
      </c>
      <c r="U132" s="134"/>
      <c r="V132" s="134"/>
      <c r="W132" s="134"/>
      <c r="X132" s="134"/>
      <c r="Y132" s="134"/>
      <c r="Z132" s="134"/>
      <c r="AA132" s="134"/>
      <c r="AB132" s="134"/>
      <c r="AC132" s="134"/>
      <c r="AD132" s="134"/>
      <c r="AE132" s="134"/>
      <c r="AF132" s="134"/>
      <c r="AG132" s="134"/>
      <c r="AH132" s="134"/>
      <c r="AI132" s="134"/>
      <c r="AJ132" s="134"/>
      <c r="AK132" s="134"/>
    </row>
    <row r="133" spans="1:37" x14ac:dyDescent="0.35">
      <c r="A133" s="134">
        <v>85184030</v>
      </c>
      <c r="B133" s="135" t="s">
        <v>299</v>
      </c>
      <c r="C133" s="134"/>
      <c r="D133" s="134" t="s">
        <v>178</v>
      </c>
      <c r="E133" s="134"/>
      <c r="F133" s="134"/>
      <c r="G133" s="134"/>
      <c r="H133" s="134"/>
      <c r="I133" s="134" t="s">
        <v>178</v>
      </c>
      <c r="J133" s="134"/>
      <c r="K133" s="134"/>
      <c r="L133" s="134"/>
      <c r="M133" s="134"/>
      <c r="N133" s="134"/>
      <c r="O133" s="134"/>
      <c r="P133" s="134"/>
      <c r="Q133" s="134"/>
      <c r="R133" s="134"/>
      <c r="S133" s="134"/>
      <c r="T133" s="134" t="s">
        <v>178</v>
      </c>
      <c r="U133" s="134"/>
      <c r="V133" s="134"/>
      <c r="W133" s="134"/>
      <c r="X133" s="134"/>
      <c r="Y133" s="134"/>
      <c r="Z133" s="134"/>
      <c r="AA133" s="134"/>
      <c r="AB133" s="134"/>
      <c r="AC133" s="134"/>
      <c r="AD133" s="134"/>
      <c r="AE133" s="134"/>
      <c r="AF133" s="134"/>
      <c r="AG133" s="134"/>
      <c r="AH133" s="134"/>
      <c r="AI133" s="134"/>
      <c r="AJ133" s="134"/>
      <c r="AK133" s="134"/>
    </row>
    <row r="134" spans="1:37" ht="26" x14ac:dyDescent="0.35">
      <c r="A134" s="134">
        <v>85184080</v>
      </c>
      <c r="B134" s="135" t="s">
        <v>300</v>
      </c>
      <c r="C134" s="134"/>
      <c r="D134" s="134" t="s">
        <v>178</v>
      </c>
      <c r="E134" s="134"/>
      <c r="F134" s="134"/>
      <c r="G134" s="134"/>
      <c r="H134" s="134"/>
      <c r="I134" s="134" t="s">
        <v>178</v>
      </c>
      <c r="J134" s="134"/>
      <c r="K134" s="134"/>
      <c r="L134" s="134"/>
      <c r="M134" s="134"/>
      <c r="N134" s="134"/>
      <c r="O134" s="134"/>
      <c r="P134" s="134"/>
      <c r="Q134" s="134"/>
      <c r="R134" s="134"/>
      <c r="S134" s="134"/>
      <c r="T134" s="134" t="s">
        <v>178</v>
      </c>
      <c r="U134" s="134"/>
      <c r="V134" s="134"/>
      <c r="W134" s="134"/>
      <c r="X134" s="134"/>
      <c r="Y134" s="134"/>
      <c r="Z134" s="134"/>
      <c r="AA134" s="134"/>
      <c r="AB134" s="134"/>
      <c r="AC134" s="134"/>
      <c r="AD134" s="134"/>
      <c r="AE134" s="134"/>
      <c r="AF134" s="134"/>
      <c r="AG134" s="134"/>
      <c r="AH134" s="134"/>
      <c r="AI134" s="134"/>
      <c r="AJ134" s="134"/>
      <c r="AK134" s="134"/>
    </row>
    <row r="135" spans="1:37" x14ac:dyDescent="0.35">
      <c r="A135" s="134">
        <v>85185000</v>
      </c>
      <c r="B135" s="135" t="s">
        <v>301</v>
      </c>
      <c r="C135" s="134"/>
      <c r="D135" s="134" t="s">
        <v>178</v>
      </c>
      <c r="E135" s="134"/>
      <c r="F135" s="134"/>
      <c r="G135" s="134"/>
      <c r="H135" s="134"/>
      <c r="I135" s="134" t="s">
        <v>178</v>
      </c>
      <c r="J135" s="134"/>
      <c r="K135" s="134"/>
      <c r="L135" s="134"/>
      <c r="M135" s="134"/>
      <c r="N135" s="134"/>
      <c r="O135" s="134"/>
      <c r="P135" s="134"/>
      <c r="Q135" s="134"/>
      <c r="R135" s="134"/>
      <c r="S135" s="134"/>
      <c r="T135" s="134" t="s">
        <v>178</v>
      </c>
      <c r="U135" s="134"/>
      <c r="V135" s="134"/>
      <c r="W135" s="134"/>
      <c r="X135" s="134"/>
      <c r="Y135" s="134"/>
      <c r="Z135" s="134"/>
      <c r="AA135" s="134"/>
      <c r="AB135" s="134"/>
      <c r="AC135" s="134"/>
      <c r="AD135" s="134"/>
      <c r="AE135" s="134"/>
      <c r="AF135" s="134"/>
      <c r="AG135" s="134"/>
      <c r="AH135" s="134"/>
      <c r="AI135" s="134"/>
      <c r="AJ135" s="134"/>
      <c r="AK135" s="134"/>
    </row>
    <row r="136" spans="1:37" ht="38.5" x14ac:dyDescent="0.35">
      <c r="A136" s="134">
        <v>85189000</v>
      </c>
      <c r="B136" s="135" t="s">
        <v>302</v>
      </c>
      <c r="C136" s="134"/>
      <c r="D136" s="134" t="s">
        <v>178</v>
      </c>
      <c r="E136" s="134"/>
      <c r="F136" s="134"/>
      <c r="G136" s="134"/>
      <c r="H136" s="134"/>
      <c r="I136" s="134" t="s">
        <v>178</v>
      </c>
      <c r="J136" s="134"/>
      <c r="K136" s="134"/>
      <c r="L136" s="134"/>
      <c r="M136" s="134"/>
      <c r="N136" s="134"/>
      <c r="O136" s="134"/>
      <c r="P136" s="134"/>
      <c r="Q136" s="134"/>
      <c r="R136" s="134"/>
      <c r="S136" s="134"/>
      <c r="T136" s="134" t="s">
        <v>178</v>
      </c>
      <c r="U136" s="134"/>
      <c r="V136" s="134"/>
      <c r="W136" s="134"/>
      <c r="X136" s="134"/>
      <c r="Y136" s="134"/>
      <c r="Z136" s="134"/>
      <c r="AA136" s="134"/>
      <c r="AB136" s="134"/>
      <c r="AC136" s="134"/>
      <c r="AD136" s="134"/>
      <c r="AE136" s="134"/>
      <c r="AF136" s="134"/>
      <c r="AG136" s="134"/>
      <c r="AH136" s="134"/>
      <c r="AI136" s="134"/>
      <c r="AJ136" s="134"/>
      <c r="AK136" s="134"/>
    </row>
    <row r="137" spans="1:37" x14ac:dyDescent="0.35">
      <c r="A137" s="134">
        <v>85192010</v>
      </c>
      <c r="B137" s="135" t="s">
        <v>303</v>
      </c>
      <c r="C137" s="134"/>
      <c r="D137" s="134" t="s">
        <v>178</v>
      </c>
      <c r="E137" s="134"/>
      <c r="F137" s="134"/>
      <c r="G137" s="134"/>
      <c r="H137" s="134"/>
      <c r="I137" s="134" t="s">
        <v>178</v>
      </c>
      <c r="J137" s="134"/>
      <c r="K137" s="134"/>
      <c r="L137" s="134"/>
      <c r="M137" s="134"/>
      <c r="N137" s="134"/>
      <c r="O137" s="134"/>
      <c r="P137" s="134"/>
      <c r="Q137" s="134"/>
      <c r="R137" s="134"/>
      <c r="S137" s="134"/>
      <c r="T137" s="134" t="s">
        <v>178</v>
      </c>
      <c r="U137" s="134"/>
      <c r="V137" s="134"/>
      <c r="W137" s="134"/>
      <c r="X137" s="134"/>
      <c r="Y137" s="134"/>
      <c r="Z137" s="134"/>
      <c r="AA137" s="134"/>
      <c r="AB137" s="134"/>
      <c r="AC137" s="134"/>
      <c r="AD137" s="134"/>
      <c r="AE137" s="134"/>
      <c r="AF137" s="134"/>
      <c r="AG137" s="134"/>
      <c r="AH137" s="134"/>
      <c r="AI137" s="134"/>
      <c r="AJ137" s="134"/>
      <c r="AK137" s="134"/>
    </row>
    <row r="138" spans="1:37" ht="51" x14ac:dyDescent="0.35">
      <c r="A138" s="134">
        <v>85192091</v>
      </c>
      <c r="B138" s="135" t="s">
        <v>304</v>
      </c>
      <c r="C138" s="134"/>
      <c r="D138" s="134" t="s">
        <v>178</v>
      </c>
      <c r="E138" s="134"/>
      <c r="F138" s="134"/>
      <c r="G138" s="134"/>
      <c r="H138" s="134"/>
      <c r="I138" s="134" t="s">
        <v>178</v>
      </c>
      <c r="J138" s="134"/>
      <c r="K138" s="134"/>
      <c r="L138" s="134"/>
      <c r="M138" s="134"/>
      <c r="N138" s="134"/>
      <c r="O138" s="134"/>
      <c r="P138" s="134"/>
      <c r="Q138" s="134"/>
      <c r="R138" s="134"/>
      <c r="S138" s="134"/>
      <c r="T138" s="134" t="s">
        <v>178</v>
      </c>
      <c r="U138" s="134"/>
      <c r="V138" s="134"/>
      <c r="W138" s="134"/>
      <c r="X138" s="134"/>
      <c r="Y138" s="134"/>
      <c r="Z138" s="134"/>
      <c r="AA138" s="134"/>
      <c r="AB138" s="134"/>
      <c r="AC138" s="134"/>
      <c r="AD138" s="134"/>
      <c r="AE138" s="134"/>
      <c r="AF138" s="134"/>
      <c r="AG138" s="134"/>
      <c r="AH138" s="134"/>
      <c r="AI138" s="134"/>
      <c r="AJ138" s="134"/>
      <c r="AK138" s="134"/>
    </row>
    <row r="139" spans="1:37" ht="51" x14ac:dyDescent="0.35">
      <c r="A139" s="134">
        <v>85192099</v>
      </c>
      <c r="B139" s="135" t="s">
        <v>305</v>
      </c>
      <c r="C139" s="134"/>
      <c r="D139" s="134" t="s">
        <v>178</v>
      </c>
      <c r="E139" s="134"/>
      <c r="F139" s="134"/>
      <c r="G139" s="134"/>
      <c r="H139" s="134"/>
      <c r="I139" s="134" t="s">
        <v>178</v>
      </c>
      <c r="J139" s="134"/>
      <c r="K139" s="134"/>
      <c r="L139" s="134"/>
      <c r="M139" s="134"/>
      <c r="N139" s="134"/>
      <c r="O139" s="134"/>
      <c r="P139" s="134"/>
      <c r="Q139" s="134"/>
      <c r="R139" s="134"/>
      <c r="S139" s="134"/>
      <c r="T139" s="134" t="s">
        <v>178</v>
      </c>
      <c r="U139" s="134"/>
      <c r="V139" s="134"/>
      <c r="W139" s="134"/>
      <c r="X139" s="134"/>
      <c r="Y139" s="134"/>
      <c r="Z139" s="134"/>
      <c r="AA139" s="134"/>
      <c r="AB139" s="134"/>
      <c r="AC139" s="134"/>
      <c r="AD139" s="134"/>
      <c r="AE139" s="134"/>
      <c r="AF139" s="134"/>
      <c r="AG139" s="134"/>
      <c r="AH139" s="134"/>
      <c r="AI139" s="134"/>
      <c r="AJ139" s="134"/>
      <c r="AK139" s="134"/>
    </row>
    <row r="140" spans="1:37" x14ac:dyDescent="0.35">
      <c r="A140" s="134">
        <v>85193000</v>
      </c>
      <c r="B140" s="135" t="s">
        <v>306</v>
      </c>
      <c r="C140" s="134"/>
      <c r="D140" s="134" t="s">
        <v>178</v>
      </c>
      <c r="E140" s="134"/>
      <c r="F140" s="134"/>
      <c r="G140" s="134"/>
      <c r="H140" s="134"/>
      <c r="I140" s="134" t="s">
        <v>178</v>
      </c>
      <c r="J140" s="134"/>
      <c r="K140" s="134"/>
      <c r="L140" s="134"/>
      <c r="M140" s="134"/>
      <c r="N140" s="134"/>
      <c r="O140" s="134"/>
      <c r="P140" s="134"/>
      <c r="Q140" s="134"/>
      <c r="R140" s="134"/>
      <c r="S140" s="134"/>
      <c r="T140" s="134" t="s">
        <v>178</v>
      </c>
      <c r="U140" s="134"/>
      <c r="V140" s="134"/>
      <c r="W140" s="134"/>
      <c r="X140" s="134"/>
      <c r="Y140" s="134"/>
      <c r="Z140" s="134"/>
      <c r="AA140" s="134"/>
      <c r="AB140" s="134"/>
      <c r="AC140" s="134"/>
      <c r="AD140" s="134"/>
      <c r="AE140" s="134"/>
      <c r="AF140" s="134"/>
      <c r="AG140" s="134"/>
      <c r="AH140" s="134"/>
      <c r="AI140" s="134"/>
      <c r="AJ140" s="134"/>
      <c r="AK140" s="134"/>
    </row>
    <row r="141" spans="1:37" x14ac:dyDescent="0.35">
      <c r="A141" s="134">
        <v>85195000</v>
      </c>
      <c r="B141" s="135" t="s">
        <v>307</v>
      </c>
      <c r="C141" s="134"/>
      <c r="D141" s="134" t="s">
        <v>178</v>
      </c>
      <c r="E141" s="134"/>
      <c r="F141" s="134"/>
      <c r="G141" s="134"/>
      <c r="H141" s="134"/>
      <c r="I141" s="134" t="s">
        <v>178</v>
      </c>
      <c r="J141" s="134"/>
      <c r="K141" s="134"/>
      <c r="L141" s="134"/>
      <c r="M141" s="134"/>
      <c r="N141" s="134"/>
      <c r="O141" s="134"/>
      <c r="P141" s="134"/>
      <c r="Q141" s="134"/>
      <c r="R141" s="134"/>
      <c r="S141" s="134"/>
      <c r="T141" s="134" t="s">
        <v>178</v>
      </c>
      <c r="U141" s="134"/>
      <c r="V141" s="134"/>
      <c r="W141" s="134"/>
      <c r="X141" s="134"/>
      <c r="Y141" s="134"/>
      <c r="Z141" s="134"/>
      <c r="AA141" s="134"/>
      <c r="AB141" s="134"/>
      <c r="AC141" s="134"/>
      <c r="AD141" s="134"/>
      <c r="AE141" s="134"/>
      <c r="AF141" s="134"/>
      <c r="AG141" s="134"/>
      <c r="AH141" s="134"/>
      <c r="AI141" s="134"/>
      <c r="AJ141" s="134"/>
      <c r="AK141" s="134"/>
    </row>
    <row r="142" spans="1:37" ht="38.5" x14ac:dyDescent="0.35">
      <c r="A142" s="134">
        <v>85198111</v>
      </c>
      <c r="B142" s="135" t="s">
        <v>308</v>
      </c>
      <c r="C142" s="134"/>
      <c r="D142" s="134" t="s">
        <v>178</v>
      </c>
      <c r="E142" s="134"/>
      <c r="F142" s="134"/>
      <c r="G142" s="134"/>
      <c r="H142" s="134"/>
      <c r="I142" s="134" t="s">
        <v>178</v>
      </c>
      <c r="J142" s="134"/>
      <c r="K142" s="134"/>
      <c r="L142" s="134"/>
      <c r="M142" s="134"/>
      <c r="N142" s="134"/>
      <c r="O142" s="134"/>
      <c r="P142" s="134"/>
      <c r="Q142" s="134"/>
      <c r="R142" s="134"/>
      <c r="S142" s="134"/>
      <c r="T142" s="134" t="s">
        <v>178</v>
      </c>
      <c r="U142" s="134"/>
      <c r="V142" s="134"/>
      <c r="W142" s="134"/>
      <c r="X142" s="134"/>
      <c r="Y142" s="134"/>
      <c r="Z142" s="134"/>
      <c r="AA142" s="134"/>
      <c r="AB142" s="134"/>
      <c r="AC142" s="134"/>
      <c r="AD142" s="134"/>
      <c r="AE142" s="134"/>
      <c r="AF142" s="134"/>
      <c r="AG142" s="134"/>
      <c r="AH142" s="134"/>
      <c r="AI142" s="134"/>
      <c r="AJ142" s="134"/>
      <c r="AK142" s="134"/>
    </row>
    <row r="143" spans="1:37" ht="38.5" x14ac:dyDescent="0.35">
      <c r="A143" s="134">
        <v>85198115</v>
      </c>
      <c r="B143" s="135" t="s">
        <v>309</v>
      </c>
      <c r="C143" s="134"/>
      <c r="D143" s="134" t="s">
        <v>178</v>
      </c>
      <c r="E143" s="134"/>
      <c r="F143" s="134"/>
      <c r="G143" s="134"/>
      <c r="H143" s="134"/>
      <c r="I143" s="134" t="s">
        <v>178</v>
      </c>
      <c r="J143" s="134"/>
      <c r="K143" s="134"/>
      <c r="L143" s="134"/>
      <c r="M143" s="134"/>
      <c r="N143" s="134"/>
      <c r="O143" s="134"/>
      <c r="P143" s="134"/>
      <c r="Q143" s="134"/>
      <c r="R143" s="134"/>
      <c r="S143" s="134"/>
      <c r="T143" s="134" t="s">
        <v>178</v>
      </c>
      <c r="U143" s="134"/>
      <c r="V143" s="134"/>
      <c r="W143" s="134"/>
      <c r="X143" s="134"/>
      <c r="Y143" s="134"/>
      <c r="Z143" s="134"/>
      <c r="AA143" s="134"/>
      <c r="AB143" s="134"/>
      <c r="AC143" s="134"/>
      <c r="AD143" s="134"/>
      <c r="AE143" s="134"/>
      <c r="AF143" s="134"/>
      <c r="AG143" s="134"/>
      <c r="AH143" s="134"/>
      <c r="AI143" s="134"/>
      <c r="AJ143" s="134"/>
      <c r="AK143" s="134"/>
    </row>
    <row r="144" spans="1:37" ht="51" x14ac:dyDescent="0.35">
      <c r="A144" s="134">
        <v>85198121</v>
      </c>
      <c r="B144" s="135" t="s">
        <v>310</v>
      </c>
      <c r="C144" s="134"/>
      <c r="D144" s="134" t="s">
        <v>178</v>
      </c>
      <c r="E144" s="134"/>
      <c r="F144" s="134"/>
      <c r="G144" s="134"/>
      <c r="H144" s="134"/>
      <c r="I144" s="134" t="s">
        <v>178</v>
      </c>
      <c r="J144" s="134"/>
      <c r="K144" s="134"/>
      <c r="L144" s="134"/>
      <c r="M144" s="134"/>
      <c r="N144" s="134"/>
      <c r="O144" s="134"/>
      <c r="P144" s="134"/>
      <c r="Q144" s="134"/>
      <c r="R144" s="134"/>
      <c r="S144" s="134"/>
      <c r="T144" s="134" t="s">
        <v>178</v>
      </c>
      <c r="U144" s="134"/>
      <c r="V144" s="134"/>
      <c r="W144" s="134"/>
      <c r="X144" s="134"/>
      <c r="Y144" s="134"/>
      <c r="Z144" s="134"/>
      <c r="AA144" s="134"/>
      <c r="AB144" s="134"/>
      <c r="AC144" s="134"/>
      <c r="AD144" s="134"/>
      <c r="AE144" s="134"/>
      <c r="AF144" s="134"/>
      <c r="AG144" s="134"/>
      <c r="AH144" s="134"/>
      <c r="AI144" s="134"/>
      <c r="AJ144" s="134"/>
      <c r="AK144" s="134"/>
    </row>
    <row r="145" spans="1:37" ht="51" x14ac:dyDescent="0.35">
      <c r="A145" s="134">
        <v>85198125</v>
      </c>
      <c r="B145" s="135" t="s">
        <v>311</v>
      </c>
      <c r="C145" s="134"/>
      <c r="D145" s="134" t="s">
        <v>178</v>
      </c>
      <c r="E145" s="134"/>
      <c r="F145" s="134"/>
      <c r="G145" s="134"/>
      <c r="H145" s="134"/>
      <c r="I145" s="134" t="s">
        <v>178</v>
      </c>
      <c r="J145" s="134"/>
      <c r="K145" s="134"/>
      <c r="L145" s="134"/>
      <c r="M145" s="134"/>
      <c r="N145" s="134"/>
      <c r="O145" s="134"/>
      <c r="P145" s="134"/>
      <c r="Q145" s="134"/>
      <c r="R145" s="134"/>
      <c r="S145" s="134"/>
      <c r="T145" s="134" t="s">
        <v>178</v>
      </c>
      <c r="U145" s="134"/>
      <c r="V145" s="134"/>
      <c r="W145" s="134"/>
      <c r="X145" s="134"/>
      <c r="Y145" s="134"/>
      <c r="Z145" s="134"/>
      <c r="AA145" s="134"/>
      <c r="AB145" s="134"/>
      <c r="AC145" s="134"/>
      <c r="AD145" s="134"/>
      <c r="AE145" s="134"/>
      <c r="AF145" s="134"/>
      <c r="AG145" s="134"/>
      <c r="AH145" s="134"/>
      <c r="AI145" s="134"/>
      <c r="AJ145" s="134"/>
      <c r="AK145" s="134"/>
    </row>
    <row r="146" spans="1:37" ht="38.5" x14ac:dyDescent="0.35">
      <c r="A146" s="134">
        <v>85198131</v>
      </c>
      <c r="B146" s="135" t="s">
        <v>312</v>
      </c>
      <c r="C146" s="134"/>
      <c r="D146" s="134" t="s">
        <v>178</v>
      </c>
      <c r="E146" s="134"/>
      <c r="F146" s="134"/>
      <c r="G146" s="134"/>
      <c r="H146" s="134"/>
      <c r="I146" s="134" t="s">
        <v>178</v>
      </c>
      <c r="J146" s="134"/>
      <c r="K146" s="134"/>
      <c r="L146" s="134"/>
      <c r="M146" s="134"/>
      <c r="N146" s="134"/>
      <c r="O146" s="134"/>
      <c r="P146" s="134"/>
      <c r="Q146" s="134"/>
      <c r="R146" s="134"/>
      <c r="S146" s="134"/>
      <c r="T146" s="134" t="s">
        <v>178</v>
      </c>
      <c r="U146" s="134"/>
      <c r="V146" s="134"/>
      <c r="W146" s="134"/>
      <c r="X146" s="134"/>
      <c r="Y146" s="134"/>
      <c r="Z146" s="134"/>
      <c r="AA146" s="134"/>
      <c r="AB146" s="134"/>
      <c r="AC146" s="134"/>
      <c r="AD146" s="134"/>
      <c r="AE146" s="134"/>
      <c r="AF146" s="134"/>
      <c r="AG146" s="134"/>
      <c r="AH146" s="134"/>
      <c r="AI146" s="134"/>
      <c r="AJ146" s="134"/>
      <c r="AK146" s="134"/>
    </row>
    <row r="147" spans="1:37" ht="38.5" x14ac:dyDescent="0.35">
      <c r="A147" s="134">
        <v>85198135</v>
      </c>
      <c r="B147" s="135" t="s">
        <v>313</v>
      </c>
      <c r="C147" s="134"/>
      <c r="D147" s="134" t="s">
        <v>178</v>
      </c>
      <c r="E147" s="134"/>
      <c r="F147" s="134"/>
      <c r="G147" s="134"/>
      <c r="H147" s="134"/>
      <c r="I147" s="134" t="s">
        <v>178</v>
      </c>
      <c r="J147" s="134"/>
      <c r="K147" s="134"/>
      <c r="L147" s="134"/>
      <c r="M147" s="134"/>
      <c r="N147" s="134"/>
      <c r="O147" s="134"/>
      <c r="P147" s="134"/>
      <c r="Q147" s="134"/>
      <c r="R147" s="134"/>
      <c r="S147" s="134"/>
      <c r="T147" s="134" t="s">
        <v>178</v>
      </c>
      <c r="U147" s="134"/>
      <c r="V147" s="134"/>
      <c r="W147" s="134"/>
      <c r="X147" s="134"/>
      <c r="Y147" s="134"/>
      <c r="Z147" s="134"/>
      <c r="AA147" s="134"/>
      <c r="AB147" s="134"/>
      <c r="AC147" s="134"/>
      <c r="AD147" s="134"/>
      <c r="AE147" s="134"/>
      <c r="AF147" s="134"/>
      <c r="AG147" s="134"/>
      <c r="AH147" s="134"/>
      <c r="AI147" s="134"/>
      <c r="AJ147" s="134"/>
      <c r="AK147" s="134"/>
    </row>
    <row r="148" spans="1:37" ht="76" x14ac:dyDescent="0.35">
      <c r="A148" s="134">
        <v>85198145</v>
      </c>
      <c r="B148" s="135" t="s">
        <v>314</v>
      </c>
      <c r="C148" s="134"/>
      <c r="D148" s="134" t="s">
        <v>178</v>
      </c>
      <c r="E148" s="134"/>
      <c r="F148" s="134"/>
      <c r="G148" s="134"/>
      <c r="H148" s="134"/>
      <c r="I148" s="134" t="s">
        <v>178</v>
      </c>
      <c r="J148" s="134"/>
      <c r="K148" s="134"/>
      <c r="L148" s="134"/>
      <c r="M148" s="134"/>
      <c r="N148" s="134"/>
      <c r="O148" s="134"/>
      <c r="P148" s="134"/>
      <c r="Q148" s="134"/>
      <c r="R148" s="134"/>
      <c r="S148" s="134"/>
      <c r="T148" s="134" t="s">
        <v>178</v>
      </c>
      <c r="U148" s="134"/>
      <c r="V148" s="134"/>
      <c r="W148" s="134"/>
      <c r="X148" s="134"/>
      <c r="Y148" s="134"/>
      <c r="Z148" s="134"/>
      <c r="AA148" s="134"/>
      <c r="AB148" s="134"/>
      <c r="AC148" s="134"/>
      <c r="AD148" s="134"/>
      <c r="AE148" s="134"/>
      <c r="AF148" s="134"/>
      <c r="AG148" s="134"/>
      <c r="AH148" s="134"/>
      <c r="AI148" s="134"/>
      <c r="AJ148" s="134"/>
      <c r="AK148" s="134"/>
    </row>
    <row r="149" spans="1:37" ht="38.5" x14ac:dyDescent="0.35">
      <c r="A149" s="134">
        <v>85198155</v>
      </c>
      <c r="B149" s="135" t="s">
        <v>315</v>
      </c>
      <c r="C149" s="134"/>
      <c r="D149" s="134" t="s">
        <v>178</v>
      </c>
      <c r="E149" s="134"/>
      <c r="F149" s="134"/>
      <c r="G149" s="134"/>
      <c r="H149" s="134"/>
      <c r="I149" s="134" t="s">
        <v>178</v>
      </c>
      <c r="J149" s="134"/>
      <c r="K149" s="134"/>
      <c r="L149" s="134"/>
      <c r="M149" s="134"/>
      <c r="N149" s="134"/>
      <c r="O149" s="134"/>
      <c r="P149" s="134"/>
      <c r="Q149" s="134"/>
      <c r="R149" s="134"/>
      <c r="S149" s="134"/>
      <c r="T149" s="134" t="s">
        <v>178</v>
      </c>
      <c r="U149" s="134"/>
      <c r="V149" s="134"/>
      <c r="W149" s="134"/>
      <c r="X149" s="134"/>
      <c r="Y149" s="134"/>
      <c r="Z149" s="134"/>
      <c r="AA149" s="134"/>
      <c r="AB149" s="134"/>
      <c r="AC149" s="134"/>
      <c r="AD149" s="134"/>
      <c r="AE149" s="134"/>
      <c r="AF149" s="134"/>
      <c r="AG149" s="134"/>
      <c r="AH149" s="134"/>
      <c r="AI149" s="134"/>
      <c r="AJ149" s="134"/>
      <c r="AK149" s="134"/>
    </row>
    <row r="150" spans="1:37" ht="38.5" x14ac:dyDescent="0.35">
      <c r="A150" s="134">
        <v>85198161</v>
      </c>
      <c r="B150" s="135" t="s">
        <v>316</v>
      </c>
      <c r="C150" s="134"/>
      <c r="D150" s="134" t="s">
        <v>178</v>
      </c>
      <c r="E150" s="134"/>
      <c r="F150" s="134"/>
      <c r="G150" s="134"/>
      <c r="H150" s="134"/>
      <c r="I150" s="134" t="s">
        <v>178</v>
      </c>
      <c r="J150" s="134"/>
      <c r="K150" s="134"/>
      <c r="L150" s="134"/>
      <c r="M150" s="134"/>
      <c r="N150" s="134"/>
      <c r="O150" s="134"/>
      <c r="P150" s="134"/>
      <c r="Q150" s="134"/>
      <c r="R150" s="134"/>
      <c r="S150" s="134"/>
      <c r="T150" s="134" t="s">
        <v>178</v>
      </c>
      <c r="U150" s="134"/>
      <c r="V150" s="134"/>
      <c r="W150" s="134"/>
      <c r="X150" s="134"/>
      <c r="Y150" s="134"/>
      <c r="Z150" s="134"/>
      <c r="AA150" s="134"/>
      <c r="AB150" s="134"/>
      <c r="AC150" s="134"/>
      <c r="AD150" s="134"/>
      <c r="AE150" s="134"/>
      <c r="AF150" s="134"/>
      <c r="AG150" s="134"/>
      <c r="AH150" s="134"/>
      <c r="AI150" s="134"/>
      <c r="AJ150" s="134"/>
      <c r="AK150" s="134"/>
    </row>
    <row r="151" spans="1:37" ht="51" x14ac:dyDescent="0.35">
      <c r="A151" s="134">
        <v>85198165</v>
      </c>
      <c r="B151" s="135" t="s">
        <v>317</v>
      </c>
      <c r="C151" s="134"/>
      <c r="D151" s="134" t="s">
        <v>178</v>
      </c>
      <c r="E151" s="134"/>
      <c r="F151" s="134"/>
      <c r="G151" s="134"/>
      <c r="H151" s="134"/>
      <c r="I151" s="134" t="s">
        <v>178</v>
      </c>
      <c r="J151" s="134"/>
      <c r="K151" s="134"/>
      <c r="L151" s="134"/>
      <c r="M151" s="134"/>
      <c r="N151" s="134"/>
      <c r="O151" s="134"/>
      <c r="P151" s="134"/>
      <c r="Q151" s="134"/>
      <c r="R151" s="134"/>
      <c r="S151" s="134"/>
      <c r="T151" s="134" t="s">
        <v>178</v>
      </c>
      <c r="U151" s="134"/>
      <c r="V151" s="134"/>
      <c r="W151" s="134"/>
      <c r="X151" s="134"/>
      <c r="Y151" s="134"/>
      <c r="Z151" s="134"/>
      <c r="AA151" s="134"/>
      <c r="AB151" s="134"/>
      <c r="AC151" s="134"/>
      <c r="AD151" s="134"/>
      <c r="AE151" s="134"/>
      <c r="AF151" s="134"/>
      <c r="AG151" s="134"/>
      <c r="AH151" s="134"/>
      <c r="AI151" s="134"/>
      <c r="AJ151" s="134"/>
      <c r="AK151" s="134"/>
    </row>
    <row r="152" spans="1:37" ht="38.5" x14ac:dyDescent="0.35">
      <c r="A152" s="134">
        <v>85198175</v>
      </c>
      <c r="B152" s="135" t="s">
        <v>318</v>
      </c>
      <c r="C152" s="134"/>
      <c r="D152" s="134" t="s">
        <v>178</v>
      </c>
      <c r="E152" s="134"/>
      <c r="F152" s="134"/>
      <c r="G152" s="134"/>
      <c r="H152" s="134"/>
      <c r="I152" s="134" t="s">
        <v>178</v>
      </c>
      <c r="J152" s="134"/>
      <c r="K152" s="134"/>
      <c r="L152" s="134"/>
      <c r="M152" s="134"/>
      <c r="N152" s="134"/>
      <c r="O152" s="134"/>
      <c r="P152" s="134"/>
      <c r="Q152" s="134"/>
      <c r="R152" s="134"/>
      <c r="S152" s="134"/>
      <c r="T152" s="134" t="s">
        <v>178</v>
      </c>
      <c r="U152" s="134"/>
      <c r="V152" s="134"/>
      <c r="W152" s="134"/>
      <c r="X152" s="134"/>
      <c r="Y152" s="134"/>
      <c r="Z152" s="134"/>
      <c r="AA152" s="134"/>
      <c r="AB152" s="134"/>
      <c r="AC152" s="134"/>
      <c r="AD152" s="134"/>
      <c r="AE152" s="134"/>
      <c r="AF152" s="134"/>
      <c r="AG152" s="134"/>
      <c r="AH152" s="134"/>
      <c r="AI152" s="134"/>
      <c r="AJ152" s="134"/>
      <c r="AK152" s="134"/>
    </row>
    <row r="153" spans="1:37" ht="51" x14ac:dyDescent="0.35">
      <c r="A153" s="134">
        <v>85198181</v>
      </c>
      <c r="B153" s="135" t="s">
        <v>319</v>
      </c>
      <c r="C153" s="134"/>
      <c r="D153" s="134" t="s">
        <v>178</v>
      </c>
      <c r="E153" s="134"/>
      <c r="F153" s="134"/>
      <c r="G153" s="134"/>
      <c r="H153" s="134"/>
      <c r="I153" s="134" t="s">
        <v>178</v>
      </c>
      <c r="J153" s="134"/>
      <c r="K153" s="134"/>
      <c r="L153" s="134"/>
      <c r="M153" s="134"/>
      <c r="N153" s="134"/>
      <c r="O153" s="134"/>
      <c r="P153" s="134"/>
      <c r="Q153" s="134"/>
      <c r="R153" s="134"/>
      <c r="S153" s="134"/>
      <c r="T153" s="134" t="s">
        <v>178</v>
      </c>
      <c r="U153" s="134"/>
      <c r="V153" s="134"/>
      <c r="W153" s="134"/>
      <c r="X153" s="134"/>
      <c r="Y153" s="134"/>
      <c r="Z153" s="134"/>
      <c r="AA153" s="134"/>
      <c r="AB153" s="134"/>
      <c r="AC153" s="134"/>
      <c r="AD153" s="134"/>
      <c r="AE153" s="134"/>
      <c r="AF153" s="134"/>
      <c r="AG153" s="134"/>
      <c r="AH153" s="134"/>
      <c r="AI153" s="134"/>
      <c r="AJ153" s="134"/>
      <c r="AK153" s="134"/>
    </row>
    <row r="154" spans="1:37" ht="101" x14ac:dyDescent="0.35">
      <c r="A154" s="134">
        <v>85198185</v>
      </c>
      <c r="B154" s="135" t="s">
        <v>320</v>
      </c>
      <c r="C154" s="134"/>
      <c r="D154" s="134" t="s">
        <v>178</v>
      </c>
      <c r="E154" s="134"/>
      <c r="F154" s="134"/>
      <c r="G154" s="134"/>
      <c r="H154" s="134"/>
      <c r="I154" s="134" t="s">
        <v>178</v>
      </c>
      <c r="J154" s="134"/>
      <c r="K154" s="134"/>
      <c r="L154" s="134"/>
      <c r="M154" s="134"/>
      <c r="N154" s="134"/>
      <c r="O154" s="134"/>
      <c r="P154" s="134"/>
      <c r="Q154" s="134"/>
      <c r="R154" s="134"/>
      <c r="S154" s="134"/>
      <c r="T154" s="134" t="s">
        <v>178</v>
      </c>
      <c r="U154" s="134"/>
      <c r="V154" s="134"/>
      <c r="W154" s="134"/>
      <c r="X154" s="134"/>
      <c r="Y154" s="134"/>
      <c r="Z154" s="134"/>
      <c r="AA154" s="134"/>
      <c r="AB154" s="134"/>
      <c r="AC154" s="134"/>
      <c r="AD154" s="134"/>
      <c r="AE154" s="134"/>
      <c r="AF154" s="134"/>
      <c r="AG154" s="134"/>
      <c r="AH154" s="134"/>
      <c r="AI154" s="134"/>
      <c r="AJ154" s="134"/>
      <c r="AK154" s="134"/>
    </row>
    <row r="155" spans="1:37" ht="63.5" x14ac:dyDescent="0.35">
      <c r="A155" s="134">
        <v>85198195</v>
      </c>
      <c r="B155" s="135" t="s">
        <v>321</v>
      </c>
      <c r="C155" s="134"/>
      <c r="D155" s="134" t="s">
        <v>178</v>
      </c>
      <c r="E155" s="134"/>
      <c r="F155" s="134"/>
      <c r="G155" s="134"/>
      <c r="H155" s="134"/>
      <c r="I155" s="134" t="s">
        <v>178</v>
      </c>
      <c r="J155" s="134"/>
      <c r="K155" s="134"/>
      <c r="L155" s="134"/>
      <c r="M155" s="134"/>
      <c r="N155" s="134"/>
      <c r="O155" s="134"/>
      <c r="P155" s="134"/>
      <c r="Q155" s="134"/>
      <c r="R155" s="134"/>
      <c r="S155" s="134"/>
      <c r="T155" s="134" t="s">
        <v>178</v>
      </c>
      <c r="U155" s="134"/>
      <c r="V155" s="134"/>
      <c r="W155" s="134"/>
      <c r="X155" s="134"/>
      <c r="Y155" s="134"/>
      <c r="Z155" s="134"/>
      <c r="AA155" s="134"/>
      <c r="AB155" s="134"/>
      <c r="AC155" s="134"/>
      <c r="AD155" s="134"/>
      <c r="AE155" s="134"/>
      <c r="AF155" s="134"/>
      <c r="AG155" s="134"/>
      <c r="AH155" s="134"/>
      <c r="AI155" s="134"/>
      <c r="AJ155" s="134"/>
      <c r="AK155" s="134"/>
    </row>
    <row r="156" spans="1:37" ht="38.5" x14ac:dyDescent="0.35">
      <c r="A156" s="134">
        <v>85198911</v>
      </c>
      <c r="B156" s="135" t="s">
        <v>322</v>
      </c>
      <c r="C156" s="134"/>
      <c r="D156" s="134" t="s">
        <v>178</v>
      </c>
      <c r="E156" s="134"/>
      <c r="F156" s="134"/>
      <c r="G156" s="134"/>
      <c r="H156" s="134"/>
      <c r="I156" s="134" t="s">
        <v>178</v>
      </c>
      <c r="J156" s="134"/>
      <c r="K156" s="134"/>
      <c r="L156" s="134"/>
      <c r="M156" s="134"/>
      <c r="N156" s="134"/>
      <c r="O156" s="134"/>
      <c r="P156" s="134"/>
      <c r="Q156" s="134"/>
      <c r="R156" s="134"/>
      <c r="S156" s="134"/>
      <c r="T156" s="134" t="s">
        <v>178</v>
      </c>
      <c r="U156" s="134"/>
      <c r="V156" s="134"/>
      <c r="W156" s="134"/>
      <c r="X156" s="134"/>
      <c r="Y156" s="134"/>
      <c r="Z156" s="134"/>
      <c r="AA156" s="134"/>
      <c r="AB156" s="134"/>
      <c r="AC156" s="134"/>
      <c r="AD156" s="134"/>
      <c r="AE156" s="134"/>
      <c r="AF156" s="134"/>
      <c r="AG156" s="134"/>
      <c r="AH156" s="134"/>
      <c r="AI156" s="134"/>
      <c r="AJ156" s="134"/>
      <c r="AK156" s="134"/>
    </row>
    <row r="157" spans="1:37" ht="26" x14ac:dyDescent="0.35">
      <c r="A157" s="134">
        <v>85198915</v>
      </c>
      <c r="B157" s="135" t="s">
        <v>323</v>
      </c>
      <c r="C157" s="134"/>
      <c r="D157" s="134" t="s">
        <v>178</v>
      </c>
      <c r="E157" s="134"/>
      <c r="F157" s="134"/>
      <c r="G157" s="134"/>
      <c r="H157" s="134"/>
      <c r="I157" s="134" t="s">
        <v>178</v>
      </c>
      <c r="J157" s="134"/>
      <c r="K157" s="134"/>
      <c r="L157" s="134"/>
      <c r="M157" s="134"/>
      <c r="N157" s="134"/>
      <c r="O157" s="134"/>
      <c r="P157" s="134"/>
      <c r="Q157" s="134"/>
      <c r="R157" s="134"/>
      <c r="S157" s="134"/>
      <c r="T157" s="134" t="s">
        <v>178</v>
      </c>
      <c r="U157" s="134"/>
      <c r="V157" s="134"/>
      <c r="W157" s="134"/>
      <c r="X157" s="134"/>
      <c r="Y157" s="134"/>
      <c r="Z157" s="134"/>
      <c r="AA157" s="134"/>
      <c r="AB157" s="134"/>
      <c r="AC157" s="134"/>
      <c r="AD157" s="134"/>
      <c r="AE157" s="134"/>
      <c r="AF157" s="134"/>
      <c r="AG157" s="134"/>
      <c r="AH157" s="134"/>
      <c r="AI157" s="134"/>
      <c r="AJ157" s="134"/>
      <c r="AK157" s="134"/>
    </row>
    <row r="158" spans="1:37" ht="63.5" x14ac:dyDescent="0.35">
      <c r="A158" s="134">
        <v>85198919</v>
      </c>
      <c r="B158" s="135" t="s">
        <v>324</v>
      </c>
      <c r="C158" s="134"/>
      <c r="D158" s="134" t="s">
        <v>178</v>
      </c>
      <c r="E158" s="134"/>
      <c r="F158" s="134"/>
      <c r="G158" s="134"/>
      <c r="H158" s="134"/>
      <c r="I158" s="134" t="s">
        <v>178</v>
      </c>
      <c r="J158" s="134"/>
      <c r="K158" s="134"/>
      <c r="L158" s="134"/>
      <c r="M158" s="134"/>
      <c r="N158" s="134"/>
      <c r="O158" s="134"/>
      <c r="P158" s="134"/>
      <c r="Q158" s="134"/>
      <c r="R158" s="134"/>
      <c r="S158" s="134"/>
      <c r="T158" s="134" t="s">
        <v>178</v>
      </c>
      <c r="U158" s="134"/>
      <c r="V158" s="134"/>
      <c r="W158" s="134"/>
      <c r="X158" s="134"/>
      <c r="Y158" s="134"/>
      <c r="Z158" s="134"/>
      <c r="AA158" s="134"/>
      <c r="AB158" s="134"/>
      <c r="AC158" s="134"/>
      <c r="AD158" s="134"/>
      <c r="AE158" s="134"/>
      <c r="AF158" s="134"/>
      <c r="AG158" s="134"/>
      <c r="AH158" s="134"/>
      <c r="AI158" s="134"/>
      <c r="AJ158" s="134"/>
      <c r="AK158" s="134"/>
    </row>
    <row r="159" spans="1:37" ht="63.5" x14ac:dyDescent="0.35">
      <c r="A159" s="134">
        <v>85198990</v>
      </c>
      <c r="B159" s="135" t="s">
        <v>325</v>
      </c>
      <c r="C159" s="134"/>
      <c r="D159" s="134" t="s">
        <v>178</v>
      </c>
      <c r="E159" s="134"/>
      <c r="F159" s="134"/>
      <c r="G159" s="134"/>
      <c r="H159" s="134"/>
      <c r="I159" s="134" t="s">
        <v>178</v>
      </c>
      <c r="J159" s="134"/>
      <c r="K159" s="134"/>
      <c r="L159" s="134"/>
      <c r="M159" s="134"/>
      <c r="N159" s="134"/>
      <c r="O159" s="134"/>
      <c r="P159" s="134"/>
      <c r="Q159" s="134"/>
      <c r="R159" s="134"/>
      <c r="S159" s="134"/>
      <c r="T159" s="134" t="s">
        <v>178</v>
      </c>
      <c r="U159" s="134"/>
      <c r="V159" s="134"/>
      <c r="W159" s="134"/>
      <c r="X159" s="134"/>
      <c r="Y159" s="134"/>
      <c r="Z159" s="134"/>
      <c r="AA159" s="134"/>
      <c r="AB159" s="134"/>
      <c r="AC159" s="134"/>
      <c r="AD159" s="134"/>
      <c r="AE159" s="134"/>
      <c r="AF159" s="134"/>
      <c r="AG159" s="134"/>
      <c r="AH159" s="134"/>
      <c r="AI159" s="134"/>
      <c r="AJ159" s="134"/>
      <c r="AK159" s="134"/>
    </row>
    <row r="160" spans="1:37" ht="51" x14ac:dyDescent="0.35">
      <c r="A160" s="134">
        <v>85211020</v>
      </c>
      <c r="B160" s="135" t="s">
        <v>326</v>
      </c>
      <c r="C160" s="134"/>
      <c r="D160" s="134" t="s">
        <v>178</v>
      </c>
      <c r="E160" s="134"/>
      <c r="F160" s="134"/>
      <c r="G160" s="134"/>
      <c r="H160" s="134"/>
      <c r="I160" s="134" t="s">
        <v>178</v>
      </c>
      <c r="J160" s="134"/>
      <c r="K160" s="134"/>
      <c r="L160" s="134"/>
      <c r="M160" s="134"/>
      <c r="N160" s="134"/>
      <c r="O160" s="134"/>
      <c r="P160" s="134"/>
      <c r="Q160" s="134"/>
      <c r="R160" s="134"/>
      <c r="S160" s="134"/>
      <c r="T160" s="134" t="s">
        <v>178</v>
      </c>
      <c r="U160" s="134"/>
      <c r="V160" s="134"/>
      <c r="W160" s="134"/>
      <c r="X160" s="134"/>
      <c r="Y160" s="134"/>
      <c r="Z160" s="134"/>
      <c r="AA160" s="134"/>
      <c r="AB160" s="134"/>
      <c r="AC160" s="134"/>
      <c r="AD160" s="134"/>
      <c r="AE160" s="134"/>
      <c r="AF160" s="134"/>
      <c r="AG160" s="134"/>
      <c r="AH160" s="134"/>
      <c r="AI160" s="134"/>
      <c r="AJ160" s="134"/>
      <c r="AK160" s="134"/>
    </row>
    <row r="161" spans="1:37" ht="63.5" x14ac:dyDescent="0.35">
      <c r="A161" s="134">
        <v>85211095</v>
      </c>
      <c r="B161" s="135" t="s">
        <v>327</v>
      </c>
      <c r="C161" s="134"/>
      <c r="D161" s="134" t="s">
        <v>178</v>
      </c>
      <c r="E161" s="134"/>
      <c r="F161" s="134"/>
      <c r="G161" s="134"/>
      <c r="H161" s="134"/>
      <c r="I161" s="134" t="s">
        <v>178</v>
      </c>
      <c r="J161" s="134"/>
      <c r="K161" s="134"/>
      <c r="L161" s="134"/>
      <c r="M161" s="134"/>
      <c r="N161" s="134"/>
      <c r="O161" s="134"/>
      <c r="P161" s="134"/>
      <c r="Q161" s="134"/>
      <c r="R161" s="134"/>
      <c r="S161" s="134"/>
      <c r="T161" s="134" t="s">
        <v>178</v>
      </c>
      <c r="U161" s="134"/>
      <c r="V161" s="134"/>
      <c r="W161" s="134"/>
      <c r="X161" s="134"/>
      <c r="Y161" s="134"/>
      <c r="Z161" s="134"/>
      <c r="AA161" s="134"/>
      <c r="AB161" s="134"/>
      <c r="AC161" s="134"/>
      <c r="AD161" s="134"/>
      <c r="AE161" s="134"/>
      <c r="AF161" s="134"/>
      <c r="AG161" s="134"/>
      <c r="AH161" s="134"/>
      <c r="AI161" s="134"/>
      <c r="AJ161" s="134"/>
      <c r="AK161" s="134"/>
    </row>
    <row r="162" spans="1:37" ht="38.5" x14ac:dyDescent="0.35">
      <c r="A162" s="134">
        <v>85219000</v>
      </c>
      <c r="B162" s="135" t="s">
        <v>328</v>
      </c>
      <c r="C162" s="134"/>
      <c r="D162" s="134" t="s">
        <v>178</v>
      </c>
      <c r="E162" s="134"/>
      <c r="F162" s="134"/>
      <c r="G162" s="134"/>
      <c r="H162" s="134"/>
      <c r="I162" s="134" t="s">
        <v>178</v>
      </c>
      <c r="J162" s="134"/>
      <c r="K162" s="134"/>
      <c r="L162" s="134"/>
      <c r="M162" s="134"/>
      <c r="N162" s="134"/>
      <c r="O162" s="134"/>
      <c r="P162" s="134"/>
      <c r="Q162" s="134"/>
      <c r="R162" s="134"/>
      <c r="S162" s="134"/>
      <c r="T162" s="134" t="s">
        <v>178</v>
      </c>
      <c r="U162" s="134"/>
      <c r="V162" s="134"/>
      <c r="W162" s="134"/>
      <c r="X162" s="134"/>
      <c r="Y162" s="134"/>
      <c r="Z162" s="134"/>
      <c r="AA162" s="134"/>
      <c r="AB162" s="134"/>
      <c r="AC162" s="134"/>
      <c r="AD162" s="134"/>
      <c r="AE162" s="134"/>
      <c r="AF162" s="134"/>
      <c r="AG162" s="134"/>
      <c r="AH162" s="134"/>
      <c r="AI162" s="134"/>
      <c r="AJ162" s="134"/>
      <c r="AK162" s="134"/>
    </row>
    <row r="163" spans="1:37" x14ac:dyDescent="0.35">
      <c r="A163" s="134">
        <v>85221000</v>
      </c>
      <c r="B163" s="135" t="s">
        <v>329</v>
      </c>
      <c r="C163" s="134"/>
      <c r="D163" s="134" t="s">
        <v>178</v>
      </c>
      <c r="E163" s="134"/>
      <c r="F163" s="134"/>
      <c r="G163" s="134"/>
      <c r="H163" s="134"/>
      <c r="I163" s="134" t="s">
        <v>178</v>
      </c>
      <c r="J163" s="134"/>
      <c r="K163" s="134"/>
      <c r="L163" s="134"/>
      <c r="M163" s="134"/>
      <c r="N163" s="134"/>
      <c r="O163" s="134"/>
      <c r="P163" s="134"/>
      <c r="Q163" s="134"/>
      <c r="R163" s="134"/>
      <c r="S163" s="134"/>
      <c r="T163" s="134" t="s">
        <v>178</v>
      </c>
      <c r="U163" s="134"/>
      <c r="V163" s="134"/>
      <c r="W163" s="134"/>
      <c r="X163" s="134"/>
      <c r="Y163" s="134"/>
      <c r="Z163" s="134"/>
      <c r="AA163" s="134"/>
      <c r="AB163" s="134"/>
      <c r="AC163" s="134"/>
      <c r="AD163" s="134"/>
      <c r="AE163" s="134"/>
      <c r="AF163" s="134"/>
      <c r="AG163" s="134"/>
      <c r="AH163" s="134"/>
      <c r="AI163" s="134"/>
      <c r="AJ163" s="134"/>
      <c r="AK163" s="134"/>
    </row>
    <row r="164" spans="1:37" ht="38.5" x14ac:dyDescent="0.35">
      <c r="A164" s="134">
        <v>85229030</v>
      </c>
      <c r="B164" s="135" t="s">
        <v>330</v>
      </c>
      <c r="C164" s="134"/>
      <c r="D164" s="134" t="s">
        <v>178</v>
      </c>
      <c r="E164" s="134"/>
      <c r="F164" s="134"/>
      <c r="G164" s="134"/>
      <c r="H164" s="134"/>
      <c r="I164" s="134" t="s">
        <v>178</v>
      </c>
      <c r="J164" s="134"/>
      <c r="K164" s="134"/>
      <c r="L164" s="134"/>
      <c r="M164" s="134"/>
      <c r="N164" s="134"/>
      <c r="O164" s="134"/>
      <c r="P164" s="134"/>
      <c r="Q164" s="134"/>
      <c r="R164" s="134"/>
      <c r="S164" s="134"/>
      <c r="T164" s="134" t="s">
        <v>178</v>
      </c>
      <c r="U164" s="134"/>
      <c r="V164" s="134"/>
      <c r="W164" s="134"/>
      <c r="X164" s="134"/>
      <c r="Y164" s="134"/>
      <c r="Z164" s="134"/>
      <c r="AA164" s="134"/>
      <c r="AB164" s="134"/>
      <c r="AC164" s="134"/>
      <c r="AD164" s="134"/>
      <c r="AE164" s="134"/>
      <c r="AF164" s="134"/>
      <c r="AG164" s="134"/>
      <c r="AH164" s="134"/>
      <c r="AI164" s="134"/>
      <c r="AJ164" s="134"/>
      <c r="AK164" s="134"/>
    </row>
    <row r="165" spans="1:37" x14ac:dyDescent="0.35">
      <c r="A165" s="134">
        <v>85229041</v>
      </c>
      <c r="B165" s="135" t="s">
        <v>331</v>
      </c>
      <c r="C165" s="134"/>
      <c r="D165" s="134" t="s">
        <v>178</v>
      </c>
      <c r="E165" s="134"/>
      <c r="F165" s="134"/>
      <c r="G165" s="134"/>
      <c r="H165" s="134"/>
      <c r="I165" s="134" t="s">
        <v>178</v>
      </c>
      <c r="J165" s="134"/>
      <c r="K165" s="134"/>
      <c r="L165" s="134"/>
      <c r="M165" s="134"/>
      <c r="N165" s="134"/>
      <c r="O165" s="134"/>
      <c r="P165" s="134"/>
      <c r="Q165" s="134"/>
      <c r="R165" s="134"/>
      <c r="S165" s="134"/>
      <c r="T165" s="134" t="s">
        <v>178</v>
      </c>
      <c r="U165" s="134"/>
      <c r="V165" s="134"/>
      <c r="W165" s="134"/>
      <c r="X165" s="134"/>
      <c r="Y165" s="134"/>
      <c r="Z165" s="134"/>
      <c r="AA165" s="134"/>
      <c r="AB165" s="134"/>
      <c r="AC165" s="134"/>
      <c r="AD165" s="134"/>
      <c r="AE165" s="134"/>
      <c r="AF165" s="134"/>
      <c r="AG165" s="134"/>
      <c r="AH165" s="134"/>
      <c r="AI165" s="134"/>
      <c r="AJ165" s="134"/>
      <c r="AK165" s="134"/>
    </row>
    <row r="166" spans="1:37" ht="38.5" x14ac:dyDescent="0.35">
      <c r="A166" s="134">
        <v>85229049</v>
      </c>
      <c r="B166" s="135" t="s">
        <v>332</v>
      </c>
      <c r="C166" s="134"/>
      <c r="D166" s="134" t="s">
        <v>178</v>
      </c>
      <c r="E166" s="134"/>
      <c r="F166" s="134"/>
      <c r="G166" s="134"/>
      <c r="H166" s="134"/>
      <c r="I166" s="134" t="s">
        <v>178</v>
      </c>
      <c r="J166" s="134"/>
      <c r="K166" s="134"/>
      <c r="L166" s="134"/>
      <c r="M166" s="134"/>
      <c r="N166" s="134"/>
      <c r="O166" s="134"/>
      <c r="P166" s="134"/>
      <c r="Q166" s="134"/>
      <c r="R166" s="134"/>
      <c r="S166" s="134"/>
      <c r="T166" s="134" t="s">
        <v>178</v>
      </c>
      <c r="U166" s="134"/>
      <c r="V166" s="134"/>
      <c r="W166" s="134"/>
      <c r="X166" s="134"/>
      <c r="Y166" s="134"/>
      <c r="Z166" s="134"/>
      <c r="AA166" s="134"/>
      <c r="AB166" s="134"/>
      <c r="AC166" s="134"/>
      <c r="AD166" s="134"/>
      <c r="AE166" s="134"/>
      <c r="AF166" s="134"/>
      <c r="AG166" s="134"/>
      <c r="AH166" s="134"/>
      <c r="AI166" s="134"/>
      <c r="AJ166" s="134"/>
      <c r="AK166" s="134"/>
    </row>
    <row r="167" spans="1:37" ht="38.5" x14ac:dyDescent="0.35">
      <c r="A167" s="134">
        <v>85229070</v>
      </c>
      <c r="B167" s="135" t="s">
        <v>333</v>
      </c>
      <c r="C167" s="134"/>
      <c r="D167" s="134" t="s">
        <v>178</v>
      </c>
      <c r="E167" s="134"/>
      <c r="F167" s="134"/>
      <c r="G167" s="134"/>
      <c r="H167" s="134"/>
      <c r="I167" s="134" t="s">
        <v>178</v>
      </c>
      <c r="J167" s="134"/>
      <c r="K167" s="134"/>
      <c r="L167" s="134"/>
      <c r="M167" s="134"/>
      <c r="N167" s="134"/>
      <c r="O167" s="134"/>
      <c r="P167" s="134"/>
      <c r="Q167" s="134"/>
      <c r="R167" s="134"/>
      <c r="S167" s="134"/>
      <c r="T167" s="134" t="s">
        <v>178</v>
      </c>
      <c r="U167" s="134"/>
      <c r="V167" s="134"/>
      <c r="W167" s="134"/>
      <c r="X167" s="134"/>
      <c r="Y167" s="134"/>
      <c r="Z167" s="134"/>
      <c r="AA167" s="134"/>
      <c r="AB167" s="134"/>
      <c r="AC167" s="134"/>
      <c r="AD167" s="134"/>
      <c r="AE167" s="134"/>
      <c r="AF167" s="134"/>
      <c r="AG167" s="134"/>
      <c r="AH167" s="134"/>
      <c r="AI167" s="134"/>
      <c r="AJ167" s="134"/>
      <c r="AK167" s="134"/>
    </row>
    <row r="168" spans="1:37" ht="51" x14ac:dyDescent="0.35">
      <c r="A168" s="134">
        <v>85229080</v>
      </c>
      <c r="B168" s="135" t="s">
        <v>334</v>
      </c>
      <c r="C168" s="134"/>
      <c r="D168" s="134" t="s">
        <v>178</v>
      </c>
      <c r="E168" s="134"/>
      <c r="F168" s="134"/>
      <c r="G168" s="134"/>
      <c r="H168" s="134"/>
      <c r="I168" s="134" t="s">
        <v>178</v>
      </c>
      <c r="J168" s="134"/>
      <c r="K168" s="134"/>
      <c r="L168" s="134"/>
      <c r="M168" s="134"/>
      <c r="N168" s="134"/>
      <c r="O168" s="134"/>
      <c r="P168" s="134"/>
      <c r="Q168" s="134"/>
      <c r="R168" s="134"/>
      <c r="S168" s="134"/>
      <c r="T168" s="134" t="s">
        <v>178</v>
      </c>
      <c r="U168" s="134"/>
      <c r="V168" s="134"/>
      <c r="W168" s="134"/>
      <c r="X168" s="134"/>
      <c r="Y168" s="134"/>
      <c r="Z168" s="134"/>
      <c r="AA168" s="134"/>
      <c r="AB168" s="134"/>
      <c r="AC168" s="134"/>
      <c r="AD168" s="134"/>
      <c r="AE168" s="134"/>
      <c r="AF168" s="134"/>
      <c r="AG168" s="134"/>
      <c r="AH168" s="134"/>
      <c r="AI168" s="134"/>
      <c r="AJ168" s="134"/>
      <c r="AK168" s="134"/>
    </row>
    <row r="169" spans="1:37" ht="26" x14ac:dyDescent="0.35">
      <c r="A169" s="134">
        <v>85232100</v>
      </c>
      <c r="B169" s="135" t="s">
        <v>335</v>
      </c>
      <c r="C169" s="134"/>
      <c r="D169" s="134" t="s">
        <v>178</v>
      </c>
      <c r="E169" s="134"/>
      <c r="F169" s="134"/>
      <c r="G169" s="134"/>
      <c r="H169" s="134"/>
      <c r="I169" s="134" t="s">
        <v>178</v>
      </c>
      <c r="J169" s="134"/>
      <c r="K169" s="134"/>
      <c r="L169" s="134"/>
      <c r="M169" s="134"/>
      <c r="N169" s="134"/>
      <c r="O169" s="134"/>
      <c r="P169" s="134"/>
      <c r="Q169" s="134"/>
      <c r="R169" s="134"/>
      <c r="S169" s="134"/>
      <c r="T169" s="134" t="s">
        <v>178</v>
      </c>
      <c r="U169" s="134"/>
      <c r="V169" s="134"/>
      <c r="W169" s="134"/>
      <c r="X169" s="134"/>
      <c r="Y169" s="134"/>
      <c r="Z169" s="134"/>
      <c r="AA169" s="134"/>
      <c r="AB169" s="134"/>
      <c r="AC169" s="134"/>
      <c r="AD169" s="134"/>
      <c r="AE169" s="134"/>
      <c r="AF169" s="134"/>
      <c r="AG169" s="134"/>
      <c r="AH169" s="134"/>
      <c r="AI169" s="134"/>
      <c r="AJ169" s="134"/>
      <c r="AK169" s="134"/>
    </row>
    <row r="170" spans="1:37" ht="26" x14ac:dyDescent="0.35">
      <c r="A170" s="134">
        <v>85232915</v>
      </c>
      <c r="B170" s="135" t="s">
        <v>336</v>
      </c>
      <c r="C170" s="134"/>
      <c r="D170" s="134" t="s">
        <v>178</v>
      </c>
      <c r="E170" s="134"/>
      <c r="F170" s="134"/>
      <c r="G170" s="134"/>
      <c r="H170" s="134"/>
      <c r="I170" s="134" t="s">
        <v>178</v>
      </c>
      <c r="J170" s="134"/>
      <c r="K170" s="134"/>
      <c r="L170" s="134"/>
      <c r="M170" s="134"/>
      <c r="N170" s="134"/>
      <c r="O170" s="134"/>
      <c r="P170" s="134"/>
      <c r="Q170" s="134"/>
      <c r="R170" s="134"/>
      <c r="S170" s="134"/>
      <c r="T170" s="134" t="s">
        <v>178</v>
      </c>
      <c r="U170" s="134"/>
      <c r="V170" s="134"/>
      <c r="W170" s="134"/>
      <c r="X170" s="134"/>
      <c r="Y170" s="134"/>
      <c r="Z170" s="134"/>
      <c r="AA170" s="134"/>
      <c r="AB170" s="134"/>
      <c r="AC170" s="134"/>
      <c r="AD170" s="134"/>
      <c r="AE170" s="134"/>
      <c r="AF170" s="134"/>
      <c r="AG170" s="134"/>
      <c r="AH170" s="134"/>
      <c r="AI170" s="134"/>
      <c r="AJ170" s="134"/>
      <c r="AK170" s="134"/>
    </row>
    <row r="171" spans="1:37" ht="76" x14ac:dyDescent="0.35">
      <c r="A171" s="134">
        <v>85232931</v>
      </c>
      <c r="B171" s="135" t="s">
        <v>337</v>
      </c>
      <c r="C171" s="134" t="s">
        <v>178</v>
      </c>
      <c r="D171" s="134" t="s">
        <v>178</v>
      </c>
      <c r="E171" s="134"/>
      <c r="F171" s="134"/>
      <c r="G171" s="134"/>
      <c r="H171" s="134"/>
      <c r="I171" s="134" t="s">
        <v>178</v>
      </c>
      <c r="J171" s="134"/>
      <c r="K171" s="134"/>
      <c r="L171" s="134"/>
      <c r="M171" s="134"/>
      <c r="N171" s="134"/>
      <c r="O171" s="134"/>
      <c r="P171" s="134" t="s">
        <v>178</v>
      </c>
      <c r="Q171" s="134"/>
      <c r="R171" s="134"/>
      <c r="S171" s="134"/>
      <c r="T171" s="134"/>
      <c r="U171" s="134"/>
      <c r="V171" s="134"/>
      <c r="W171" s="134" t="s">
        <v>178</v>
      </c>
      <c r="X171" s="134"/>
      <c r="Y171" s="134"/>
      <c r="Z171" s="134"/>
      <c r="AA171" s="134"/>
      <c r="AB171" s="134"/>
      <c r="AC171" s="134"/>
      <c r="AD171" s="134"/>
      <c r="AE171" s="134"/>
      <c r="AF171" s="134"/>
      <c r="AG171" s="134"/>
      <c r="AH171" s="134"/>
      <c r="AI171" s="134"/>
      <c r="AJ171" s="134"/>
      <c r="AK171" s="134"/>
    </row>
    <row r="172" spans="1:37" ht="63.5" x14ac:dyDescent="0.35">
      <c r="A172" s="134">
        <v>85232933</v>
      </c>
      <c r="B172" s="135" t="s">
        <v>338</v>
      </c>
      <c r="C172" s="134" t="s">
        <v>178</v>
      </c>
      <c r="D172" s="134" t="s">
        <v>178</v>
      </c>
      <c r="E172" s="134"/>
      <c r="F172" s="134"/>
      <c r="G172" s="134"/>
      <c r="H172" s="134"/>
      <c r="I172" s="134" t="s">
        <v>178</v>
      </c>
      <c r="J172" s="134"/>
      <c r="K172" s="134"/>
      <c r="L172" s="134"/>
      <c r="M172" s="134"/>
      <c r="N172" s="134"/>
      <c r="O172" s="134"/>
      <c r="P172" s="134" t="s">
        <v>178</v>
      </c>
      <c r="Q172" s="134"/>
      <c r="R172" s="134"/>
      <c r="S172" s="134"/>
      <c r="T172" s="134"/>
      <c r="U172" s="134"/>
      <c r="V172" s="134"/>
      <c r="W172" s="134" t="s">
        <v>178</v>
      </c>
      <c r="X172" s="134"/>
      <c r="Y172" s="134"/>
      <c r="Z172" s="134"/>
      <c r="AA172" s="134"/>
      <c r="AB172" s="134"/>
      <c r="AC172" s="134"/>
      <c r="AD172" s="134"/>
      <c r="AE172" s="134"/>
      <c r="AF172" s="134"/>
      <c r="AG172" s="134"/>
      <c r="AH172" s="134"/>
      <c r="AI172" s="134"/>
      <c r="AJ172" s="134"/>
      <c r="AK172" s="134"/>
    </row>
    <row r="173" spans="1:37" ht="76" x14ac:dyDescent="0.35">
      <c r="A173" s="134">
        <v>85232939</v>
      </c>
      <c r="B173" s="135" t="s">
        <v>339</v>
      </c>
      <c r="C173" s="134" t="s">
        <v>178</v>
      </c>
      <c r="D173" s="134" t="s">
        <v>178</v>
      </c>
      <c r="E173" s="134" t="s">
        <v>178</v>
      </c>
      <c r="F173" s="134"/>
      <c r="G173" s="134"/>
      <c r="H173" s="134"/>
      <c r="I173" s="134" t="s">
        <v>178</v>
      </c>
      <c r="J173" s="134" t="s">
        <v>178</v>
      </c>
      <c r="K173" s="134"/>
      <c r="L173" s="134"/>
      <c r="M173" s="134"/>
      <c r="N173" s="134"/>
      <c r="O173" s="134" t="s">
        <v>178</v>
      </c>
      <c r="P173" s="134"/>
      <c r="Q173" s="134"/>
      <c r="R173" s="134"/>
      <c r="S173" s="134"/>
      <c r="T173" s="134"/>
      <c r="U173" s="134"/>
      <c r="V173" s="134"/>
      <c r="W173" s="134"/>
      <c r="X173" s="134" t="s">
        <v>178</v>
      </c>
      <c r="Y173" s="134"/>
      <c r="Z173" s="134"/>
      <c r="AA173" s="134"/>
      <c r="AB173" s="134"/>
      <c r="AC173" s="134"/>
      <c r="AD173" s="134" t="s">
        <v>178</v>
      </c>
      <c r="AE173" s="134"/>
      <c r="AF173" s="134"/>
      <c r="AG173" s="134"/>
      <c r="AH173" s="134"/>
      <c r="AI173" s="134"/>
      <c r="AJ173" s="134"/>
      <c r="AK173" s="134"/>
    </row>
    <row r="174" spans="1:37" ht="38.5" x14ac:dyDescent="0.35">
      <c r="A174" s="134">
        <v>85232990</v>
      </c>
      <c r="B174" s="135" t="s">
        <v>340</v>
      </c>
      <c r="C174" s="134"/>
      <c r="D174" s="134" t="s">
        <v>178</v>
      </c>
      <c r="E174" s="134"/>
      <c r="F174" s="134"/>
      <c r="G174" s="134"/>
      <c r="H174" s="134"/>
      <c r="I174" s="134" t="s">
        <v>178</v>
      </c>
      <c r="J174" s="134"/>
      <c r="K174" s="134"/>
      <c r="L174" s="134"/>
      <c r="M174" s="134"/>
      <c r="N174" s="134"/>
      <c r="O174" s="134"/>
      <c r="P174" s="134"/>
      <c r="Q174" s="134"/>
      <c r="R174" s="134"/>
      <c r="S174" s="134"/>
      <c r="T174" s="134" t="s">
        <v>178</v>
      </c>
      <c r="U174" s="134"/>
      <c r="V174" s="134"/>
      <c r="W174" s="134"/>
      <c r="X174" s="134"/>
      <c r="Y174" s="134"/>
      <c r="Z174" s="134"/>
      <c r="AA174" s="134"/>
      <c r="AB174" s="134"/>
      <c r="AC174" s="134"/>
      <c r="AD174" s="134"/>
      <c r="AE174" s="134"/>
      <c r="AF174" s="134"/>
      <c r="AG174" s="134"/>
      <c r="AH174" s="134"/>
      <c r="AI174" s="134"/>
      <c r="AJ174" s="134"/>
      <c r="AK174" s="134"/>
    </row>
    <row r="175" spans="1:37" ht="26" x14ac:dyDescent="0.35">
      <c r="A175" s="134">
        <v>85234110</v>
      </c>
      <c r="B175" s="135" t="s">
        <v>341</v>
      </c>
      <c r="C175" s="134"/>
      <c r="D175" s="134" t="s">
        <v>178</v>
      </c>
      <c r="E175" s="134"/>
      <c r="F175" s="134"/>
      <c r="G175" s="134"/>
      <c r="H175" s="134"/>
      <c r="I175" s="134" t="s">
        <v>178</v>
      </c>
      <c r="J175" s="134"/>
      <c r="K175" s="134"/>
      <c r="L175" s="134"/>
      <c r="M175" s="134"/>
      <c r="N175" s="134"/>
      <c r="O175" s="134"/>
      <c r="P175" s="134"/>
      <c r="Q175" s="134"/>
      <c r="R175" s="134"/>
      <c r="S175" s="134"/>
      <c r="T175" s="134" t="s">
        <v>178</v>
      </c>
      <c r="U175" s="134"/>
      <c r="V175" s="134"/>
      <c r="W175" s="134"/>
      <c r="X175" s="134"/>
      <c r="Y175" s="134"/>
      <c r="Z175" s="134"/>
      <c r="AA175" s="134"/>
      <c r="AB175" s="134"/>
      <c r="AC175" s="134"/>
      <c r="AD175" s="134"/>
      <c r="AE175" s="134"/>
      <c r="AF175" s="134"/>
      <c r="AG175" s="134"/>
      <c r="AH175" s="134"/>
      <c r="AI175" s="134"/>
      <c r="AJ175" s="134"/>
      <c r="AK175" s="134"/>
    </row>
    <row r="176" spans="1:37" ht="38.5" x14ac:dyDescent="0.35">
      <c r="A176" s="134">
        <v>85234130</v>
      </c>
      <c r="B176" s="135" t="s">
        <v>342</v>
      </c>
      <c r="C176" s="134"/>
      <c r="D176" s="134" t="s">
        <v>178</v>
      </c>
      <c r="E176" s="134"/>
      <c r="F176" s="134"/>
      <c r="G176" s="134"/>
      <c r="H176" s="134"/>
      <c r="I176" s="134" t="s">
        <v>178</v>
      </c>
      <c r="J176" s="134"/>
      <c r="K176" s="134"/>
      <c r="L176" s="134"/>
      <c r="M176" s="134"/>
      <c r="N176" s="134"/>
      <c r="O176" s="134"/>
      <c r="P176" s="134"/>
      <c r="Q176" s="134"/>
      <c r="R176" s="134"/>
      <c r="S176" s="134"/>
      <c r="T176" s="134" t="s">
        <v>178</v>
      </c>
      <c r="U176" s="134"/>
      <c r="V176" s="134"/>
      <c r="W176" s="134"/>
      <c r="X176" s="134"/>
      <c r="Y176" s="134"/>
      <c r="Z176" s="134"/>
      <c r="AA176" s="134"/>
      <c r="AB176" s="134"/>
      <c r="AC176" s="134"/>
      <c r="AD176" s="134"/>
      <c r="AE176" s="134"/>
      <c r="AF176" s="134"/>
      <c r="AG176" s="134"/>
      <c r="AH176" s="134"/>
      <c r="AI176" s="134"/>
      <c r="AJ176" s="134"/>
      <c r="AK176" s="134"/>
    </row>
    <row r="177" spans="1:37" ht="63.5" x14ac:dyDescent="0.35">
      <c r="A177" s="134">
        <v>85234190</v>
      </c>
      <c r="B177" s="135" t="s">
        <v>343</v>
      </c>
      <c r="C177" s="134"/>
      <c r="D177" s="134" t="s">
        <v>178</v>
      </c>
      <c r="E177" s="134"/>
      <c r="F177" s="134"/>
      <c r="G177" s="134"/>
      <c r="H177" s="134"/>
      <c r="I177" s="134" t="s">
        <v>178</v>
      </c>
      <c r="J177" s="134"/>
      <c r="K177" s="134"/>
      <c r="L177" s="134"/>
      <c r="M177" s="134"/>
      <c r="N177" s="134"/>
      <c r="O177" s="134"/>
      <c r="P177" s="134"/>
      <c r="Q177" s="134"/>
      <c r="R177" s="134"/>
      <c r="S177" s="134"/>
      <c r="T177" s="134" t="s">
        <v>178</v>
      </c>
      <c r="U177" s="134"/>
      <c r="V177" s="134"/>
      <c r="W177" s="134"/>
      <c r="X177" s="134"/>
      <c r="Y177" s="134"/>
      <c r="Z177" s="134"/>
      <c r="AA177" s="134"/>
      <c r="AB177" s="134"/>
      <c r="AC177" s="134"/>
      <c r="AD177" s="134"/>
      <c r="AE177" s="134"/>
      <c r="AF177" s="134"/>
      <c r="AG177" s="134"/>
      <c r="AH177" s="134"/>
      <c r="AI177" s="134"/>
      <c r="AJ177" s="134"/>
      <c r="AK177" s="134"/>
    </row>
    <row r="178" spans="1:37" ht="38.5" x14ac:dyDescent="0.35">
      <c r="A178" s="134">
        <v>85234925</v>
      </c>
      <c r="B178" s="135" t="s">
        <v>344</v>
      </c>
      <c r="C178" s="134" t="s">
        <v>178</v>
      </c>
      <c r="D178" s="134" t="s">
        <v>178</v>
      </c>
      <c r="E178" s="134"/>
      <c r="F178" s="134"/>
      <c r="G178" s="134"/>
      <c r="H178" s="134"/>
      <c r="I178" s="134" t="s">
        <v>178</v>
      </c>
      <c r="J178" s="134"/>
      <c r="K178" s="134"/>
      <c r="L178" s="134"/>
      <c r="M178" s="134"/>
      <c r="N178" s="134"/>
      <c r="O178" s="134"/>
      <c r="P178" s="134" t="s">
        <v>178</v>
      </c>
      <c r="Q178" s="134"/>
      <c r="R178" s="134"/>
      <c r="S178" s="134"/>
      <c r="T178" s="134"/>
      <c r="U178" s="134"/>
      <c r="V178" s="134"/>
      <c r="W178" s="134" t="s">
        <v>178</v>
      </c>
      <c r="X178" s="134"/>
      <c r="Y178" s="134"/>
      <c r="Z178" s="134"/>
      <c r="AA178" s="134"/>
      <c r="AB178" s="134"/>
      <c r="AC178" s="134"/>
      <c r="AD178" s="134"/>
      <c r="AE178" s="134"/>
      <c r="AF178" s="134"/>
      <c r="AG178" s="134"/>
      <c r="AH178" s="134"/>
      <c r="AI178" s="134"/>
      <c r="AJ178" s="134"/>
      <c r="AK178" s="134"/>
    </row>
    <row r="179" spans="1:37" ht="26" x14ac:dyDescent="0.35">
      <c r="A179" s="134">
        <v>85234931</v>
      </c>
      <c r="B179" s="135" t="s">
        <v>345</v>
      </c>
      <c r="C179" s="134" t="s">
        <v>178</v>
      </c>
      <c r="D179" s="134" t="s">
        <v>178</v>
      </c>
      <c r="E179" s="134" t="s">
        <v>178</v>
      </c>
      <c r="F179" s="134"/>
      <c r="G179" s="134"/>
      <c r="H179" s="134"/>
      <c r="I179" s="134" t="s">
        <v>178</v>
      </c>
      <c r="J179" s="134" t="s">
        <v>178</v>
      </c>
      <c r="K179" s="134"/>
      <c r="L179" s="134"/>
      <c r="M179" s="134"/>
      <c r="N179" s="134"/>
      <c r="O179" s="134"/>
      <c r="P179" s="134"/>
      <c r="Q179" s="134"/>
      <c r="R179" s="134"/>
      <c r="S179" s="134" t="s">
        <v>178</v>
      </c>
      <c r="T179" s="134"/>
      <c r="U179" s="134"/>
      <c r="V179" s="134"/>
      <c r="W179" s="134"/>
      <c r="X179" s="134" t="s">
        <v>178</v>
      </c>
      <c r="Y179" s="134"/>
      <c r="Z179" s="134"/>
      <c r="AA179" s="134"/>
      <c r="AB179" s="134"/>
      <c r="AC179" s="134"/>
      <c r="AD179" s="134" t="s">
        <v>178</v>
      </c>
      <c r="AE179" s="134"/>
      <c r="AF179" s="134"/>
      <c r="AG179" s="134"/>
      <c r="AH179" s="134"/>
      <c r="AI179" s="134"/>
      <c r="AJ179" s="134"/>
      <c r="AK179" s="134"/>
    </row>
    <row r="180" spans="1:37" ht="26" x14ac:dyDescent="0.35">
      <c r="A180" s="134">
        <v>85234939</v>
      </c>
      <c r="B180" s="135" t="s">
        <v>346</v>
      </c>
      <c r="C180" s="134" t="s">
        <v>178</v>
      </c>
      <c r="D180" s="134" t="s">
        <v>178</v>
      </c>
      <c r="E180" s="134" t="s">
        <v>178</v>
      </c>
      <c r="F180" s="134"/>
      <c r="G180" s="134"/>
      <c r="H180" s="134"/>
      <c r="I180" s="134" t="s">
        <v>178</v>
      </c>
      <c r="J180" s="134" t="s">
        <v>178</v>
      </c>
      <c r="K180" s="134"/>
      <c r="L180" s="134"/>
      <c r="M180" s="134"/>
      <c r="N180" s="134"/>
      <c r="O180" s="134"/>
      <c r="P180" s="134"/>
      <c r="Q180" s="134"/>
      <c r="R180" s="134"/>
      <c r="S180" s="134" t="s">
        <v>178</v>
      </c>
      <c r="T180" s="134"/>
      <c r="U180" s="134"/>
      <c r="V180" s="134"/>
      <c r="W180" s="134"/>
      <c r="X180" s="134" t="s">
        <v>178</v>
      </c>
      <c r="Y180" s="134"/>
      <c r="Z180" s="134"/>
      <c r="AA180" s="134"/>
      <c r="AB180" s="134"/>
      <c r="AC180" s="134"/>
      <c r="AD180" s="134" t="s">
        <v>178</v>
      </c>
      <c r="AE180" s="134"/>
      <c r="AF180" s="134"/>
      <c r="AG180" s="134"/>
      <c r="AH180" s="134"/>
      <c r="AI180" s="134"/>
      <c r="AJ180" s="134"/>
      <c r="AK180" s="134"/>
    </row>
    <row r="181" spans="1:37" ht="63.5" x14ac:dyDescent="0.35">
      <c r="A181" s="134">
        <v>85234945</v>
      </c>
      <c r="B181" s="135" t="s">
        <v>347</v>
      </c>
      <c r="C181" s="134" t="s">
        <v>178</v>
      </c>
      <c r="D181" s="134" t="s">
        <v>178</v>
      </c>
      <c r="E181" s="134"/>
      <c r="F181" s="134"/>
      <c r="G181" s="134"/>
      <c r="H181" s="134"/>
      <c r="I181" s="134" t="s">
        <v>178</v>
      </c>
      <c r="J181" s="134"/>
      <c r="K181" s="134"/>
      <c r="L181" s="134"/>
      <c r="M181" s="134"/>
      <c r="N181" s="134"/>
      <c r="O181" s="134"/>
      <c r="P181" s="134" t="s">
        <v>178</v>
      </c>
      <c r="Q181" s="134"/>
      <c r="R181" s="134"/>
      <c r="S181" s="134"/>
      <c r="T181" s="134"/>
      <c r="U181" s="134"/>
      <c r="V181" s="134"/>
      <c r="W181" s="134" t="s">
        <v>178</v>
      </c>
      <c r="X181" s="134"/>
      <c r="Y181" s="134"/>
      <c r="Z181" s="134"/>
      <c r="AA181" s="134"/>
      <c r="AB181" s="134"/>
      <c r="AC181" s="134"/>
      <c r="AD181" s="134"/>
      <c r="AE181" s="134"/>
      <c r="AF181" s="134"/>
      <c r="AG181" s="134"/>
      <c r="AH181" s="134"/>
      <c r="AI181" s="134"/>
      <c r="AJ181" s="134"/>
      <c r="AK181" s="134"/>
    </row>
    <row r="182" spans="1:37" ht="76" x14ac:dyDescent="0.35">
      <c r="A182" s="134">
        <v>85234951</v>
      </c>
      <c r="B182" s="135" t="s">
        <v>348</v>
      </c>
      <c r="C182" s="134" t="s">
        <v>178</v>
      </c>
      <c r="D182" s="134" t="s">
        <v>178</v>
      </c>
      <c r="E182" s="134" t="s">
        <v>178</v>
      </c>
      <c r="F182" s="134"/>
      <c r="G182" s="134"/>
      <c r="H182" s="134"/>
      <c r="I182" s="134" t="s">
        <v>178</v>
      </c>
      <c r="J182" s="134" t="s">
        <v>178</v>
      </c>
      <c r="K182" s="134"/>
      <c r="L182" s="134"/>
      <c r="M182" s="134"/>
      <c r="N182" s="134"/>
      <c r="O182" s="134" t="s">
        <v>178</v>
      </c>
      <c r="P182" s="134"/>
      <c r="Q182" s="134"/>
      <c r="R182" s="134"/>
      <c r="S182" s="134"/>
      <c r="T182" s="134"/>
      <c r="U182" s="134"/>
      <c r="V182" s="134"/>
      <c r="W182" s="134"/>
      <c r="X182" s="134" t="s">
        <v>178</v>
      </c>
      <c r="Y182" s="134"/>
      <c r="Z182" s="134"/>
      <c r="AA182" s="134"/>
      <c r="AB182" s="134"/>
      <c r="AC182" s="134"/>
      <c r="AD182" s="134" t="s">
        <v>178</v>
      </c>
      <c r="AE182" s="134"/>
      <c r="AF182" s="134"/>
      <c r="AG182" s="134"/>
      <c r="AH182" s="134"/>
      <c r="AI182" s="134"/>
      <c r="AJ182" s="134"/>
      <c r="AK182" s="134"/>
    </row>
    <row r="183" spans="1:37" ht="76" x14ac:dyDescent="0.35">
      <c r="A183" s="134">
        <v>85234959</v>
      </c>
      <c r="B183" s="135" t="s">
        <v>349</v>
      </c>
      <c r="C183" s="134" t="s">
        <v>178</v>
      </c>
      <c r="D183" s="134" t="s">
        <v>178</v>
      </c>
      <c r="E183" s="134" t="s">
        <v>178</v>
      </c>
      <c r="F183" s="134"/>
      <c r="G183" s="134"/>
      <c r="H183" s="134"/>
      <c r="I183" s="134" t="s">
        <v>178</v>
      </c>
      <c r="J183" s="134" t="s">
        <v>178</v>
      </c>
      <c r="K183" s="134"/>
      <c r="L183" s="134"/>
      <c r="M183" s="134"/>
      <c r="N183" s="134"/>
      <c r="O183" s="134" t="s">
        <v>178</v>
      </c>
      <c r="P183" s="134"/>
      <c r="Q183" s="134"/>
      <c r="R183" s="134"/>
      <c r="S183" s="134"/>
      <c r="T183" s="134"/>
      <c r="U183" s="134"/>
      <c r="V183" s="134"/>
      <c r="W183" s="134"/>
      <c r="X183" s="134" t="s">
        <v>178</v>
      </c>
      <c r="Y183" s="134"/>
      <c r="Z183" s="134"/>
      <c r="AA183" s="134"/>
      <c r="AB183" s="134"/>
      <c r="AC183" s="134"/>
      <c r="AD183" s="134" t="s">
        <v>178</v>
      </c>
      <c r="AE183" s="134"/>
      <c r="AF183" s="134"/>
      <c r="AG183" s="134"/>
      <c r="AH183" s="134"/>
      <c r="AI183" s="134"/>
      <c r="AJ183" s="134"/>
      <c r="AK183" s="134"/>
    </row>
    <row r="184" spans="1:37" ht="76" x14ac:dyDescent="0.35">
      <c r="A184" s="134">
        <v>85234991</v>
      </c>
      <c r="B184" s="135" t="s">
        <v>350</v>
      </c>
      <c r="C184" s="134" t="s">
        <v>178</v>
      </c>
      <c r="D184" s="134" t="s">
        <v>178</v>
      </c>
      <c r="E184" s="134"/>
      <c r="F184" s="134"/>
      <c r="G184" s="134"/>
      <c r="H184" s="134"/>
      <c r="I184" s="134" t="s">
        <v>178</v>
      </c>
      <c r="J184" s="134"/>
      <c r="K184" s="134"/>
      <c r="L184" s="134"/>
      <c r="M184" s="134"/>
      <c r="N184" s="134"/>
      <c r="O184" s="134"/>
      <c r="P184" s="134" t="s">
        <v>178</v>
      </c>
      <c r="Q184" s="134"/>
      <c r="R184" s="134"/>
      <c r="S184" s="134"/>
      <c r="T184" s="134"/>
      <c r="U184" s="134"/>
      <c r="V184" s="134"/>
      <c r="W184" s="134" t="s">
        <v>178</v>
      </c>
      <c r="X184" s="134"/>
      <c r="Y184" s="134"/>
      <c r="Z184" s="134"/>
      <c r="AA184" s="134"/>
      <c r="AB184" s="134"/>
      <c r="AC184" s="134"/>
      <c r="AD184" s="134"/>
      <c r="AE184" s="134"/>
      <c r="AF184" s="134"/>
      <c r="AG184" s="134"/>
      <c r="AH184" s="134"/>
      <c r="AI184" s="134"/>
      <c r="AJ184" s="134"/>
      <c r="AK184" s="134"/>
    </row>
    <row r="185" spans="1:37" ht="63.5" x14ac:dyDescent="0.35">
      <c r="A185" s="134">
        <v>85234993</v>
      </c>
      <c r="B185" s="135" t="s">
        <v>351</v>
      </c>
      <c r="C185" s="134" t="s">
        <v>178</v>
      </c>
      <c r="D185" s="134" t="s">
        <v>178</v>
      </c>
      <c r="E185" s="134"/>
      <c r="F185" s="134"/>
      <c r="G185" s="134"/>
      <c r="H185" s="134"/>
      <c r="I185" s="134" t="s">
        <v>178</v>
      </c>
      <c r="J185" s="134"/>
      <c r="K185" s="134"/>
      <c r="L185" s="134"/>
      <c r="M185" s="134"/>
      <c r="N185" s="134"/>
      <c r="O185" s="134"/>
      <c r="P185" s="134" t="s">
        <v>178</v>
      </c>
      <c r="Q185" s="134"/>
      <c r="R185" s="134"/>
      <c r="S185" s="134"/>
      <c r="T185" s="134"/>
      <c r="U185" s="134"/>
      <c r="V185" s="134"/>
      <c r="W185" s="134" t="s">
        <v>178</v>
      </c>
      <c r="X185" s="134"/>
      <c r="Y185" s="134"/>
      <c r="Z185" s="134"/>
      <c r="AA185" s="134"/>
      <c r="AB185" s="134"/>
      <c r="AC185" s="134"/>
      <c r="AD185" s="134"/>
      <c r="AE185" s="134"/>
      <c r="AF185" s="134"/>
      <c r="AG185" s="134"/>
      <c r="AH185" s="134"/>
      <c r="AI185" s="134"/>
      <c r="AJ185" s="134"/>
      <c r="AK185" s="134"/>
    </row>
    <row r="186" spans="1:37" ht="76" x14ac:dyDescent="0.35">
      <c r="A186" s="134">
        <v>85234999</v>
      </c>
      <c r="B186" s="135" t="s">
        <v>352</v>
      </c>
      <c r="C186" s="134" t="s">
        <v>178</v>
      </c>
      <c r="D186" s="134" t="s">
        <v>178</v>
      </c>
      <c r="E186" s="134" t="s">
        <v>178</v>
      </c>
      <c r="F186" s="134"/>
      <c r="G186" s="134"/>
      <c r="H186" s="134"/>
      <c r="I186" s="134" t="s">
        <v>178</v>
      </c>
      <c r="J186" s="134" t="s">
        <v>178</v>
      </c>
      <c r="K186" s="134"/>
      <c r="L186" s="134"/>
      <c r="M186" s="134"/>
      <c r="N186" s="134"/>
      <c r="O186" s="134" t="s">
        <v>178</v>
      </c>
      <c r="P186" s="134"/>
      <c r="Q186" s="134"/>
      <c r="R186" s="134"/>
      <c r="S186" s="134"/>
      <c r="T186" s="134"/>
      <c r="U186" s="134"/>
      <c r="V186" s="134"/>
      <c r="W186" s="134"/>
      <c r="X186" s="134" t="s">
        <v>178</v>
      </c>
      <c r="Y186" s="134"/>
      <c r="Z186" s="134"/>
      <c r="AA186" s="134"/>
      <c r="AB186" s="134"/>
      <c r="AC186" s="134"/>
      <c r="AD186" s="134" t="s">
        <v>178</v>
      </c>
      <c r="AE186" s="134"/>
      <c r="AF186" s="134"/>
      <c r="AG186" s="134"/>
      <c r="AH186" s="134"/>
      <c r="AI186" s="134"/>
      <c r="AJ186" s="134"/>
      <c r="AK186" s="134"/>
    </row>
    <row r="187" spans="1:37" ht="38.5" x14ac:dyDescent="0.35">
      <c r="A187" s="134">
        <v>85235110</v>
      </c>
      <c r="B187" s="135" t="s">
        <v>353</v>
      </c>
      <c r="C187" s="134"/>
      <c r="D187" s="134" t="s">
        <v>178</v>
      </c>
      <c r="E187" s="134"/>
      <c r="F187" s="134"/>
      <c r="G187" s="134"/>
      <c r="H187" s="134"/>
      <c r="I187" s="134" t="s">
        <v>178</v>
      </c>
      <c r="J187" s="134"/>
      <c r="K187" s="134"/>
      <c r="L187" s="134"/>
      <c r="M187" s="134"/>
      <c r="N187" s="134"/>
      <c r="O187" s="134"/>
      <c r="P187" s="134"/>
      <c r="Q187" s="134"/>
      <c r="R187" s="134"/>
      <c r="S187" s="134"/>
      <c r="T187" s="134" t="s">
        <v>178</v>
      </c>
      <c r="U187" s="134"/>
      <c r="V187" s="134"/>
      <c r="W187" s="134"/>
      <c r="X187" s="134"/>
      <c r="Y187" s="134"/>
      <c r="Z187" s="134"/>
      <c r="AA187" s="134"/>
      <c r="AB187" s="134"/>
      <c r="AC187" s="134"/>
      <c r="AD187" s="134"/>
      <c r="AE187" s="134"/>
      <c r="AF187" s="134"/>
      <c r="AG187" s="134"/>
      <c r="AH187" s="134"/>
      <c r="AI187" s="134"/>
      <c r="AJ187" s="134"/>
      <c r="AK187" s="134"/>
    </row>
    <row r="188" spans="1:37" ht="101" x14ac:dyDescent="0.35">
      <c r="A188" s="134">
        <v>85235191</v>
      </c>
      <c r="B188" s="135" t="s">
        <v>354</v>
      </c>
      <c r="C188" s="134" t="s">
        <v>178</v>
      </c>
      <c r="D188" s="134" t="s">
        <v>178</v>
      </c>
      <c r="E188" s="134"/>
      <c r="F188" s="134"/>
      <c r="G188" s="134"/>
      <c r="H188" s="134"/>
      <c r="I188" s="134" t="s">
        <v>178</v>
      </c>
      <c r="J188" s="134"/>
      <c r="K188" s="134"/>
      <c r="L188" s="134"/>
      <c r="M188" s="134"/>
      <c r="N188" s="134"/>
      <c r="O188" s="134"/>
      <c r="P188" s="134" t="s">
        <v>178</v>
      </c>
      <c r="Q188" s="134"/>
      <c r="R188" s="134"/>
      <c r="S188" s="134"/>
      <c r="T188" s="134"/>
      <c r="U188" s="134"/>
      <c r="V188" s="134"/>
      <c r="W188" s="134" t="s">
        <v>178</v>
      </c>
      <c r="X188" s="134"/>
      <c r="Y188" s="134"/>
      <c r="Z188" s="134"/>
      <c r="AA188" s="134"/>
      <c r="AB188" s="134"/>
      <c r="AC188" s="134"/>
      <c r="AD188" s="134"/>
      <c r="AE188" s="134"/>
      <c r="AF188" s="134"/>
      <c r="AG188" s="134"/>
      <c r="AH188" s="134"/>
      <c r="AI188" s="134"/>
      <c r="AJ188" s="134"/>
      <c r="AK188" s="134"/>
    </row>
    <row r="189" spans="1:37" ht="76" x14ac:dyDescent="0.35">
      <c r="A189" s="134">
        <v>85235193</v>
      </c>
      <c r="B189" s="135" t="s">
        <v>355</v>
      </c>
      <c r="C189" s="134" t="s">
        <v>178</v>
      </c>
      <c r="D189" s="134" t="s">
        <v>178</v>
      </c>
      <c r="E189" s="134"/>
      <c r="F189" s="134"/>
      <c r="G189" s="134"/>
      <c r="H189" s="134"/>
      <c r="I189" s="134" t="s">
        <v>178</v>
      </c>
      <c r="J189" s="134"/>
      <c r="K189" s="134"/>
      <c r="L189" s="134"/>
      <c r="M189" s="134"/>
      <c r="N189" s="134"/>
      <c r="O189" s="134"/>
      <c r="P189" s="134" t="s">
        <v>178</v>
      </c>
      <c r="Q189" s="134"/>
      <c r="R189" s="134"/>
      <c r="S189" s="134"/>
      <c r="T189" s="134"/>
      <c r="U189" s="134"/>
      <c r="V189" s="134"/>
      <c r="W189" s="134" t="s">
        <v>178</v>
      </c>
      <c r="X189" s="134"/>
      <c r="Y189" s="134"/>
      <c r="Z189" s="134"/>
      <c r="AA189" s="134"/>
      <c r="AB189" s="134"/>
      <c r="AC189" s="134"/>
      <c r="AD189" s="134"/>
      <c r="AE189" s="134"/>
      <c r="AF189" s="134"/>
      <c r="AG189" s="134"/>
      <c r="AH189" s="134"/>
      <c r="AI189" s="134"/>
      <c r="AJ189" s="134"/>
      <c r="AK189" s="134"/>
    </row>
    <row r="190" spans="1:37" ht="88.5" x14ac:dyDescent="0.35">
      <c r="A190" s="134">
        <v>85235199</v>
      </c>
      <c r="B190" s="135" t="s">
        <v>356</v>
      </c>
      <c r="C190" s="134" t="s">
        <v>178</v>
      </c>
      <c r="D190" s="134" t="s">
        <v>178</v>
      </c>
      <c r="E190" s="134" t="s">
        <v>178</v>
      </c>
      <c r="F190" s="134"/>
      <c r="G190" s="134"/>
      <c r="H190" s="134"/>
      <c r="I190" s="134" t="s">
        <v>178</v>
      </c>
      <c r="J190" s="134" t="s">
        <v>178</v>
      </c>
      <c r="K190" s="134"/>
      <c r="L190" s="134"/>
      <c r="M190" s="134"/>
      <c r="N190" s="134"/>
      <c r="O190" s="134" t="s">
        <v>178</v>
      </c>
      <c r="P190" s="134"/>
      <c r="Q190" s="134"/>
      <c r="R190" s="134"/>
      <c r="S190" s="134"/>
      <c r="T190" s="134"/>
      <c r="U190" s="134"/>
      <c r="V190" s="134"/>
      <c r="W190" s="134"/>
      <c r="X190" s="134" t="s">
        <v>178</v>
      </c>
      <c r="Y190" s="134"/>
      <c r="Z190" s="134"/>
      <c r="AA190" s="134"/>
      <c r="AB190" s="134"/>
      <c r="AC190" s="134"/>
      <c r="AD190" s="134" t="s">
        <v>178</v>
      </c>
      <c r="AE190" s="134"/>
      <c r="AF190" s="134"/>
      <c r="AG190" s="134"/>
      <c r="AH190" s="134"/>
      <c r="AI190" s="134"/>
      <c r="AJ190" s="134"/>
      <c r="AK190" s="134"/>
    </row>
    <row r="191" spans="1:37" ht="26" x14ac:dyDescent="0.35">
      <c r="A191" s="134">
        <v>85235210</v>
      </c>
      <c r="B191" s="135" t="s">
        <v>357</v>
      </c>
      <c r="C191" s="134"/>
      <c r="D191" s="134" t="s">
        <v>178</v>
      </c>
      <c r="E191" s="134"/>
      <c r="F191" s="134"/>
      <c r="G191" s="134"/>
      <c r="H191" s="134"/>
      <c r="I191" s="134" t="s">
        <v>178</v>
      </c>
      <c r="J191" s="134"/>
      <c r="K191" s="134"/>
      <c r="L191" s="134"/>
      <c r="M191" s="134"/>
      <c r="N191" s="134"/>
      <c r="O191" s="134"/>
      <c r="P191" s="134"/>
      <c r="Q191" s="134"/>
      <c r="R191" s="134"/>
      <c r="S191" s="134"/>
      <c r="T191" s="134" t="s">
        <v>178</v>
      </c>
      <c r="U191" s="134"/>
      <c r="V191" s="134"/>
      <c r="W191" s="134"/>
      <c r="X191" s="134"/>
      <c r="Y191" s="134"/>
      <c r="Z191" s="134"/>
      <c r="AA191" s="134"/>
      <c r="AB191" s="134"/>
      <c r="AC191" s="134"/>
      <c r="AD191" s="134"/>
      <c r="AE191" s="134"/>
      <c r="AF191" s="134"/>
      <c r="AG191" s="134"/>
      <c r="AH191" s="134"/>
      <c r="AI191" s="134"/>
      <c r="AJ191" s="134"/>
      <c r="AK191" s="134"/>
    </row>
    <row r="192" spans="1:37" ht="26" x14ac:dyDescent="0.35">
      <c r="A192" s="134">
        <v>85235290</v>
      </c>
      <c r="B192" s="135" t="s">
        <v>358</v>
      </c>
      <c r="C192" s="134"/>
      <c r="D192" s="134" t="s">
        <v>178</v>
      </c>
      <c r="E192" s="134"/>
      <c r="F192" s="134"/>
      <c r="G192" s="134"/>
      <c r="H192" s="134"/>
      <c r="I192" s="134" t="s">
        <v>178</v>
      </c>
      <c r="J192" s="134"/>
      <c r="K192" s="134"/>
      <c r="L192" s="134"/>
      <c r="M192" s="134"/>
      <c r="N192" s="134"/>
      <c r="O192" s="134"/>
      <c r="P192" s="134"/>
      <c r="Q192" s="134"/>
      <c r="R192" s="134"/>
      <c r="S192" s="134"/>
      <c r="T192" s="134" t="s">
        <v>178</v>
      </c>
      <c r="U192" s="134"/>
      <c r="V192" s="134"/>
      <c r="W192" s="134"/>
      <c r="X192" s="134"/>
      <c r="Y192" s="134"/>
      <c r="Z192" s="134"/>
      <c r="AA192" s="134"/>
      <c r="AB192" s="134"/>
      <c r="AC192" s="134"/>
      <c r="AD192" s="134"/>
      <c r="AE192" s="134"/>
      <c r="AF192" s="134"/>
      <c r="AG192" s="134"/>
      <c r="AH192" s="134"/>
      <c r="AI192" s="134"/>
      <c r="AJ192" s="134"/>
      <c r="AK192" s="134"/>
    </row>
    <row r="193" spans="1:37" ht="38.5" x14ac:dyDescent="0.35">
      <c r="A193" s="134">
        <v>85235910</v>
      </c>
      <c r="B193" s="135" t="s">
        <v>359</v>
      </c>
      <c r="C193" s="134"/>
      <c r="D193" s="134" t="s">
        <v>178</v>
      </c>
      <c r="E193" s="134"/>
      <c r="F193" s="134"/>
      <c r="G193" s="134"/>
      <c r="H193" s="134"/>
      <c r="I193" s="134" t="s">
        <v>178</v>
      </c>
      <c r="J193" s="134"/>
      <c r="K193" s="134"/>
      <c r="L193" s="134"/>
      <c r="M193" s="134"/>
      <c r="N193" s="134"/>
      <c r="O193" s="134"/>
      <c r="P193" s="134"/>
      <c r="Q193" s="134"/>
      <c r="R193" s="134"/>
      <c r="S193" s="134"/>
      <c r="T193" s="134" t="s">
        <v>178</v>
      </c>
      <c r="U193" s="134"/>
      <c r="V193" s="134"/>
      <c r="W193" s="134"/>
      <c r="X193" s="134"/>
      <c r="Y193" s="134"/>
      <c r="Z193" s="134"/>
      <c r="AA193" s="134"/>
      <c r="AB193" s="134"/>
      <c r="AC193" s="134"/>
      <c r="AD193" s="134"/>
      <c r="AE193" s="134"/>
      <c r="AF193" s="134"/>
      <c r="AG193" s="134"/>
      <c r="AH193" s="134"/>
      <c r="AI193" s="134"/>
      <c r="AJ193" s="134"/>
      <c r="AK193" s="134"/>
    </row>
    <row r="194" spans="1:37" ht="88.5" x14ac:dyDescent="0.35">
      <c r="A194" s="134">
        <v>85235991</v>
      </c>
      <c r="B194" s="135" t="s">
        <v>360</v>
      </c>
      <c r="C194" s="134" t="s">
        <v>178</v>
      </c>
      <c r="D194" s="134" t="s">
        <v>178</v>
      </c>
      <c r="E194" s="134"/>
      <c r="F194" s="134"/>
      <c r="G194" s="134"/>
      <c r="H194" s="134"/>
      <c r="I194" s="134" t="s">
        <v>178</v>
      </c>
      <c r="J194" s="134"/>
      <c r="K194" s="134"/>
      <c r="L194" s="134"/>
      <c r="M194" s="134"/>
      <c r="N194" s="134"/>
      <c r="O194" s="134"/>
      <c r="P194" s="134" t="s">
        <v>178</v>
      </c>
      <c r="Q194" s="134"/>
      <c r="R194" s="134"/>
      <c r="S194" s="134"/>
      <c r="T194" s="134"/>
      <c r="U194" s="134"/>
      <c r="V194" s="134"/>
      <c r="W194" s="134" t="s">
        <v>178</v>
      </c>
      <c r="X194" s="134"/>
      <c r="Y194" s="134"/>
      <c r="Z194" s="134"/>
      <c r="AA194" s="134"/>
      <c r="AB194" s="134"/>
      <c r="AC194" s="134"/>
      <c r="AD194" s="134"/>
      <c r="AE194" s="134"/>
      <c r="AF194" s="134"/>
      <c r="AG194" s="134"/>
      <c r="AH194" s="134"/>
      <c r="AI194" s="134"/>
      <c r="AJ194" s="134"/>
      <c r="AK194" s="134"/>
    </row>
    <row r="195" spans="1:37" ht="76" x14ac:dyDescent="0.35">
      <c r="A195" s="134">
        <v>85235993</v>
      </c>
      <c r="B195" s="135" t="s">
        <v>361</v>
      </c>
      <c r="C195" s="134" t="s">
        <v>178</v>
      </c>
      <c r="D195" s="134" t="s">
        <v>178</v>
      </c>
      <c r="E195" s="134"/>
      <c r="F195" s="134"/>
      <c r="G195" s="134"/>
      <c r="H195" s="134"/>
      <c r="I195" s="134" t="s">
        <v>178</v>
      </c>
      <c r="J195" s="134"/>
      <c r="K195" s="134"/>
      <c r="L195" s="134"/>
      <c r="M195" s="134"/>
      <c r="N195" s="134"/>
      <c r="O195" s="134"/>
      <c r="P195" s="134" t="s">
        <v>178</v>
      </c>
      <c r="Q195" s="134"/>
      <c r="R195" s="134"/>
      <c r="S195" s="134"/>
      <c r="T195" s="134"/>
      <c r="U195" s="134"/>
      <c r="V195" s="134"/>
      <c r="W195" s="134" t="s">
        <v>178</v>
      </c>
      <c r="X195" s="134"/>
      <c r="Y195" s="134"/>
      <c r="Z195" s="134"/>
      <c r="AA195" s="134"/>
      <c r="AB195" s="134"/>
      <c r="AC195" s="134"/>
      <c r="AD195" s="134"/>
      <c r="AE195" s="134"/>
      <c r="AF195" s="134"/>
      <c r="AG195" s="134"/>
      <c r="AH195" s="134"/>
      <c r="AI195" s="134"/>
      <c r="AJ195" s="134"/>
      <c r="AK195" s="134"/>
    </row>
    <row r="196" spans="1:37" ht="76" x14ac:dyDescent="0.35">
      <c r="A196" s="134">
        <v>85235999</v>
      </c>
      <c r="B196" s="135" t="s">
        <v>362</v>
      </c>
      <c r="C196" s="134" t="s">
        <v>178</v>
      </c>
      <c r="D196" s="134" t="s">
        <v>178</v>
      </c>
      <c r="E196" s="134" t="s">
        <v>178</v>
      </c>
      <c r="F196" s="134"/>
      <c r="G196" s="134"/>
      <c r="H196" s="134"/>
      <c r="I196" s="134" t="s">
        <v>178</v>
      </c>
      <c r="J196" s="134" t="s">
        <v>178</v>
      </c>
      <c r="K196" s="134"/>
      <c r="L196" s="134"/>
      <c r="M196" s="134"/>
      <c r="N196" s="134"/>
      <c r="O196" s="134" t="s">
        <v>178</v>
      </c>
      <c r="P196" s="134"/>
      <c r="Q196" s="134"/>
      <c r="R196" s="134"/>
      <c r="S196" s="134"/>
      <c r="T196" s="134"/>
      <c r="U196" s="134"/>
      <c r="V196" s="134"/>
      <c r="W196" s="134"/>
      <c r="X196" s="134" t="s">
        <v>178</v>
      </c>
      <c r="Y196" s="134"/>
      <c r="Z196" s="134"/>
      <c r="AA196" s="134"/>
      <c r="AB196" s="134"/>
      <c r="AC196" s="134"/>
      <c r="AD196" s="134" t="s">
        <v>178</v>
      </c>
      <c r="AE196" s="134"/>
      <c r="AF196" s="134"/>
      <c r="AG196" s="134"/>
      <c r="AH196" s="134"/>
      <c r="AI196" s="134"/>
      <c r="AJ196" s="134"/>
      <c r="AK196" s="134"/>
    </row>
    <row r="197" spans="1:37" ht="51" x14ac:dyDescent="0.35">
      <c r="A197" s="134">
        <v>85238010</v>
      </c>
      <c r="B197" s="135" t="s">
        <v>363</v>
      </c>
      <c r="C197" s="134"/>
      <c r="D197" s="134" t="s">
        <v>178</v>
      </c>
      <c r="E197" s="134"/>
      <c r="F197" s="134"/>
      <c r="G197" s="134"/>
      <c r="H197" s="134"/>
      <c r="I197" s="134" t="s">
        <v>178</v>
      </c>
      <c r="J197" s="134"/>
      <c r="K197" s="134"/>
      <c r="L197" s="134"/>
      <c r="M197" s="134"/>
      <c r="N197" s="134"/>
      <c r="O197" s="134"/>
      <c r="P197" s="134"/>
      <c r="Q197" s="134"/>
      <c r="R197" s="134"/>
      <c r="S197" s="134"/>
      <c r="T197" s="134" t="s">
        <v>178</v>
      </c>
      <c r="U197" s="134"/>
      <c r="V197" s="134"/>
      <c r="W197" s="134"/>
      <c r="X197" s="134"/>
      <c r="Y197" s="134"/>
      <c r="Z197" s="134"/>
      <c r="AA197" s="134"/>
      <c r="AB197" s="134"/>
      <c r="AC197" s="134"/>
      <c r="AD197" s="134"/>
      <c r="AE197" s="134"/>
      <c r="AF197" s="134"/>
      <c r="AG197" s="134"/>
      <c r="AH197" s="134"/>
      <c r="AI197" s="134"/>
      <c r="AJ197" s="134"/>
      <c r="AK197" s="134"/>
    </row>
    <row r="198" spans="1:37" ht="88.5" x14ac:dyDescent="0.35">
      <c r="A198" s="134">
        <v>85238091</v>
      </c>
      <c r="B198" s="135" t="s">
        <v>364</v>
      </c>
      <c r="C198" s="134" t="s">
        <v>178</v>
      </c>
      <c r="D198" s="134" t="s">
        <v>178</v>
      </c>
      <c r="E198" s="134"/>
      <c r="F198" s="134"/>
      <c r="G198" s="134"/>
      <c r="H198" s="134"/>
      <c r="I198" s="134" t="s">
        <v>178</v>
      </c>
      <c r="J198" s="134"/>
      <c r="K198" s="134"/>
      <c r="L198" s="134"/>
      <c r="M198" s="134"/>
      <c r="N198" s="134"/>
      <c r="O198" s="134"/>
      <c r="P198" s="134" t="s">
        <v>178</v>
      </c>
      <c r="Q198" s="134"/>
      <c r="R198" s="134"/>
      <c r="S198" s="134"/>
      <c r="T198" s="134"/>
      <c r="U198" s="134"/>
      <c r="V198" s="134"/>
      <c r="W198" s="134" t="s">
        <v>178</v>
      </c>
      <c r="X198" s="134"/>
      <c r="Y198" s="134"/>
      <c r="Z198" s="134"/>
      <c r="AA198" s="134"/>
      <c r="AB198" s="134"/>
      <c r="AC198" s="134"/>
      <c r="AD198" s="134"/>
      <c r="AE198" s="134"/>
      <c r="AF198" s="134"/>
      <c r="AG198" s="134"/>
      <c r="AH198" s="134"/>
      <c r="AI198" s="134"/>
      <c r="AJ198" s="134"/>
      <c r="AK198" s="134"/>
    </row>
    <row r="199" spans="1:37" ht="76" x14ac:dyDescent="0.35">
      <c r="A199" s="134">
        <v>85238093</v>
      </c>
      <c r="B199" s="135" t="s">
        <v>365</v>
      </c>
      <c r="C199" s="134" t="s">
        <v>178</v>
      </c>
      <c r="D199" s="134" t="s">
        <v>178</v>
      </c>
      <c r="E199" s="134"/>
      <c r="F199" s="134"/>
      <c r="G199" s="134"/>
      <c r="H199" s="134"/>
      <c r="I199" s="134" t="s">
        <v>178</v>
      </c>
      <c r="J199" s="134"/>
      <c r="K199" s="134"/>
      <c r="L199" s="134"/>
      <c r="M199" s="134"/>
      <c r="N199" s="134"/>
      <c r="O199" s="134"/>
      <c r="P199" s="134" t="s">
        <v>178</v>
      </c>
      <c r="Q199" s="134"/>
      <c r="R199" s="134"/>
      <c r="S199" s="134"/>
      <c r="T199" s="134"/>
      <c r="U199" s="134"/>
      <c r="V199" s="134"/>
      <c r="W199" s="134" t="s">
        <v>178</v>
      </c>
      <c r="X199" s="134"/>
      <c r="Y199" s="134"/>
      <c r="Z199" s="134"/>
      <c r="AA199" s="134"/>
      <c r="AB199" s="134"/>
      <c r="AC199" s="134"/>
      <c r="AD199" s="134"/>
      <c r="AE199" s="134"/>
      <c r="AF199" s="134"/>
      <c r="AG199" s="134"/>
      <c r="AH199" s="134"/>
      <c r="AI199" s="134"/>
      <c r="AJ199" s="134"/>
      <c r="AK199" s="134"/>
    </row>
    <row r="200" spans="1:37" ht="88.5" x14ac:dyDescent="0.35">
      <c r="A200" s="134">
        <v>85238099</v>
      </c>
      <c r="B200" s="135" t="s">
        <v>366</v>
      </c>
      <c r="C200" s="134" t="s">
        <v>178</v>
      </c>
      <c r="D200" s="134" t="s">
        <v>178</v>
      </c>
      <c r="E200" s="134" t="s">
        <v>178</v>
      </c>
      <c r="F200" s="134"/>
      <c r="G200" s="134"/>
      <c r="H200" s="134"/>
      <c r="I200" s="134" t="s">
        <v>178</v>
      </c>
      <c r="J200" s="134" t="s">
        <v>178</v>
      </c>
      <c r="K200" s="134"/>
      <c r="L200" s="134"/>
      <c r="M200" s="134"/>
      <c r="N200" s="134"/>
      <c r="O200" s="134"/>
      <c r="P200" s="134"/>
      <c r="Q200" s="134"/>
      <c r="R200" s="134"/>
      <c r="S200" s="134" t="s">
        <v>178</v>
      </c>
      <c r="T200" s="134"/>
      <c r="U200" s="134"/>
      <c r="V200" s="134"/>
      <c r="W200" s="134"/>
      <c r="X200" s="134" t="s">
        <v>178</v>
      </c>
      <c r="Y200" s="134"/>
      <c r="Z200" s="134"/>
      <c r="AA200" s="134"/>
      <c r="AB200" s="134"/>
      <c r="AC200" s="134"/>
      <c r="AD200" s="134" t="s">
        <v>178</v>
      </c>
      <c r="AE200" s="134"/>
      <c r="AF200" s="134"/>
      <c r="AG200" s="134"/>
      <c r="AH200" s="134"/>
      <c r="AI200" s="134"/>
      <c r="AJ200" s="134"/>
      <c r="AK200" s="134"/>
    </row>
    <row r="201" spans="1:37" ht="26" x14ac:dyDescent="0.35">
      <c r="A201" s="134">
        <v>85255000</v>
      </c>
      <c r="B201" s="135" t="s">
        <v>367</v>
      </c>
      <c r="C201" s="134"/>
      <c r="D201" s="134" t="s">
        <v>178</v>
      </c>
      <c r="E201" s="134"/>
      <c r="F201" s="134"/>
      <c r="G201" s="134"/>
      <c r="H201" s="134"/>
      <c r="I201" s="134" t="s">
        <v>178</v>
      </c>
      <c r="J201" s="134"/>
      <c r="K201" s="134"/>
      <c r="L201" s="134"/>
      <c r="M201" s="134"/>
      <c r="N201" s="134"/>
      <c r="O201" s="134"/>
      <c r="P201" s="134"/>
      <c r="Q201" s="134"/>
      <c r="R201" s="134"/>
      <c r="S201" s="134"/>
      <c r="T201" s="134" t="s">
        <v>178</v>
      </c>
      <c r="U201" s="134"/>
      <c r="V201" s="134"/>
      <c r="W201" s="134"/>
      <c r="X201" s="134"/>
      <c r="Y201" s="134"/>
      <c r="Z201" s="134"/>
      <c r="AA201" s="134"/>
      <c r="AB201" s="134"/>
      <c r="AC201" s="134"/>
      <c r="AD201" s="134"/>
      <c r="AE201" s="134"/>
      <c r="AF201" s="134"/>
      <c r="AG201" s="134"/>
      <c r="AH201" s="134"/>
      <c r="AI201" s="134"/>
      <c r="AJ201" s="134"/>
      <c r="AK201" s="134"/>
    </row>
    <row r="202" spans="1:37" ht="26" x14ac:dyDescent="0.35">
      <c r="A202" s="134">
        <v>85256000</v>
      </c>
      <c r="B202" s="135" t="s">
        <v>368</v>
      </c>
      <c r="C202" s="134"/>
      <c r="D202" s="134" t="s">
        <v>178</v>
      </c>
      <c r="E202" s="134"/>
      <c r="F202" s="134"/>
      <c r="G202" s="134"/>
      <c r="H202" s="134"/>
      <c r="I202" s="134" t="s">
        <v>178</v>
      </c>
      <c r="J202" s="134"/>
      <c r="K202" s="134"/>
      <c r="L202" s="134"/>
      <c r="M202" s="134"/>
      <c r="N202" s="134"/>
      <c r="O202" s="134"/>
      <c r="P202" s="134"/>
      <c r="Q202" s="134"/>
      <c r="R202" s="134"/>
      <c r="S202" s="134"/>
      <c r="T202" s="134" t="s">
        <v>178</v>
      </c>
      <c r="U202" s="134"/>
      <c r="V202" s="134"/>
      <c r="W202" s="134"/>
      <c r="X202" s="134"/>
      <c r="Y202" s="134"/>
      <c r="Z202" s="134"/>
      <c r="AA202" s="134"/>
      <c r="AB202" s="134"/>
      <c r="AC202" s="134"/>
      <c r="AD202" s="134"/>
      <c r="AE202" s="134"/>
      <c r="AF202" s="134"/>
      <c r="AG202" s="134"/>
      <c r="AH202" s="134"/>
      <c r="AI202" s="134"/>
      <c r="AJ202" s="134"/>
      <c r="AK202" s="134"/>
    </row>
    <row r="203" spans="1:37" x14ac:dyDescent="0.35">
      <c r="A203" s="134">
        <v>85258011</v>
      </c>
      <c r="B203" s="135" t="s">
        <v>369</v>
      </c>
      <c r="C203" s="134"/>
      <c r="D203" s="134" t="s">
        <v>178</v>
      </c>
      <c r="E203" s="134"/>
      <c r="F203" s="134"/>
      <c r="G203" s="134"/>
      <c r="H203" s="134"/>
      <c r="I203" s="134" t="s">
        <v>178</v>
      </c>
      <c r="J203" s="134"/>
      <c r="K203" s="134"/>
      <c r="L203" s="134"/>
      <c r="M203" s="134"/>
      <c r="N203" s="134"/>
      <c r="O203" s="134"/>
      <c r="P203" s="134"/>
      <c r="Q203" s="134"/>
      <c r="R203" s="134"/>
      <c r="S203" s="134"/>
      <c r="T203" s="134" t="s">
        <v>178</v>
      </c>
      <c r="U203" s="134"/>
      <c r="V203" s="134"/>
      <c r="W203" s="134"/>
      <c r="X203" s="134"/>
      <c r="Y203" s="134"/>
      <c r="Z203" s="134"/>
      <c r="AA203" s="134"/>
      <c r="AB203" s="134"/>
      <c r="AC203" s="134"/>
      <c r="AD203" s="134"/>
      <c r="AE203" s="134"/>
      <c r="AF203" s="134"/>
      <c r="AG203" s="134"/>
      <c r="AH203" s="134"/>
      <c r="AI203" s="134"/>
      <c r="AJ203" s="134"/>
      <c r="AK203" s="134"/>
    </row>
    <row r="204" spans="1:37" ht="26" x14ac:dyDescent="0.35">
      <c r="A204" s="134">
        <v>85258019</v>
      </c>
      <c r="B204" s="135" t="s">
        <v>370</v>
      </c>
      <c r="C204" s="134"/>
      <c r="D204" s="134" t="s">
        <v>178</v>
      </c>
      <c r="E204" s="134"/>
      <c r="F204" s="134"/>
      <c r="G204" s="134"/>
      <c r="H204" s="134"/>
      <c r="I204" s="134" t="s">
        <v>178</v>
      </c>
      <c r="J204" s="134"/>
      <c r="K204" s="134"/>
      <c r="L204" s="134"/>
      <c r="M204" s="134"/>
      <c r="N204" s="134"/>
      <c r="O204" s="134"/>
      <c r="P204" s="134"/>
      <c r="Q204" s="134"/>
      <c r="R204" s="134"/>
      <c r="S204" s="134"/>
      <c r="T204" s="134" t="s">
        <v>178</v>
      </c>
      <c r="U204" s="134"/>
      <c r="V204" s="134"/>
      <c r="W204" s="134"/>
      <c r="X204" s="134"/>
      <c r="Y204" s="134"/>
      <c r="Z204" s="134"/>
      <c r="AA204" s="134"/>
      <c r="AB204" s="134"/>
      <c r="AC204" s="134"/>
      <c r="AD204" s="134"/>
      <c r="AE204" s="134"/>
      <c r="AF204" s="134"/>
      <c r="AG204" s="134"/>
      <c r="AH204" s="134"/>
      <c r="AI204" s="134"/>
      <c r="AJ204" s="134"/>
      <c r="AK204" s="134"/>
    </row>
    <row r="205" spans="1:37" ht="26" x14ac:dyDescent="0.35">
      <c r="A205" s="134">
        <v>85258091</v>
      </c>
      <c r="B205" s="135" t="s">
        <v>371</v>
      </c>
      <c r="C205" s="134"/>
      <c r="D205" s="134" t="s">
        <v>178</v>
      </c>
      <c r="E205" s="134"/>
      <c r="F205" s="134"/>
      <c r="G205" s="134"/>
      <c r="H205" s="134"/>
      <c r="I205" s="134" t="s">
        <v>178</v>
      </c>
      <c r="J205" s="134"/>
      <c r="K205" s="134"/>
      <c r="L205" s="134"/>
      <c r="M205" s="134"/>
      <c r="N205" s="134"/>
      <c r="O205" s="134"/>
      <c r="P205" s="134"/>
      <c r="Q205" s="134"/>
      <c r="R205" s="134"/>
      <c r="S205" s="134"/>
      <c r="T205" s="134" t="s">
        <v>178</v>
      </c>
      <c r="U205" s="134"/>
      <c r="V205" s="134"/>
      <c r="W205" s="134"/>
      <c r="X205" s="134"/>
      <c r="Y205" s="134"/>
      <c r="Z205" s="134"/>
      <c r="AA205" s="134"/>
      <c r="AB205" s="134"/>
      <c r="AC205" s="134"/>
      <c r="AD205" s="134"/>
      <c r="AE205" s="134"/>
      <c r="AF205" s="134"/>
      <c r="AG205" s="134"/>
      <c r="AH205" s="134"/>
      <c r="AI205" s="134"/>
      <c r="AJ205" s="134"/>
      <c r="AK205" s="134"/>
    </row>
    <row r="206" spans="1:37" ht="26" x14ac:dyDescent="0.35">
      <c r="A206" s="134">
        <v>85258099</v>
      </c>
      <c r="B206" s="135" t="s">
        <v>372</v>
      </c>
      <c r="C206" s="134"/>
      <c r="D206" s="134" t="s">
        <v>178</v>
      </c>
      <c r="E206" s="134"/>
      <c r="F206" s="134"/>
      <c r="G206" s="134"/>
      <c r="H206" s="134"/>
      <c r="I206" s="134" t="s">
        <v>178</v>
      </c>
      <c r="J206" s="134"/>
      <c r="K206" s="134"/>
      <c r="L206" s="134"/>
      <c r="M206" s="134"/>
      <c r="N206" s="134"/>
      <c r="O206" s="134"/>
      <c r="P206" s="134"/>
      <c r="Q206" s="134"/>
      <c r="R206" s="134"/>
      <c r="S206" s="134"/>
      <c r="T206" s="134" t="s">
        <v>178</v>
      </c>
      <c r="U206" s="134"/>
      <c r="V206" s="134"/>
      <c r="W206" s="134"/>
      <c r="X206" s="134"/>
      <c r="Y206" s="134"/>
      <c r="Z206" s="134"/>
      <c r="AA206" s="134"/>
      <c r="AB206" s="134"/>
      <c r="AC206" s="134"/>
      <c r="AD206" s="134"/>
      <c r="AE206" s="134"/>
      <c r="AF206" s="134"/>
      <c r="AG206" s="134"/>
      <c r="AH206" s="134"/>
      <c r="AI206" s="134"/>
      <c r="AJ206" s="134"/>
      <c r="AK206" s="134"/>
    </row>
    <row r="207" spans="1:37" ht="51" x14ac:dyDescent="0.35">
      <c r="A207" s="134">
        <v>85271210</v>
      </c>
      <c r="B207" s="135" t="s">
        <v>373</v>
      </c>
      <c r="C207" s="134"/>
      <c r="D207" s="134" t="s">
        <v>178</v>
      </c>
      <c r="E207" s="134"/>
      <c r="F207" s="134"/>
      <c r="G207" s="134"/>
      <c r="H207" s="134"/>
      <c r="I207" s="134" t="s">
        <v>178</v>
      </c>
      <c r="J207" s="134"/>
      <c r="K207" s="134"/>
      <c r="L207" s="134"/>
      <c r="M207" s="134"/>
      <c r="N207" s="134"/>
      <c r="O207" s="134"/>
      <c r="P207" s="134"/>
      <c r="Q207" s="134"/>
      <c r="R207" s="134"/>
      <c r="S207" s="134"/>
      <c r="T207" s="134" t="s">
        <v>178</v>
      </c>
      <c r="U207" s="134"/>
      <c r="V207" s="134"/>
      <c r="W207" s="134"/>
      <c r="X207" s="134"/>
      <c r="Y207" s="134"/>
      <c r="Z207" s="134"/>
      <c r="AA207" s="134"/>
      <c r="AB207" s="134"/>
      <c r="AC207" s="134"/>
      <c r="AD207" s="134"/>
      <c r="AE207" s="134"/>
      <c r="AF207" s="134"/>
      <c r="AG207" s="134"/>
      <c r="AH207" s="134"/>
      <c r="AI207" s="134"/>
      <c r="AJ207" s="134"/>
      <c r="AK207" s="134"/>
    </row>
    <row r="208" spans="1:37" ht="51" x14ac:dyDescent="0.35">
      <c r="A208" s="134">
        <v>85271290</v>
      </c>
      <c r="B208" s="135" t="s">
        <v>374</v>
      </c>
      <c r="C208" s="134"/>
      <c r="D208" s="134" t="s">
        <v>178</v>
      </c>
      <c r="E208" s="134"/>
      <c r="F208" s="134"/>
      <c r="G208" s="134"/>
      <c r="H208" s="134"/>
      <c r="I208" s="134" t="s">
        <v>178</v>
      </c>
      <c r="J208" s="134"/>
      <c r="K208" s="134"/>
      <c r="L208" s="134"/>
      <c r="M208" s="134"/>
      <c r="N208" s="134"/>
      <c r="O208" s="134"/>
      <c r="P208" s="134"/>
      <c r="Q208" s="134"/>
      <c r="R208" s="134"/>
      <c r="S208" s="134"/>
      <c r="T208" s="134" t="s">
        <v>178</v>
      </c>
      <c r="U208" s="134"/>
      <c r="V208" s="134"/>
      <c r="W208" s="134"/>
      <c r="X208" s="134"/>
      <c r="Y208" s="134"/>
      <c r="Z208" s="134"/>
      <c r="AA208" s="134"/>
      <c r="AB208" s="134"/>
      <c r="AC208" s="134"/>
      <c r="AD208" s="134"/>
      <c r="AE208" s="134"/>
      <c r="AF208" s="134"/>
      <c r="AG208" s="134"/>
      <c r="AH208" s="134"/>
      <c r="AI208" s="134"/>
      <c r="AJ208" s="134"/>
      <c r="AK208" s="134"/>
    </row>
    <row r="209" spans="1:37" ht="38.5" x14ac:dyDescent="0.35">
      <c r="A209" s="134">
        <v>85271310</v>
      </c>
      <c r="B209" s="135" t="s">
        <v>375</v>
      </c>
      <c r="C209" s="134"/>
      <c r="D209" s="134" t="s">
        <v>178</v>
      </c>
      <c r="E209" s="134"/>
      <c r="F209" s="134"/>
      <c r="G209" s="134"/>
      <c r="H209" s="134"/>
      <c r="I209" s="134" t="s">
        <v>178</v>
      </c>
      <c r="J209" s="134"/>
      <c r="K209" s="134"/>
      <c r="L209" s="134"/>
      <c r="M209" s="134"/>
      <c r="N209" s="134"/>
      <c r="O209" s="134"/>
      <c r="P209" s="134"/>
      <c r="Q209" s="134"/>
      <c r="R209" s="134"/>
      <c r="S209" s="134"/>
      <c r="T209" s="134" t="s">
        <v>178</v>
      </c>
      <c r="U209" s="134"/>
      <c r="V209" s="134"/>
      <c r="W209" s="134"/>
      <c r="X209" s="134"/>
      <c r="Y209" s="134"/>
      <c r="Z209" s="134"/>
      <c r="AA209" s="134"/>
      <c r="AB209" s="134"/>
      <c r="AC209" s="134"/>
      <c r="AD209" s="134"/>
      <c r="AE209" s="134"/>
      <c r="AF209" s="134"/>
      <c r="AG209" s="134"/>
      <c r="AH209" s="134"/>
      <c r="AI209" s="134"/>
      <c r="AJ209" s="134"/>
      <c r="AK209" s="134"/>
    </row>
    <row r="210" spans="1:37" ht="51" x14ac:dyDescent="0.35">
      <c r="A210" s="134">
        <v>85271391</v>
      </c>
      <c r="B210" s="135" t="s">
        <v>376</v>
      </c>
      <c r="C210" s="134"/>
      <c r="D210" s="134" t="s">
        <v>178</v>
      </c>
      <c r="E210" s="134"/>
      <c r="F210" s="134"/>
      <c r="G210" s="134"/>
      <c r="H210" s="134"/>
      <c r="I210" s="134" t="s">
        <v>178</v>
      </c>
      <c r="J210" s="134"/>
      <c r="K210" s="134"/>
      <c r="L210" s="134"/>
      <c r="M210" s="134"/>
      <c r="N210" s="134"/>
      <c r="O210" s="134"/>
      <c r="P210" s="134"/>
      <c r="Q210" s="134"/>
      <c r="R210" s="134"/>
      <c r="S210" s="134"/>
      <c r="T210" s="134" t="s">
        <v>178</v>
      </c>
      <c r="U210" s="134"/>
      <c r="V210" s="134"/>
      <c r="W210" s="134"/>
      <c r="X210" s="134"/>
      <c r="Y210" s="134"/>
      <c r="Z210" s="134"/>
      <c r="AA210" s="134"/>
      <c r="AB210" s="134"/>
      <c r="AC210" s="134"/>
      <c r="AD210" s="134"/>
      <c r="AE210" s="134"/>
      <c r="AF210" s="134"/>
      <c r="AG210" s="134"/>
      <c r="AH210" s="134"/>
      <c r="AI210" s="134"/>
      <c r="AJ210" s="134"/>
      <c r="AK210" s="134"/>
    </row>
    <row r="211" spans="1:37" ht="63.5" x14ac:dyDescent="0.35">
      <c r="A211" s="134">
        <v>85271399</v>
      </c>
      <c r="B211" s="135" t="s">
        <v>377</v>
      </c>
      <c r="C211" s="134"/>
      <c r="D211" s="134" t="s">
        <v>178</v>
      </c>
      <c r="E211" s="134"/>
      <c r="F211" s="134"/>
      <c r="G211" s="134"/>
      <c r="H211" s="134"/>
      <c r="I211" s="134" t="s">
        <v>178</v>
      </c>
      <c r="J211" s="134"/>
      <c r="K211" s="134"/>
      <c r="L211" s="134"/>
      <c r="M211" s="134"/>
      <c r="N211" s="134"/>
      <c r="O211" s="134"/>
      <c r="P211" s="134"/>
      <c r="Q211" s="134"/>
      <c r="R211" s="134"/>
      <c r="S211" s="134"/>
      <c r="T211" s="134" t="s">
        <v>178</v>
      </c>
      <c r="U211" s="134"/>
      <c r="V211" s="134"/>
      <c r="W211" s="134"/>
      <c r="X211" s="134"/>
      <c r="Y211" s="134"/>
      <c r="Z211" s="134"/>
      <c r="AA211" s="134"/>
      <c r="AB211" s="134"/>
      <c r="AC211" s="134"/>
      <c r="AD211" s="134"/>
      <c r="AE211" s="134"/>
      <c r="AF211" s="134"/>
      <c r="AG211" s="134"/>
      <c r="AH211" s="134"/>
      <c r="AI211" s="134"/>
      <c r="AJ211" s="134"/>
      <c r="AK211" s="134"/>
    </row>
    <row r="212" spans="1:37" ht="26" x14ac:dyDescent="0.35">
      <c r="A212" s="134">
        <v>85271900</v>
      </c>
      <c r="B212" s="135" t="s">
        <v>378</v>
      </c>
      <c r="C212" s="134"/>
      <c r="D212" s="134" t="s">
        <v>178</v>
      </c>
      <c r="E212" s="134"/>
      <c r="F212" s="134"/>
      <c r="G212" s="134"/>
      <c r="H212" s="134"/>
      <c r="I212" s="134" t="s">
        <v>178</v>
      </c>
      <c r="J212" s="134"/>
      <c r="K212" s="134"/>
      <c r="L212" s="134"/>
      <c r="M212" s="134"/>
      <c r="N212" s="134"/>
      <c r="O212" s="134"/>
      <c r="P212" s="134"/>
      <c r="Q212" s="134"/>
      <c r="R212" s="134"/>
      <c r="S212" s="134"/>
      <c r="T212" s="134" t="s">
        <v>178</v>
      </c>
      <c r="U212" s="134"/>
      <c r="V212" s="134"/>
      <c r="W212" s="134"/>
      <c r="X212" s="134"/>
      <c r="Y212" s="134"/>
      <c r="Z212" s="134"/>
      <c r="AA212" s="134"/>
      <c r="AB212" s="134"/>
      <c r="AC212" s="134"/>
      <c r="AD212" s="134"/>
      <c r="AE212" s="134"/>
      <c r="AF212" s="134"/>
      <c r="AG212" s="134"/>
      <c r="AH212" s="134"/>
      <c r="AI212" s="134"/>
      <c r="AJ212" s="134"/>
      <c r="AK212" s="134"/>
    </row>
    <row r="213" spans="1:37" ht="63.5" x14ac:dyDescent="0.35">
      <c r="A213" s="134">
        <v>85272120</v>
      </c>
      <c r="B213" s="135" t="s">
        <v>379</v>
      </c>
      <c r="C213" s="134"/>
      <c r="D213" s="134" t="s">
        <v>178</v>
      </c>
      <c r="E213" s="134"/>
      <c r="F213" s="134"/>
      <c r="G213" s="134"/>
      <c r="H213" s="134"/>
      <c r="I213" s="134" t="s">
        <v>178</v>
      </c>
      <c r="J213" s="134"/>
      <c r="K213" s="134"/>
      <c r="L213" s="134"/>
      <c r="M213" s="134"/>
      <c r="N213" s="134"/>
      <c r="O213" s="134"/>
      <c r="P213" s="134"/>
      <c r="Q213" s="134"/>
      <c r="R213" s="134"/>
      <c r="S213" s="134"/>
      <c r="T213" s="134" t="s">
        <v>178</v>
      </c>
      <c r="U213" s="134"/>
      <c r="V213" s="134"/>
      <c r="W213" s="134"/>
      <c r="X213" s="134"/>
      <c r="Y213" s="134"/>
      <c r="Z213" s="134"/>
      <c r="AA213" s="134"/>
      <c r="AB213" s="134"/>
      <c r="AC213" s="134"/>
      <c r="AD213" s="134"/>
      <c r="AE213" s="134"/>
      <c r="AF213" s="134"/>
      <c r="AG213" s="134"/>
      <c r="AH213" s="134"/>
      <c r="AI213" s="134"/>
      <c r="AJ213" s="134"/>
      <c r="AK213" s="134"/>
    </row>
    <row r="214" spans="1:37" ht="63.5" x14ac:dyDescent="0.35">
      <c r="A214" s="134">
        <v>85272152</v>
      </c>
      <c r="B214" s="135" t="s">
        <v>380</v>
      </c>
      <c r="C214" s="134"/>
      <c r="D214" s="134" t="s">
        <v>178</v>
      </c>
      <c r="E214" s="134"/>
      <c r="F214" s="134"/>
      <c r="G214" s="134"/>
      <c r="H214" s="134"/>
      <c r="I214" s="134" t="s">
        <v>178</v>
      </c>
      <c r="J214" s="134"/>
      <c r="K214" s="134"/>
      <c r="L214" s="134"/>
      <c r="M214" s="134"/>
      <c r="N214" s="134"/>
      <c r="O214" s="134"/>
      <c r="P214" s="134"/>
      <c r="Q214" s="134"/>
      <c r="R214" s="134"/>
      <c r="S214" s="134"/>
      <c r="T214" s="134" t="s">
        <v>178</v>
      </c>
      <c r="U214" s="134"/>
      <c r="V214" s="134"/>
      <c r="W214" s="134"/>
      <c r="X214" s="134"/>
      <c r="Y214" s="134"/>
      <c r="Z214" s="134"/>
      <c r="AA214" s="134"/>
      <c r="AB214" s="134"/>
      <c r="AC214" s="134"/>
      <c r="AD214" s="134"/>
      <c r="AE214" s="134"/>
      <c r="AF214" s="134"/>
      <c r="AG214" s="134"/>
      <c r="AH214" s="134"/>
      <c r="AI214" s="134"/>
      <c r="AJ214" s="134"/>
      <c r="AK214" s="134"/>
    </row>
    <row r="215" spans="1:37" ht="76" x14ac:dyDescent="0.35">
      <c r="A215" s="134">
        <v>85272159</v>
      </c>
      <c r="B215" s="135" t="s">
        <v>381</v>
      </c>
      <c r="C215" s="134"/>
      <c r="D215" s="134" t="s">
        <v>178</v>
      </c>
      <c r="E215" s="134"/>
      <c r="F215" s="134"/>
      <c r="G215" s="134"/>
      <c r="H215" s="134"/>
      <c r="I215" s="134" t="s">
        <v>178</v>
      </c>
      <c r="J215" s="134"/>
      <c r="K215" s="134"/>
      <c r="L215" s="134"/>
      <c r="M215" s="134"/>
      <c r="N215" s="134"/>
      <c r="O215" s="134"/>
      <c r="P215" s="134"/>
      <c r="Q215" s="134"/>
      <c r="R215" s="134"/>
      <c r="S215" s="134"/>
      <c r="T215" s="134" t="s">
        <v>178</v>
      </c>
      <c r="U215" s="134"/>
      <c r="V215" s="134"/>
      <c r="W215" s="134"/>
      <c r="X215" s="134"/>
      <c r="Y215" s="134"/>
      <c r="Z215" s="134"/>
      <c r="AA215" s="134"/>
      <c r="AB215" s="134"/>
      <c r="AC215" s="134"/>
      <c r="AD215" s="134"/>
      <c r="AE215" s="134"/>
      <c r="AF215" s="134"/>
      <c r="AG215" s="134"/>
      <c r="AH215" s="134"/>
      <c r="AI215" s="134"/>
      <c r="AJ215" s="134"/>
      <c r="AK215" s="134"/>
    </row>
    <row r="216" spans="1:37" ht="63.5" x14ac:dyDescent="0.35">
      <c r="A216" s="134">
        <v>85272170</v>
      </c>
      <c r="B216" s="135" t="s">
        <v>382</v>
      </c>
      <c r="C216" s="134"/>
      <c r="D216" s="134" t="s">
        <v>178</v>
      </c>
      <c r="E216" s="134"/>
      <c r="F216" s="134"/>
      <c r="G216" s="134"/>
      <c r="H216" s="134"/>
      <c r="I216" s="134" t="s">
        <v>178</v>
      </c>
      <c r="J216" s="134"/>
      <c r="K216" s="134"/>
      <c r="L216" s="134"/>
      <c r="M216" s="134"/>
      <c r="N216" s="134"/>
      <c r="O216" s="134"/>
      <c r="P216" s="134"/>
      <c r="Q216" s="134"/>
      <c r="R216" s="134"/>
      <c r="S216" s="134"/>
      <c r="T216" s="134" t="s">
        <v>178</v>
      </c>
      <c r="U216" s="134"/>
      <c r="V216" s="134"/>
      <c r="W216" s="134"/>
      <c r="X216" s="134"/>
      <c r="Y216" s="134"/>
      <c r="Z216" s="134"/>
      <c r="AA216" s="134"/>
      <c r="AB216" s="134"/>
      <c r="AC216" s="134"/>
      <c r="AD216" s="134"/>
      <c r="AE216" s="134"/>
      <c r="AF216" s="134"/>
      <c r="AG216" s="134"/>
      <c r="AH216" s="134"/>
      <c r="AI216" s="134"/>
      <c r="AJ216" s="134"/>
      <c r="AK216" s="134"/>
    </row>
    <row r="217" spans="1:37" ht="76" x14ac:dyDescent="0.35">
      <c r="A217" s="134">
        <v>85272192</v>
      </c>
      <c r="B217" s="135" t="s">
        <v>383</v>
      </c>
      <c r="C217" s="134"/>
      <c r="D217" s="134" t="s">
        <v>178</v>
      </c>
      <c r="E217" s="134"/>
      <c r="F217" s="134"/>
      <c r="G217" s="134"/>
      <c r="H217" s="134"/>
      <c r="I217" s="134" t="s">
        <v>178</v>
      </c>
      <c r="J217" s="134"/>
      <c r="K217" s="134"/>
      <c r="L217" s="134"/>
      <c r="M217" s="134"/>
      <c r="N217" s="134"/>
      <c r="O217" s="134"/>
      <c r="P217" s="134"/>
      <c r="Q217" s="134"/>
      <c r="R217" s="134"/>
      <c r="S217" s="134"/>
      <c r="T217" s="134" t="s">
        <v>178</v>
      </c>
      <c r="U217" s="134"/>
      <c r="V217" s="134"/>
      <c r="W217" s="134"/>
      <c r="X217" s="134"/>
      <c r="Y217" s="134"/>
      <c r="Z217" s="134"/>
      <c r="AA217" s="134"/>
      <c r="AB217" s="134"/>
      <c r="AC217" s="134"/>
      <c r="AD217" s="134"/>
      <c r="AE217" s="134"/>
      <c r="AF217" s="134"/>
      <c r="AG217" s="134"/>
      <c r="AH217" s="134"/>
      <c r="AI217" s="134"/>
      <c r="AJ217" s="134"/>
      <c r="AK217" s="134"/>
    </row>
    <row r="218" spans="1:37" ht="88.5" x14ac:dyDescent="0.35">
      <c r="A218" s="134">
        <v>85272198</v>
      </c>
      <c r="B218" s="135" t="s">
        <v>384</v>
      </c>
      <c r="C218" s="134"/>
      <c r="D218" s="134" t="s">
        <v>178</v>
      </c>
      <c r="E218" s="134"/>
      <c r="F218" s="134"/>
      <c r="G218" s="134"/>
      <c r="H218" s="134"/>
      <c r="I218" s="134" t="s">
        <v>178</v>
      </c>
      <c r="J218" s="134"/>
      <c r="K218" s="134"/>
      <c r="L218" s="134"/>
      <c r="M218" s="134"/>
      <c r="N218" s="134"/>
      <c r="O218" s="134"/>
      <c r="P218" s="134"/>
      <c r="Q218" s="134"/>
      <c r="R218" s="134"/>
      <c r="S218" s="134"/>
      <c r="T218" s="134" t="s">
        <v>178</v>
      </c>
      <c r="U218" s="134"/>
      <c r="V218" s="134"/>
      <c r="W218" s="134"/>
      <c r="X218" s="134"/>
      <c r="Y218" s="134"/>
      <c r="Z218" s="134"/>
      <c r="AA218" s="134"/>
      <c r="AB218" s="134"/>
      <c r="AC218" s="134"/>
      <c r="AD218" s="134"/>
      <c r="AE218" s="134"/>
      <c r="AF218" s="134"/>
      <c r="AG218" s="134"/>
      <c r="AH218" s="134"/>
      <c r="AI218" s="134"/>
      <c r="AJ218" s="134"/>
      <c r="AK218" s="134"/>
    </row>
    <row r="219" spans="1:37" ht="38.5" x14ac:dyDescent="0.35">
      <c r="A219" s="134">
        <v>85272900</v>
      </c>
      <c r="B219" s="135" t="s">
        <v>385</v>
      </c>
      <c r="C219" s="134"/>
      <c r="D219" s="134" t="s">
        <v>178</v>
      </c>
      <c r="E219" s="134"/>
      <c r="F219" s="134"/>
      <c r="G219" s="134"/>
      <c r="H219" s="134"/>
      <c r="I219" s="134" t="s">
        <v>178</v>
      </c>
      <c r="J219" s="134"/>
      <c r="K219" s="134"/>
      <c r="L219" s="134"/>
      <c r="M219" s="134"/>
      <c r="N219" s="134"/>
      <c r="O219" s="134"/>
      <c r="P219" s="134"/>
      <c r="Q219" s="134"/>
      <c r="R219" s="134"/>
      <c r="S219" s="134"/>
      <c r="T219" s="134" t="s">
        <v>178</v>
      </c>
      <c r="U219" s="134"/>
      <c r="V219" s="134"/>
      <c r="W219" s="134"/>
      <c r="X219" s="134"/>
      <c r="Y219" s="134"/>
      <c r="Z219" s="134"/>
      <c r="AA219" s="134"/>
      <c r="AB219" s="134"/>
      <c r="AC219" s="134"/>
      <c r="AD219" s="134"/>
      <c r="AE219" s="134"/>
      <c r="AF219" s="134"/>
      <c r="AG219" s="134"/>
      <c r="AH219" s="134"/>
      <c r="AI219" s="134"/>
      <c r="AJ219" s="134"/>
      <c r="AK219" s="134"/>
    </row>
    <row r="220" spans="1:37" ht="51" x14ac:dyDescent="0.35">
      <c r="A220" s="134">
        <v>85279111</v>
      </c>
      <c r="B220" s="135" t="s">
        <v>386</v>
      </c>
      <c r="C220" s="134"/>
      <c r="D220" s="134" t="s">
        <v>178</v>
      </c>
      <c r="E220" s="134"/>
      <c r="F220" s="134"/>
      <c r="G220" s="134"/>
      <c r="H220" s="134"/>
      <c r="I220" s="134" t="s">
        <v>178</v>
      </c>
      <c r="J220" s="134"/>
      <c r="K220" s="134"/>
      <c r="L220" s="134"/>
      <c r="M220" s="134"/>
      <c r="N220" s="134"/>
      <c r="O220" s="134"/>
      <c r="P220" s="134"/>
      <c r="Q220" s="134"/>
      <c r="R220" s="134"/>
      <c r="S220" s="134"/>
      <c r="T220" s="134" t="s">
        <v>178</v>
      </c>
      <c r="U220" s="134"/>
      <c r="V220" s="134"/>
      <c r="W220" s="134"/>
      <c r="X220" s="134"/>
      <c r="Y220" s="134"/>
      <c r="Z220" s="134"/>
      <c r="AA220" s="134"/>
      <c r="AB220" s="134"/>
      <c r="AC220" s="134"/>
      <c r="AD220" s="134"/>
      <c r="AE220" s="134"/>
      <c r="AF220" s="134"/>
      <c r="AG220" s="134"/>
      <c r="AH220" s="134"/>
      <c r="AI220" s="134"/>
      <c r="AJ220" s="134"/>
      <c r="AK220" s="134"/>
    </row>
    <row r="221" spans="1:37" ht="51" x14ac:dyDescent="0.35">
      <c r="A221" s="134">
        <v>85279119</v>
      </c>
      <c r="B221" s="135" t="s">
        <v>387</v>
      </c>
      <c r="C221" s="134"/>
      <c r="D221" s="134" t="s">
        <v>178</v>
      </c>
      <c r="E221" s="134"/>
      <c r="F221" s="134"/>
      <c r="G221" s="134"/>
      <c r="H221" s="134"/>
      <c r="I221" s="134" t="s">
        <v>178</v>
      </c>
      <c r="J221" s="134"/>
      <c r="K221" s="134"/>
      <c r="L221" s="134"/>
      <c r="M221" s="134"/>
      <c r="N221" s="134"/>
      <c r="O221" s="134"/>
      <c r="P221" s="134"/>
      <c r="Q221" s="134"/>
      <c r="R221" s="134"/>
      <c r="S221" s="134"/>
      <c r="T221" s="134" t="s">
        <v>178</v>
      </c>
      <c r="U221" s="134"/>
      <c r="V221" s="134"/>
      <c r="W221" s="134"/>
      <c r="X221" s="134"/>
      <c r="Y221" s="134"/>
      <c r="Z221" s="134"/>
      <c r="AA221" s="134"/>
      <c r="AB221" s="134"/>
      <c r="AC221" s="134"/>
      <c r="AD221" s="134"/>
      <c r="AE221" s="134"/>
      <c r="AF221" s="134"/>
      <c r="AG221" s="134"/>
      <c r="AH221" s="134"/>
      <c r="AI221" s="134"/>
      <c r="AJ221" s="134"/>
      <c r="AK221" s="134"/>
    </row>
    <row r="222" spans="1:37" ht="38.5" x14ac:dyDescent="0.35">
      <c r="A222" s="134">
        <v>85279135</v>
      </c>
      <c r="B222" s="135" t="s">
        <v>388</v>
      </c>
      <c r="C222" s="134"/>
      <c r="D222" s="134" t="s">
        <v>178</v>
      </c>
      <c r="E222" s="134"/>
      <c r="F222" s="134"/>
      <c r="G222" s="134"/>
      <c r="H222" s="134"/>
      <c r="I222" s="134" t="s">
        <v>178</v>
      </c>
      <c r="J222" s="134"/>
      <c r="K222" s="134"/>
      <c r="L222" s="134"/>
      <c r="M222" s="134"/>
      <c r="N222" s="134"/>
      <c r="O222" s="134"/>
      <c r="P222" s="134"/>
      <c r="Q222" s="134"/>
      <c r="R222" s="134"/>
      <c r="S222" s="134"/>
      <c r="T222" s="134" t="s">
        <v>178</v>
      </c>
      <c r="U222" s="134"/>
      <c r="V222" s="134"/>
      <c r="W222" s="134"/>
      <c r="X222" s="134"/>
      <c r="Y222" s="134"/>
      <c r="Z222" s="134"/>
      <c r="AA222" s="134"/>
      <c r="AB222" s="134"/>
      <c r="AC222" s="134"/>
      <c r="AD222" s="134"/>
      <c r="AE222" s="134"/>
      <c r="AF222" s="134"/>
      <c r="AG222" s="134"/>
      <c r="AH222" s="134"/>
      <c r="AI222" s="134"/>
      <c r="AJ222" s="134"/>
      <c r="AK222" s="134"/>
    </row>
    <row r="223" spans="1:37" ht="51" x14ac:dyDescent="0.35">
      <c r="A223" s="134">
        <v>85279191</v>
      </c>
      <c r="B223" s="135" t="s">
        <v>389</v>
      </c>
      <c r="C223" s="134"/>
      <c r="D223" s="134" t="s">
        <v>178</v>
      </c>
      <c r="E223" s="134"/>
      <c r="F223" s="134"/>
      <c r="G223" s="134"/>
      <c r="H223" s="134"/>
      <c r="I223" s="134" t="s">
        <v>178</v>
      </c>
      <c r="J223" s="134"/>
      <c r="K223" s="134"/>
      <c r="L223" s="134"/>
      <c r="M223" s="134"/>
      <c r="N223" s="134"/>
      <c r="O223" s="134"/>
      <c r="P223" s="134"/>
      <c r="Q223" s="134"/>
      <c r="R223" s="134"/>
      <c r="S223" s="134"/>
      <c r="T223" s="134" t="s">
        <v>178</v>
      </c>
      <c r="U223" s="134"/>
      <c r="V223" s="134"/>
      <c r="W223" s="134"/>
      <c r="X223" s="134"/>
      <c r="Y223" s="134"/>
      <c r="Z223" s="134"/>
      <c r="AA223" s="134"/>
      <c r="AB223" s="134"/>
      <c r="AC223" s="134"/>
      <c r="AD223" s="134"/>
      <c r="AE223" s="134"/>
      <c r="AF223" s="134"/>
      <c r="AG223" s="134"/>
      <c r="AH223" s="134"/>
      <c r="AI223" s="134"/>
      <c r="AJ223" s="134"/>
      <c r="AK223" s="134"/>
    </row>
    <row r="224" spans="1:37" ht="51" x14ac:dyDescent="0.35">
      <c r="A224" s="134">
        <v>85279199</v>
      </c>
      <c r="B224" s="135" t="s">
        <v>390</v>
      </c>
      <c r="C224" s="134"/>
      <c r="D224" s="134" t="s">
        <v>178</v>
      </c>
      <c r="E224" s="134"/>
      <c r="F224" s="134"/>
      <c r="G224" s="134"/>
      <c r="H224" s="134"/>
      <c r="I224" s="134" t="s">
        <v>178</v>
      </c>
      <c r="J224" s="134"/>
      <c r="K224" s="134"/>
      <c r="L224" s="134"/>
      <c r="M224" s="134"/>
      <c r="N224" s="134"/>
      <c r="O224" s="134"/>
      <c r="P224" s="134"/>
      <c r="Q224" s="134"/>
      <c r="R224" s="134"/>
      <c r="S224" s="134"/>
      <c r="T224" s="134" t="s">
        <v>178</v>
      </c>
      <c r="U224" s="134"/>
      <c r="V224" s="134"/>
      <c r="W224" s="134"/>
      <c r="X224" s="134"/>
      <c r="Y224" s="134"/>
      <c r="Z224" s="134"/>
      <c r="AA224" s="134"/>
      <c r="AB224" s="134"/>
      <c r="AC224" s="134"/>
      <c r="AD224" s="134"/>
      <c r="AE224" s="134"/>
      <c r="AF224" s="134"/>
      <c r="AG224" s="134"/>
      <c r="AH224" s="134"/>
      <c r="AI224" s="134"/>
      <c r="AJ224" s="134"/>
      <c r="AK224" s="134"/>
    </row>
    <row r="225" spans="1:37" ht="26" x14ac:dyDescent="0.35">
      <c r="A225" s="134">
        <v>85279210</v>
      </c>
      <c r="B225" s="135" t="s">
        <v>391</v>
      </c>
      <c r="C225" s="134"/>
      <c r="D225" s="134" t="s">
        <v>178</v>
      </c>
      <c r="E225" s="134"/>
      <c r="F225" s="134"/>
      <c r="G225" s="134"/>
      <c r="H225" s="134"/>
      <c r="I225" s="134" t="s">
        <v>178</v>
      </c>
      <c r="J225" s="134"/>
      <c r="K225" s="134"/>
      <c r="L225" s="134"/>
      <c r="M225" s="134"/>
      <c r="N225" s="134"/>
      <c r="O225" s="134"/>
      <c r="P225" s="134"/>
      <c r="Q225" s="134"/>
      <c r="R225" s="134"/>
      <c r="S225" s="134"/>
      <c r="T225" s="134" t="s">
        <v>178</v>
      </c>
      <c r="U225" s="134"/>
      <c r="V225" s="134"/>
      <c r="W225" s="134"/>
      <c r="X225" s="134"/>
      <c r="Y225" s="134"/>
      <c r="Z225" s="134"/>
      <c r="AA225" s="134"/>
      <c r="AB225" s="134"/>
      <c r="AC225" s="134"/>
      <c r="AD225" s="134"/>
      <c r="AE225" s="134"/>
      <c r="AF225" s="134"/>
      <c r="AG225" s="134"/>
      <c r="AH225" s="134"/>
      <c r="AI225" s="134"/>
      <c r="AJ225" s="134"/>
      <c r="AK225" s="134"/>
    </row>
    <row r="226" spans="1:37" ht="51" x14ac:dyDescent="0.35">
      <c r="A226" s="134">
        <v>85279290</v>
      </c>
      <c r="B226" s="135" t="s">
        <v>392</v>
      </c>
      <c r="C226" s="134"/>
      <c r="D226" s="134" t="s">
        <v>178</v>
      </c>
      <c r="E226" s="134"/>
      <c r="F226" s="134"/>
      <c r="G226" s="134"/>
      <c r="H226" s="134"/>
      <c r="I226" s="134" t="s">
        <v>178</v>
      </c>
      <c r="J226" s="134"/>
      <c r="K226" s="134"/>
      <c r="L226" s="134"/>
      <c r="M226" s="134"/>
      <c r="N226" s="134"/>
      <c r="O226" s="134"/>
      <c r="P226" s="134"/>
      <c r="Q226" s="134"/>
      <c r="R226" s="134"/>
      <c r="S226" s="134"/>
      <c r="T226" s="134" t="s">
        <v>178</v>
      </c>
      <c r="U226" s="134"/>
      <c r="V226" s="134"/>
      <c r="W226" s="134"/>
      <c r="X226" s="134"/>
      <c r="Y226" s="134"/>
      <c r="Z226" s="134"/>
      <c r="AA226" s="134"/>
      <c r="AB226" s="134"/>
      <c r="AC226" s="134"/>
      <c r="AD226" s="134"/>
      <c r="AE226" s="134"/>
      <c r="AF226" s="134"/>
      <c r="AG226" s="134"/>
      <c r="AH226" s="134"/>
      <c r="AI226" s="134"/>
      <c r="AJ226" s="134"/>
      <c r="AK226" s="134"/>
    </row>
    <row r="227" spans="1:37" ht="38.5" x14ac:dyDescent="0.35">
      <c r="A227" s="134">
        <v>85279900</v>
      </c>
      <c r="B227" s="135" t="s">
        <v>393</v>
      </c>
      <c r="C227" s="134"/>
      <c r="D227" s="134" t="s">
        <v>178</v>
      </c>
      <c r="E227" s="134"/>
      <c r="F227" s="134"/>
      <c r="G227" s="134"/>
      <c r="H227" s="134"/>
      <c r="I227" s="134" t="s">
        <v>178</v>
      </c>
      <c r="J227" s="134"/>
      <c r="K227" s="134"/>
      <c r="L227" s="134"/>
      <c r="M227" s="134"/>
      <c r="N227" s="134"/>
      <c r="O227" s="134"/>
      <c r="P227" s="134"/>
      <c r="Q227" s="134"/>
      <c r="R227" s="134"/>
      <c r="S227" s="134"/>
      <c r="T227" s="134" t="s">
        <v>178</v>
      </c>
      <c r="U227" s="134"/>
      <c r="V227" s="134"/>
      <c r="W227" s="134"/>
      <c r="X227" s="134"/>
      <c r="Y227" s="134"/>
      <c r="Z227" s="134"/>
      <c r="AA227" s="134"/>
      <c r="AB227" s="134"/>
      <c r="AC227" s="134"/>
      <c r="AD227" s="134"/>
      <c r="AE227" s="134"/>
      <c r="AF227" s="134"/>
      <c r="AG227" s="134"/>
      <c r="AH227" s="134"/>
      <c r="AI227" s="134"/>
      <c r="AJ227" s="134"/>
      <c r="AK227" s="134"/>
    </row>
    <row r="228" spans="1:37" ht="26" x14ac:dyDescent="0.35">
      <c r="A228" s="134">
        <v>85284100</v>
      </c>
      <c r="B228" s="135" t="s">
        <v>394</v>
      </c>
      <c r="C228" s="134"/>
      <c r="D228" s="134" t="s">
        <v>178</v>
      </c>
      <c r="E228" s="134"/>
      <c r="F228" s="134"/>
      <c r="G228" s="134"/>
      <c r="H228" s="134"/>
      <c r="I228" s="134" t="s">
        <v>178</v>
      </c>
      <c r="J228" s="134"/>
      <c r="K228" s="134"/>
      <c r="L228" s="134"/>
      <c r="M228" s="134"/>
      <c r="N228" s="134"/>
      <c r="O228" s="134"/>
      <c r="P228" s="134"/>
      <c r="Q228" s="134"/>
      <c r="R228" s="134"/>
      <c r="S228" s="134"/>
      <c r="T228" s="134" t="s">
        <v>178</v>
      </c>
      <c r="U228" s="134"/>
      <c r="V228" s="134"/>
      <c r="W228" s="134"/>
      <c r="X228" s="134"/>
      <c r="Y228" s="134"/>
      <c r="Z228" s="134"/>
      <c r="AA228" s="134"/>
      <c r="AB228" s="134"/>
      <c r="AC228" s="134"/>
      <c r="AD228" s="134"/>
      <c r="AE228" s="134"/>
      <c r="AF228" s="134"/>
      <c r="AG228" s="134"/>
      <c r="AH228" s="134"/>
      <c r="AI228" s="134"/>
      <c r="AJ228" s="134"/>
      <c r="AK228" s="134"/>
    </row>
    <row r="229" spans="1:37" ht="51" x14ac:dyDescent="0.35">
      <c r="A229" s="134">
        <v>85284910</v>
      </c>
      <c r="B229" s="135" t="s">
        <v>395</v>
      </c>
      <c r="C229" s="134"/>
      <c r="D229" s="134" t="s">
        <v>178</v>
      </c>
      <c r="E229" s="134"/>
      <c r="F229" s="134"/>
      <c r="G229" s="134"/>
      <c r="H229" s="134"/>
      <c r="I229" s="134" t="s">
        <v>178</v>
      </c>
      <c r="J229" s="134"/>
      <c r="K229" s="134"/>
      <c r="L229" s="134"/>
      <c r="M229" s="134"/>
      <c r="N229" s="134"/>
      <c r="O229" s="134"/>
      <c r="P229" s="134"/>
      <c r="Q229" s="134"/>
      <c r="R229" s="134"/>
      <c r="S229" s="134"/>
      <c r="T229" s="134" t="s">
        <v>178</v>
      </c>
      <c r="U229" s="134"/>
      <c r="V229" s="134"/>
      <c r="W229" s="134"/>
      <c r="X229" s="134"/>
      <c r="Y229" s="134"/>
      <c r="Z229" s="134"/>
      <c r="AA229" s="134"/>
      <c r="AB229" s="134"/>
      <c r="AC229" s="134"/>
      <c r="AD229" s="134"/>
      <c r="AE229" s="134"/>
      <c r="AF229" s="134"/>
      <c r="AG229" s="134"/>
      <c r="AH229" s="134"/>
      <c r="AI229" s="134"/>
      <c r="AJ229" s="134"/>
      <c r="AK229" s="134"/>
    </row>
    <row r="230" spans="1:37" ht="51" x14ac:dyDescent="0.35">
      <c r="A230" s="134">
        <v>85284935</v>
      </c>
      <c r="B230" s="135" t="s">
        <v>396</v>
      </c>
      <c r="C230" s="134"/>
      <c r="D230" s="134" t="s">
        <v>178</v>
      </c>
      <c r="E230" s="134"/>
      <c r="F230" s="134"/>
      <c r="G230" s="134"/>
      <c r="H230" s="134"/>
      <c r="I230" s="134" t="s">
        <v>178</v>
      </c>
      <c r="J230" s="134"/>
      <c r="K230" s="134"/>
      <c r="L230" s="134"/>
      <c r="M230" s="134"/>
      <c r="N230" s="134"/>
      <c r="O230" s="134"/>
      <c r="P230" s="134"/>
      <c r="Q230" s="134"/>
      <c r="R230" s="134"/>
      <c r="S230" s="134"/>
      <c r="T230" s="134" t="s">
        <v>178</v>
      </c>
      <c r="U230" s="134"/>
      <c r="V230" s="134"/>
      <c r="W230" s="134"/>
      <c r="X230" s="134"/>
      <c r="Y230" s="134"/>
      <c r="Z230" s="134"/>
      <c r="AA230" s="134"/>
      <c r="AB230" s="134"/>
      <c r="AC230" s="134"/>
      <c r="AD230" s="134"/>
      <c r="AE230" s="134"/>
      <c r="AF230" s="134"/>
      <c r="AG230" s="134"/>
      <c r="AH230" s="134"/>
      <c r="AI230" s="134"/>
      <c r="AJ230" s="134"/>
      <c r="AK230" s="134"/>
    </row>
    <row r="231" spans="1:37" ht="38.5" x14ac:dyDescent="0.35">
      <c r="A231" s="134">
        <v>85284980</v>
      </c>
      <c r="B231" s="135" t="s">
        <v>397</v>
      </c>
      <c r="C231" s="134"/>
      <c r="D231" s="134" t="s">
        <v>178</v>
      </c>
      <c r="E231" s="134"/>
      <c r="F231" s="134"/>
      <c r="G231" s="134"/>
      <c r="H231" s="134"/>
      <c r="I231" s="134" t="s">
        <v>178</v>
      </c>
      <c r="J231" s="134"/>
      <c r="K231" s="134"/>
      <c r="L231" s="134"/>
      <c r="M231" s="134"/>
      <c r="N231" s="134"/>
      <c r="O231" s="134"/>
      <c r="P231" s="134"/>
      <c r="Q231" s="134"/>
      <c r="R231" s="134"/>
      <c r="S231" s="134"/>
      <c r="T231" s="134" t="s">
        <v>178</v>
      </c>
      <c r="U231" s="134"/>
      <c r="V231" s="134"/>
      <c r="W231" s="134"/>
      <c r="X231" s="134"/>
      <c r="Y231" s="134"/>
      <c r="Z231" s="134"/>
      <c r="AA231" s="134"/>
      <c r="AB231" s="134"/>
      <c r="AC231" s="134"/>
      <c r="AD231" s="134"/>
      <c r="AE231" s="134"/>
      <c r="AF231" s="134"/>
      <c r="AG231" s="134"/>
      <c r="AH231" s="134"/>
      <c r="AI231" s="134"/>
      <c r="AJ231" s="134"/>
      <c r="AK231" s="134"/>
    </row>
    <row r="232" spans="1:37" ht="63.5" x14ac:dyDescent="0.35">
      <c r="A232" s="134">
        <v>85284999</v>
      </c>
      <c r="B232" s="135" t="s">
        <v>398</v>
      </c>
      <c r="C232" s="134"/>
      <c r="D232" s="134" t="s">
        <v>178</v>
      </c>
      <c r="E232" s="134"/>
      <c r="F232" s="134"/>
      <c r="G232" s="134"/>
      <c r="H232" s="134"/>
      <c r="I232" s="134" t="s">
        <v>178</v>
      </c>
      <c r="J232" s="134"/>
      <c r="K232" s="134"/>
      <c r="L232" s="134"/>
      <c r="M232" s="134"/>
      <c r="N232" s="134"/>
      <c r="O232" s="134"/>
      <c r="P232" s="134"/>
      <c r="Q232" s="134"/>
      <c r="R232" s="134"/>
      <c r="S232" s="134"/>
      <c r="T232" s="134" t="s">
        <v>178</v>
      </c>
      <c r="U232" s="134"/>
      <c r="V232" s="134"/>
      <c r="W232" s="134"/>
      <c r="X232" s="134"/>
      <c r="Y232" s="134"/>
      <c r="Z232" s="134"/>
      <c r="AA232" s="134"/>
      <c r="AB232" s="134"/>
      <c r="AC232" s="134"/>
      <c r="AD232" s="134"/>
      <c r="AE232" s="134"/>
      <c r="AF232" s="134"/>
      <c r="AG232" s="134"/>
      <c r="AH232" s="134"/>
      <c r="AI232" s="134"/>
      <c r="AJ232" s="134"/>
      <c r="AK232" s="134"/>
    </row>
    <row r="233" spans="1:37" ht="38.5" x14ac:dyDescent="0.35">
      <c r="A233" s="134">
        <v>85285100</v>
      </c>
      <c r="B233" s="135" t="s">
        <v>399</v>
      </c>
      <c r="C233" s="134"/>
      <c r="D233" s="134" t="s">
        <v>178</v>
      </c>
      <c r="E233" s="134"/>
      <c r="F233" s="134"/>
      <c r="G233" s="134"/>
      <c r="H233" s="134"/>
      <c r="I233" s="134" t="s">
        <v>178</v>
      </c>
      <c r="J233" s="134"/>
      <c r="K233" s="134"/>
      <c r="L233" s="134"/>
      <c r="M233" s="134"/>
      <c r="N233" s="134"/>
      <c r="O233" s="134"/>
      <c r="P233" s="134"/>
      <c r="Q233" s="134"/>
      <c r="R233" s="134"/>
      <c r="S233" s="134"/>
      <c r="T233" s="134" t="s">
        <v>178</v>
      </c>
      <c r="U233" s="134"/>
      <c r="V233" s="134"/>
      <c r="W233" s="134"/>
      <c r="X233" s="134"/>
      <c r="Y233" s="134"/>
      <c r="Z233" s="134"/>
      <c r="AA233" s="134"/>
      <c r="AB233" s="134"/>
      <c r="AC233" s="134"/>
      <c r="AD233" s="134"/>
      <c r="AE233" s="134"/>
      <c r="AF233" s="134"/>
      <c r="AG233" s="134"/>
      <c r="AH233" s="134"/>
      <c r="AI233" s="134"/>
      <c r="AJ233" s="134"/>
      <c r="AK233" s="134"/>
    </row>
    <row r="234" spans="1:37" ht="63.5" x14ac:dyDescent="0.35">
      <c r="A234" s="134">
        <v>85285920</v>
      </c>
      <c r="B234" s="135" t="s">
        <v>400</v>
      </c>
      <c r="C234" s="134"/>
      <c r="D234" s="134" t="s">
        <v>178</v>
      </c>
      <c r="E234" s="134"/>
      <c r="F234" s="134"/>
      <c r="G234" s="134"/>
      <c r="H234" s="134"/>
      <c r="I234" s="134" t="s">
        <v>178</v>
      </c>
      <c r="J234" s="134"/>
      <c r="K234" s="134"/>
      <c r="L234" s="134"/>
      <c r="M234" s="134"/>
      <c r="N234" s="134"/>
      <c r="O234" s="134"/>
      <c r="P234" s="134"/>
      <c r="Q234" s="134"/>
      <c r="R234" s="134"/>
      <c r="S234" s="134"/>
      <c r="T234" s="134" t="s">
        <v>178</v>
      </c>
      <c r="U234" s="134"/>
      <c r="V234" s="134"/>
      <c r="W234" s="134"/>
      <c r="X234" s="134"/>
      <c r="Y234" s="134"/>
      <c r="Z234" s="134"/>
      <c r="AA234" s="134"/>
      <c r="AB234" s="134"/>
      <c r="AC234" s="134"/>
      <c r="AD234" s="134"/>
      <c r="AE234" s="134"/>
      <c r="AF234" s="134"/>
      <c r="AG234" s="134"/>
      <c r="AH234" s="134"/>
      <c r="AI234" s="134"/>
      <c r="AJ234" s="134"/>
      <c r="AK234" s="134"/>
    </row>
    <row r="235" spans="1:37" ht="51" x14ac:dyDescent="0.35">
      <c r="A235" s="134">
        <v>85285970</v>
      </c>
      <c r="B235" s="135" t="s">
        <v>401</v>
      </c>
      <c r="C235" s="134"/>
      <c r="D235" s="134" t="s">
        <v>178</v>
      </c>
      <c r="E235" s="134"/>
      <c r="F235" s="134"/>
      <c r="G235" s="134"/>
      <c r="H235" s="134"/>
      <c r="I235" s="134" t="s">
        <v>178</v>
      </c>
      <c r="J235" s="134"/>
      <c r="K235" s="134"/>
      <c r="L235" s="134"/>
      <c r="M235" s="134"/>
      <c r="N235" s="134"/>
      <c r="O235" s="134"/>
      <c r="P235" s="134"/>
      <c r="Q235" s="134"/>
      <c r="R235" s="134"/>
      <c r="S235" s="134"/>
      <c r="T235" s="134" t="s">
        <v>178</v>
      </c>
      <c r="U235" s="134"/>
      <c r="V235" s="134"/>
      <c r="W235" s="134"/>
      <c r="X235" s="134"/>
      <c r="Y235" s="134"/>
      <c r="Z235" s="134"/>
      <c r="AA235" s="134"/>
      <c r="AB235" s="134"/>
      <c r="AC235" s="134"/>
      <c r="AD235" s="134"/>
      <c r="AE235" s="134"/>
      <c r="AF235" s="134"/>
      <c r="AG235" s="134"/>
      <c r="AH235" s="134"/>
      <c r="AI235" s="134"/>
      <c r="AJ235" s="134"/>
      <c r="AK235" s="134"/>
    </row>
    <row r="236" spans="1:37" ht="26" x14ac:dyDescent="0.35">
      <c r="A236" s="134">
        <v>85286100</v>
      </c>
      <c r="B236" s="135" t="s">
        <v>402</v>
      </c>
      <c r="C236" s="134"/>
      <c r="D236" s="134" t="s">
        <v>178</v>
      </c>
      <c r="E236" s="134"/>
      <c r="F236" s="134"/>
      <c r="G236" s="134"/>
      <c r="H236" s="134"/>
      <c r="I236" s="134" t="s">
        <v>178</v>
      </c>
      <c r="J236" s="134"/>
      <c r="K236" s="134"/>
      <c r="L236" s="134"/>
      <c r="M236" s="134"/>
      <c r="N236" s="134"/>
      <c r="O236" s="134"/>
      <c r="P236" s="134"/>
      <c r="Q236" s="134"/>
      <c r="R236" s="134"/>
      <c r="S236" s="134"/>
      <c r="T236" s="134" t="s">
        <v>178</v>
      </c>
      <c r="U236" s="134"/>
      <c r="V236" s="134"/>
      <c r="W236" s="134"/>
      <c r="X236" s="134"/>
      <c r="Y236" s="134"/>
      <c r="Z236" s="134"/>
      <c r="AA236" s="134"/>
      <c r="AB236" s="134"/>
      <c r="AC236" s="134"/>
      <c r="AD236" s="134"/>
      <c r="AE236" s="134"/>
      <c r="AF236" s="134"/>
      <c r="AG236" s="134"/>
      <c r="AH236" s="134"/>
      <c r="AI236" s="134"/>
      <c r="AJ236" s="134"/>
      <c r="AK236" s="134"/>
    </row>
    <row r="237" spans="1:37" ht="38.5" x14ac:dyDescent="0.35">
      <c r="A237" s="134">
        <v>85286910</v>
      </c>
      <c r="B237" s="135" t="s">
        <v>403</v>
      </c>
      <c r="C237" s="134"/>
      <c r="D237" s="134" t="s">
        <v>178</v>
      </c>
      <c r="E237" s="134"/>
      <c r="F237" s="134"/>
      <c r="G237" s="134"/>
      <c r="H237" s="134"/>
      <c r="I237" s="134" t="s">
        <v>178</v>
      </c>
      <c r="J237" s="134"/>
      <c r="K237" s="134"/>
      <c r="L237" s="134"/>
      <c r="M237" s="134"/>
      <c r="N237" s="134"/>
      <c r="O237" s="134"/>
      <c r="P237" s="134"/>
      <c r="Q237" s="134"/>
      <c r="R237" s="134"/>
      <c r="S237" s="134"/>
      <c r="T237" s="134" t="s">
        <v>178</v>
      </c>
      <c r="U237" s="134"/>
      <c r="V237" s="134"/>
      <c r="W237" s="134"/>
      <c r="X237" s="134"/>
      <c r="Y237" s="134"/>
      <c r="Z237" s="134"/>
      <c r="AA237" s="134"/>
      <c r="AB237" s="134"/>
      <c r="AC237" s="134"/>
      <c r="AD237" s="134"/>
      <c r="AE237" s="134"/>
      <c r="AF237" s="134"/>
      <c r="AG237" s="134"/>
      <c r="AH237" s="134"/>
      <c r="AI237" s="134"/>
      <c r="AJ237" s="134"/>
      <c r="AK237" s="134"/>
    </row>
    <row r="238" spans="1:37" ht="76" x14ac:dyDescent="0.35">
      <c r="A238" s="134">
        <v>85286991</v>
      </c>
      <c r="B238" s="135" t="s">
        <v>404</v>
      </c>
      <c r="C238" s="134"/>
      <c r="D238" s="134" t="s">
        <v>178</v>
      </c>
      <c r="E238" s="134"/>
      <c r="F238" s="134"/>
      <c r="G238" s="134"/>
      <c r="H238" s="134"/>
      <c r="I238" s="134" t="s">
        <v>178</v>
      </c>
      <c r="J238" s="134"/>
      <c r="K238" s="134"/>
      <c r="L238" s="134"/>
      <c r="M238" s="134"/>
      <c r="N238" s="134"/>
      <c r="O238" s="134"/>
      <c r="P238" s="134"/>
      <c r="Q238" s="134"/>
      <c r="R238" s="134"/>
      <c r="S238" s="134"/>
      <c r="T238" s="134" t="s">
        <v>178</v>
      </c>
      <c r="U238" s="134"/>
      <c r="V238" s="134"/>
      <c r="W238" s="134"/>
      <c r="X238" s="134"/>
      <c r="Y238" s="134"/>
      <c r="Z238" s="134"/>
      <c r="AA238" s="134"/>
      <c r="AB238" s="134"/>
      <c r="AC238" s="134"/>
      <c r="AD238" s="134"/>
      <c r="AE238" s="134"/>
      <c r="AF238" s="134"/>
      <c r="AG238" s="134"/>
      <c r="AH238" s="134"/>
      <c r="AI238" s="134"/>
      <c r="AJ238" s="134"/>
      <c r="AK238" s="134"/>
    </row>
    <row r="239" spans="1:37" ht="76" x14ac:dyDescent="0.35">
      <c r="A239" s="134">
        <v>85286999</v>
      </c>
      <c r="B239" s="135" t="s">
        <v>405</v>
      </c>
      <c r="C239" s="134"/>
      <c r="D239" s="134" t="s">
        <v>178</v>
      </c>
      <c r="E239" s="134"/>
      <c r="F239" s="134"/>
      <c r="G239" s="134"/>
      <c r="H239" s="134"/>
      <c r="I239" s="134" t="s">
        <v>178</v>
      </c>
      <c r="J239" s="134"/>
      <c r="K239" s="134"/>
      <c r="L239" s="134"/>
      <c r="M239" s="134"/>
      <c r="N239" s="134"/>
      <c r="O239" s="134"/>
      <c r="P239" s="134"/>
      <c r="Q239" s="134"/>
      <c r="R239" s="134"/>
      <c r="S239" s="134"/>
      <c r="T239" s="134" t="s">
        <v>178</v>
      </c>
      <c r="U239" s="134"/>
      <c r="V239" s="134"/>
      <c r="W239" s="134"/>
      <c r="X239" s="134"/>
      <c r="Y239" s="134"/>
      <c r="Z239" s="134"/>
      <c r="AA239" s="134"/>
      <c r="AB239" s="134"/>
      <c r="AC239" s="134"/>
      <c r="AD239" s="134"/>
      <c r="AE239" s="134"/>
      <c r="AF239" s="134"/>
      <c r="AG239" s="134"/>
      <c r="AH239" s="134"/>
      <c r="AI239" s="134"/>
      <c r="AJ239" s="134"/>
      <c r="AK239" s="134"/>
    </row>
    <row r="240" spans="1:37" ht="26" x14ac:dyDescent="0.35">
      <c r="A240" s="134">
        <v>85287111</v>
      </c>
      <c r="B240" s="135" t="s">
        <v>406</v>
      </c>
      <c r="C240" s="134"/>
      <c r="D240" s="134" t="s">
        <v>178</v>
      </c>
      <c r="E240" s="134"/>
      <c r="F240" s="134"/>
      <c r="G240" s="134"/>
      <c r="H240" s="134"/>
      <c r="I240" s="134" t="s">
        <v>178</v>
      </c>
      <c r="J240" s="134"/>
      <c r="K240" s="134"/>
      <c r="L240" s="134"/>
      <c r="M240" s="134"/>
      <c r="N240" s="134"/>
      <c r="O240" s="134"/>
      <c r="P240" s="134"/>
      <c r="Q240" s="134"/>
      <c r="R240" s="134"/>
      <c r="S240" s="134"/>
      <c r="T240" s="134" t="s">
        <v>178</v>
      </c>
      <c r="U240" s="134"/>
      <c r="V240" s="134"/>
      <c r="W240" s="134"/>
      <c r="X240" s="134"/>
      <c r="Y240" s="134"/>
      <c r="Z240" s="134"/>
      <c r="AA240" s="134"/>
      <c r="AB240" s="134"/>
      <c r="AC240" s="134"/>
      <c r="AD240" s="134"/>
      <c r="AE240" s="134"/>
      <c r="AF240" s="134"/>
      <c r="AG240" s="134"/>
      <c r="AH240" s="134"/>
      <c r="AI240" s="134"/>
      <c r="AJ240" s="134"/>
      <c r="AK240" s="134"/>
    </row>
    <row r="241" spans="1:37" ht="51" x14ac:dyDescent="0.35">
      <c r="A241" s="134">
        <v>85287115</v>
      </c>
      <c r="B241" s="135" t="s">
        <v>407</v>
      </c>
      <c r="C241" s="134"/>
      <c r="D241" s="134" t="s">
        <v>178</v>
      </c>
      <c r="E241" s="134"/>
      <c r="F241" s="134"/>
      <c r="G241" s="134"/>
      <c r="H241" s="134"/>
      <c r="I241" s="134" t="s">
        <v>178</v>
      </c>
      <c r="J241" s="134"/>
      <c r="K241" s="134"/>
      <c r="L241" s="134"/>
      <c r="M241" s="134"/>
      <c r="N241" s="134"/>
      <c r="O241" s="134"/>
      <c r="P241" s="134"/>
      <c r="Q241" s="134"/>
      <c r="R241" s="134"/>
      <c r="S241" s="134"/>
      <c r="T241" s="134" t="s">
        <v>178</v>
      </c>
      <c r="U241" s="134"/>
      <c r="V241" s="134"/>
      <c r="W241" s="134"/>
      <c r="X241" s="134"/>
      <c r="Y241" s="134"/>
      <c r="Z241" s="134"/>
      <c r="AA241" s="134"/>
      <c r="AB241" s="134"/>
      <c r="AC241" s="134"/>
      <c r="AD241" s="134"/>
      <c r="AE241" s="134"/>
      <c r="AF241" s="134"/>
      <c r="AG241" s="134"/>
      <c r="AH241" s="134"/>
      <c r="AI241" s="134"/>
      <c r="AJ241" s="134"/>
      <c r="AK241" s="134"/>
    </row>
    <row r="242" spans="1:37" ht="76" x14ac:dyDescent="0.35">
      <c r="A242" s="134">
        <v>85287119</v>
      </c>
      <c r="B242" s="135" t="s">
        <v>408</v>
      </c>
      <c r="C242" s="134"/>
      <c r="D242" s="134" t="s">
        <v>178</v>
      </c>
      <c r="E242" s="134"/>
      <c r="F242" s="134"/>
      <c r="G242" s="134"/>
      <c r="H242" s="134"/>
      <c r="I242" s="134" t="s">
        <v>178</v>
      </c>
      <c r="J242" s="134"/>
      <c r="K242" s="134"/>
      <c r="L242" s="134"/>
      <c r="M242" s="134"/>
      <c r="N242" s="134"/>
      <c r="O242" s="134"/>
      <c r="P242" s="134"/>
      <c r="Q242" s="134"/>
      <c r="R242" s="134"/>
      <c r="S242" s="134"/>
      <c r="T242" s="134" t="s">
        <v>178</v>
      </c>
      <c r="U242" s="134"/>
      <c r="V242" s="134"/>
      <c r="W242" s="134"/>
      <c r="X242" s="134"/>
      <c r="Y242" s="134"/>
      <c r="Z242" s="134"/>
      <c r="AA242" s="134"/>
      <c r="AB242" s="134"/>
      <c r="AC242" s="134"/>
      <c r="AD242" s="134"/>
      <c r="AE242" s="134"/>
      <c r="AF242" s="134"/>
      <c r="AG242" s="134"/>
      <c r="AH242" s="134"/>
      <c r="AI242" s="134"/>
      <c r="AJ242" s="134"/>
      <c r="AK242" s="134"/>
    </row>
    <row r="243" spans="1:37" ht="63.5" x14ac:dyDescent="0.35">
      <c r="A243" s="134">
        <v>85287199</v>
      </c>
      <c r="B243" s="135" t="s">
        <v>409</v>
      </c>
      <c r="C243" s="134"/>
      <c r="D243" s="134" t="s">
        <v>178</v>
      </c>
      <c r="E243" s="134"/>
      <c r="F243" s="134"/>
      <c r="G243" s="134"/>
      <c r="H243" s="134"/>
      <c r="I243" s="134" t="s">
        <v>178</v>
      </c>
      <c r="J243" s="134"/>
      <c r="K243" s="134"/>
      <c r="L243" s="134"/>
      <c r="M243" s="134"/>
      <c r="N243" s="134"/>
      <c r="O243" s="134"/>
      <c r="P243" s="134"/>
      <c r="Q243" s="134"/>
      <c r="R243" s="134"/>
      <c r="S243" s="134"/>
      <c r="T243" s="134" t="s">
        <v>178</v>
      </c>
      <c r="U243" s="134"/>
      <c r="V243" s="134"/>
      <c r="W243" s="134"/>
      <c r="X243" s="134"/>
      <c r="Y243" s="134"/>
      <c r="Z243" s="134"/>
      <c r="AA243" s="134"/>
      <c r="AB243" s="134"/>
      <c r="AC243" s="134"/>
      <c r="AD243" s="134"/>
      <c r="AE243" s="134"/>
      <c r="AF243" s="134"/>
      <c r="AG243" s="134"/>
      <c r="AH243" s="134"/>
      <c r="AI243" s="134"/>
      <c r="AJ243" s="134"/>
      <c r="AK243" s="134"/>
    </row>
    <row r="244" spans="1:37" ht="26" x14ac:dyDescent="0.35">
      <c r="A244" s="134">
        <v>85287210</v>
      </c>
      <c r="B244" s="135" t="s">
        <v>410</v>
      </c>
      <c r="C244" s="134"/>
      <c r="D244" s="134" t="s">
        <v>178</v>
      </c>
      <c r="E244" s="134"/>
      <c r="F244" s="134"/>
      <c r="G244" s="134"/>
      <c r="H244" s="134"/>
      <c r="I244" s="134" t="s">
        <v>178</v>
      </c>
      <c r="J244" s="134"/>
      <c r="K244" s="134"/>
      <c r="L244" s="134"/>
      <c r="M244" s="134"/>
      <c r="N244" s="134"/>
      <c r="O244" s="134"/>
      <c r="P244" s="134"/>
      <c r="Q244" s="134"/>
      <c r="R244" s="134"/>
      <c r="S244" s="134"/>
      <c r="T244" s="134" t="s">
        <v>178</v>
      </c>
      <c r="U244" s="134"/>
      <c r="V244" s="134"/>
      <c r="W244" s="134"/>
      <c r="X244" s="134"/>
      <c r="Y244" s="134"/>
      <c r="Z244" s="134"/>
      <c r="AA244" s="134"/>
      <c r="AB244" s="134"/>
      <c r="AC244" s="134"/>
      <c r="AD244" s="134"/>
      <c r="AE244" s="134"/>
      <c r="AF244" s="134"/>
      <c r="AG244" s="134"/>
      <c r="AH244" s="134"/>
      <c r="AI244" s="134"/>
      <c r="AJ244" s="134"/>
      <c r="AK244" s="134"/>
    </row>
    <row r="245" spans="1:37" ht="26" x14ac:dyDescent="0.35">
      <c r="A245" s="134">
        <v>85287220</v>
      </c>
      <c r="B245" s="135" t="s">
        <v>411</v>
      </c>
      <c r="C245" s="134"/>
      <c r="D245" s="134" t="s">
        <v>178</v>
      </c>
      <c r="E245" s="134"/>
      <c r="F245" s="134"/>
      <c r="G245" s="134"/>
      <c r="H245" s="134"/>
      <c r="I245" s="134" t="s">
        <v>178</v>
      </c>
      <c r="J245" s="134"/>
      <c r="K245" s="134"/>
      <c r="L245" s="134"/>
      <c r="M245" s="134"/>
      <c r="N245" s="134"/>
      <c r="O245" s="134"/>
      <c r="P245" s="134"/>
      <c r="Q245" s="134"/>
      <c r="R245" s="134"/>
      <c r="S245" s="134"/>
      <c r="T245" s="134" t="s">
        <v>178</v>
      </c>
      <c r="U245" s="134"/>
      <c r="V245" s="134"/>
      <c r="W245" s="134"/>
      <c r="X245" s="134"/>
      <c r="Y245" s="134"/>
      <c r="Z245" s="134"/>
      <c r="AA245" s="134"/>
      <c r="AB245" s="134"/>
      <c r="AC245" s="134"/>
      <c r="AD245" s="134"/>
      <c r="AE245" s="134"/>
      <c r="AF245" s="134"/>
      <c r="AG245" s="134"/>
      <c r="AH245" s="134"/>
      <c r="AI245" s="134"/>
      <c r="AJ245" s="134"/>
      <c r="AK245" s="134"/>
    </row>
    <row r="246" spans="1:37" ht="38.5" x14ac:dyDescent="0.35">
      <c r="A246" s="134">
        <v>85287230</v>
      </c>
      <c r="B246" s="135" t="s">
        <v>412</v>
      </c>
      <c r="C246" s="134"/>
      <c r="D246" s="134" t="s">
        <v>178</v>
      </c>
      <c r="E246" s="134"/>
      <c r="F246" s="134"/>
      <c r="G246" s="134"/>
      <c r="H246" s="134"/>
      <c r="I246" s="134" t="s">
        <v>178</v>
      </c>
      <c r="J246" s="134"/>
      <c r="K246" s="134"/>
      <c r="L246" s="134"/>
      <c r="M246" s="134"/>
      <c r="N246" s="134"/>
      <c r="O246" s="134"/>
      <c r="P246" s="134"/>
      <c r="Q246" s="134"/>
      <c r="R246" s="134"/>
      <c r="S246" s="134"/>
      <c r="T246" s="134" t="s">
        <v>178</v>
      </c>
      <c r="U246" s="134"/>
      <c r="V246" s="134"/>
      <c r="W246" s="134"/>
      <c r="X246" s="134"/>
      <c r="Y246" s="134"/>
      <c r="Z246" s="134"/>
      <c r="AA246" s="134"/>
      <c r="AB246" s="134"/>
      <c r="AC246" s="134"/>
      <c r="AD246" s="134"/>
      <c r="AE246" s="134"/>
      <c r="AF246" s="134"/>
      <c r="AG246" s="134"/>
      <c r="AH246" s="134"/>
      <c r="AI246" s="134"/>
      <c r="AJ246" s="134"/>
      <c r="AK246" s="134"/>
    </row>
    <row r="247" spans="1:37" ht="51" x14ac:dyDescent="0.35">
      <c r="A247" s="134">
        <v>85287233</v>
      </c>
      <c r="B247" s="135" t="s">
        <v>413</v>
      </c>
      <c r="C247" s="134"/>
      <c r="D247" s="134" t="s">
        <v>178</v>
      </c>
      <c r="E247" s="134"/>
      <c r="F247" s="134"/>
      <c r="G247" s="134"/>
      <c r="H247" s="134"/>
      <c r="I247" s="134" t="s">
        <v>178</v>
      </c>
      <c r="J247" s="134"/>
      <c r="K247" s="134"/>
      <c r="L247" s="134"/>
      <c r="M247" s="134"/>
      <c r="N247" s="134"/>
      <c r="O247" s="134"/>
      <c r="P247" s="134"/>
      <c r="Q247" s="134"/>
      <c r="R247" s="134"/>
      <c r="S247" s="134"/>
      <c r="T247" s="134" t="s">
        <v>178</v>
      </c>
      <c r="U247" s="134"/>
      <c r="V247" s="134"/>
      <c r="W247" s="134"/>
      <c r="X247" s="134"/>
      <c r="Y247" s="134"/>
      <c r="Z247" s="134"/>
      <c r="AA247" s="134"/>
      <c r="AB247" s="134"/>
      <c r="AC247" s="134"/>
      <c r="AD247" s="134"/>
      <c r="AE247" s="134"/>
      <c r="AF247" s="134"/>
      <c r="AG247" s="134"/>
      <c r="AH247" s="134"/>
      <c r="AI247" s="134"/>
      <c r="AJ247" s="134"/>
      <c r="AK247" s="134"/>
    </row>
    <row r="248" spans="1:37" ht="51" x14ac:dyDescent="0.35">
      <c r="A248" s="134">
        <v>85287235</v>
      </c>
      <c r="B248" s="135" t="s">
        <v>414</v>
      </c>
      <c r="C248" s="134"/>
      <c r="D248" s="134" t="s">
        <v>178</v>
      </c>
      <c r="E248" s="134"/>
      <c r="F248" s="134"/>
      <c r="G248" s="134"/>
      <c r="H248" s="134"/>
      <c r="I248" s="134" t="s">
        <v>178</v>
      </c>
      <c r="J248" s="134"/>
      <c r="K248" s="134"/>
      <c r="L248" s="134"/>
      <c r="M248" s="134"/>
      <c r="N248" s="134"/>
      <c r="O248" s="134"/>
      <c r="P248" s="134"/>
      <c r="Q248" s="134"/>
      <c r="R248" s="134"/>
      <c r="S248" s="134"/>
      <c r="T248" s="134" t="s">
        <v>178</v>
      </c>
      <c r="U248" s="134"/>
      <c r="V248" s="134"/>
      <c r="W248" s="134"/>
      <c r="X248" s="134"/>
      <c r="Y248" s="134"/>
      <c r="Z248" s="134"/>
      <c r="AA248" s="134"/>
      <c r="AB248" s="134"/>
      <c r="AC248" s="134"/>
      <c r="AD248" s="134"/>
      <c r="AE248" s="134"/>
      <c r="AF248" s="134"/>
      <c r="AG248" s="134"/>
      <c r="AH248" s="134"/>
      <c r="AI248" s="134"/>
      <c r="AJ248" s="134"/>
      <c r="AK248" s="134"/>
    </row>
    <row r="249" spans="1:37" ht="51" x14ac:dyDescent="0.35">
      <c r="A249" s="136">
        <v>85287239</v>
      </c>
      <c r="B249" s="135" t="s">
        <v>415</v>
      </c>
      <c r="C249" s="134"/>
      <c r="D249" s="134" t="s">
        <v>178</v>
      </c>
      <c r="E249" s="134"/>
      <c r="F249" s="134"/>
      <c r="G249" s="134"/>
      <c r="H249" s="134"/>
      <c r="I249" s="134" t="s">
        <v>178</v>
      </c>
      <c r="J249" s="134"/>
      <c r="K249" s="134"/>
      <c r="L249" s="134"/>
      <c r="M249" s="134"/>
      <c r="N249" s="134"/>
      <c r="O249" s="134"/>
      <c r="P249" s="134"/>
      <c r="Q249" s="134"/>
      <c r="R249" s="134"/>
      <c r="S249" s="134"/>
      <c r="T249" s="134" t="s">
        <v>178</v>
      </c>
      <c r="U249" s="134"/>
      <c r="V249" s="134"/>
      <c r="W249" s="134"/>
      <c r="X249" s="134"/>
      <c r="Y249" s="134"/>
      <c r="Z249" s="134"/>
      <c r="AA249" s="134"/>
      <c r="AB249" s="134"/>
      <c r="AC249" s="134"/>
      <c r="AD249" s="134"/>
      <c r="AE249" s="134"/>
      <c r="AF249" s="134"/>
      <c r="AG249" s="134"/>
      <c r="AH249" s="134"/>
      <c r="AI249" s="134"/>
      <c r="AJ249" s="134"/>
      <c r="AK249" s="134"/>
    </row>
    <row r="250" spans="1:37" ht="63.5" x14ac:dyDescent="0.35">
      <c r="A250" s="134">
        <v>85287251</v>
      </c>
      <c r="B250" s="135" t="s">
        <v>416</v>
      </c>
      <c r="C250" s="134"/>
      <c r="D250" s="134" t="s">
        <v>178</v>
      </c>
      <c r="E250" s="134"/>
      <c r="F250" s="134"/>
      <c r="G250" s="134"/>
      <c r="H250" s="134"/>
      <c r="I250" s="134" t="s">
        <v>178</v>
      </c>
      <c r="J250" s="134"/>
      <c r="K250" s="134"/>
      <c r="L250" s="134"/>
      <c r="M250" s="134"/>
      <c r="N250" s="134"/>
      <c r="O250" s="134"/>
      <c r="P250" s="134"/>
      <c r="Q250" s="134"/>
      <c r="R250" s="134"/>
      <c r="S250" s="134"/>
      <c r="T250" s="134" t="s">
        <v>178</v>
      </c>
      <c r="U250" s="134"/>
      <c r="V250" s="134"/>
      <c r="W250" s="134"/>
      <c r="X250" s="134"/>
      <c r="Y250" s="134"/>
      <c r="Z250" s="134"/>
      <c r="AA250" s="134"/>
      <c r="AB250" s="134"/>
      <c r="AC250" s="134"/>
      <c r="AD250" s="134"/>
      <c r="AE250" s="134"/>
      <c r="AF250" s="134"/>
      <c r="AG250" s="134"/>
      <c r="AH250" s="134"/>
      <c r="AI250" s="134"/>
      <c r="AJ250" s="134"/>
      <c r="AK250" s="134"/>
    </row>
    <row r="251" spans="1:37" ht="63.5" x14ac:dyDescent="0.35">
      <c r="A251" s="136">
        <v>85287259</v>
      </c>
      <c r="B251" s="135" t="s">
        <v>417</v>
      </c>
      <c r="C251" s="134"/>
      <c r="D251" s="134" t="s">
        <v>178</v>
      </c>
      <c r="E251" s="134"/>
      <c r="F251" s="134"/>
      <c r="G251" s="134"/>
      <c r="H251" s="134"/>
      <c r="I251" s="134" t="s">
        <v>178</v>
      </c>
      <c r="J251" s="134"/>
      <c r="K251" s="134"/>
      <c r="L251" s="134"/>
      <c r="M251" s="134"/>
      <c r="N251" s="134"/>
      <c r="O251" s="134"/>
      <c r="P251" s="134"/>
      <c r="Q251" s="134"/>
      <c r="R251" s="134"/>
      <c r="S251" s="134"/>
      <c r="T251" s="134" t="s">
        <v>178</v>
      </c>
      <c r="U251" s="134"/>
      <c r="V251" s="134"/>
      <c r="W251" s="134"/>
      <c r="X251" s="134"/>
      <c r="Y251" s="134"/>
      <c r="Z251" s="134"/>
      <c r="AA251" s="134"/>
      <c r="AB251" s="134"/>
      <c r="AC251" s="134"/>
      <c r="AD251" s="134"/>
      <c r="AE251" s="134"/>
      <c r="AF251" s="134"/>
      <c r="AG251" s="134"/>
      <c r="AH251" s="134"/>
      <c r="AI251" s="134"/>
      <c r="AJ251" s="134"/>
      <c r="AK251" s="134"/>
    </row>
    <row r="252" spans="1:37" ht="51" x14ac:dyDescent="0.35">
      <c r="A252" s="136">
        <v>85287275</v>
      </c>
      <c r="B252" s="135" t="s">
        <v>418</v>
      </c>
      <c r="C252" s="134"/>
      <c r="D252" s="134" t="s">
        <v>178</v>
      </c>
      <c r="E252" s="134"/>
      <c r="F252" s="134"/>
      <c r="G252" s="134"/>
      <c r="H252" s="134"/>
      <c r="I252" s="134" t="s">
        <v>178</v>
      </c>
      <c r="J252" s="134"/>
      <c r="K252" s="134"/>
      <c r="L252" s="134"/>
      <c r="M252" s="134"/>
      <c r="N252" s="134"/>
      <c r="O252" s="134"/>
      <c r="P252" s="134"/>
      <c r="Q252" s="134"/>
      <c r="R252" s="134"/>
      <c r="S252" s="134"/>
      <c r="T252" s="134" t="s">
        <v>178</v>
      </c>
      <c r="U252" s="134"/>
      <c r="V252" s="134"/>
      <c r="W252" s="134"/>
      <c r="X252" s="134"/>
      <c r="Y252" s="134"/>
      <c r="Z252" s="134"/>
      <c r="AA252" s="134"/>
      <c r="AB252" s="134"/>
      <c r="AC252" s="134"/>
      <c r="AD252" s="134"/>
      <c r="AE252" s="134"/>
      <c r="AF252" s="134"/>
      <c r="AG252" s="134"/>
      <c r="AH252" s="134"/>
      <c r="AI252" s="134"/>
      <c r="AJ252" s="134"/>
      <c r="AK252" s="134"/>
    </row>
    <row r="253" spans="1:37" ht="51" x14ac:dyDescent="0.35">
      <c r="A253" s="134">
        <v>85287280</v>
      </c>
      <c r="B253" s="135" t="s">
        <v>419</v>
      </c>
      <c r="C253" s="134"/>
      <c r="D253" s="134" t="s">
        <v>178</v>
      </c>
      <c r="E253" s="134"/>
      <c r="F253" s="134"/>
      <c r="G253" s="134"/>
      <c r="H253" s="134"/>
      <c r="I253" s="134" t="s">
        <v>178</v>
      </c>
      <c r="J253" s="134"/>
      <c r="K253" s="134"/>
      <c r="L253" s="134"/>
      <c r="M253" s="134"/>
      <c r="N253" s="134"/>
      <c r="O253" s="134"/>
      <c r="P253" s="134"/>
      <c r="Q253" s="134"/>
      <c r="R253" s="134"/>
      <c r="S253" s="134"/>
      <c r="T253" s="134" t="s">
        <v>178</v>
      </c>
      <c r="U253" s="134"/>
      <c r="V253" s="134"/>
      <c r="W253" s="134"/>
      <c r="X253" s="134"/>
      <c r="Y253" s="134"/>
      <c r="Z253" s="134"/>
      <c r="AA253" s="134"/>
      <c r="AB253" s="134"/>
      <c r="AC253" s="134"/>
      <c r="AD253" s="134"/>
      <c r="AE253" s="134"/>
      <c r="AF253" s="134"/>
      <c r="AG253" s="134"/>
      <c r="AH253" s="134"/>
      <c r="AI253" s="134"/>
      <c r="AJ253" s="134"/>
      <c r="AK253" s="134"/>
    </row>
    <row r="254" spans="1:37" ht="51" x14ac:dyDescent="0.35">
      <c r="A254" s="134">
        <v>85287299</v>
      </c>
      <c r="B254" s="135" t="s">
        <v>420</v>
      </c>
      <c r="C254" s="134"/>
      <c r="D254" s="134" t="s">
        <v>178</v>
      </c>
      <c r="E254" s="134"/>
      <c r="F254" s="134"/>
      <c r="G254" s="134"/>
      <c r="H254" s="134"/>
      <c r="I254" s="134" t="s">
        <v>178</v>
      </c>
      <c r="J254" s="134"/>
      <c r="K254" s="134"/>
      <c r="L254" s="134"/>
      <c r="M254" s="134"/>
      <c r="N254" s="134"/>
      <c r="O254" s="134"/>
      <c r="P254" s="134"/>
      <c r="Q254" s="134"/>
      <c r="R254" s="134"/>
      <c r="S254" s="134"/>
      <c r="T254" s="134" t="s">
        <v>178</v>
      </c>
      <c r="U254" s="134"/>
      <c r="V254" s="134"/>
      <c r="W254" s="134"/>
      <c r="X254" s="134"/>
      <c r="Y254" s="134"/>
      <c r="Z254" s="134"/>
      <c r="AA254" s="134"/>
      <c r="AB254" s="134"/>
      <c r="AC254" s="134"/>
      <c r="AD254" s="134"/>
      <c r="AE254" s="134"/>
      <c r="AF254" s="134"/>
      <c r="AG254" s="134"/>
      <c r="AH254" s="134"/>
      <c r="AI254" s="134"/>
      <c r="AJ254" s="134"/>
      <c r="AK254" s="134"/>
    </row>
    <row r="255" spans="1:37" ht="51" x14ac:dyDescent="0.35">
      <c r="A255" s="134">
        <v>85287300</v>
      </c>
      <c r="B255" s="135" t="s">
        <v>421</v>
      </c>
      <c r="C255" s="134"/>
      <c r="D255" s="134" t="s">
        <v>178</v>
      </c>
      <c r="E255" s="134"/>
      <c r="F255" s="134"/>
      <c r="G255" s="134"/>
      <c r="H255" s="134"/>
      <c r="I255" s="134" t="s">
        <v>178</v>
      </c>
      <c r="J255" s="134"/>
      <c r="K255" s="134"/>
      <c r="L255" s="134"/>
      <c r="M255" s="134"/>
      <c r="N255" s="134"/>
      <c r="O255" s="134"/>
      <c r="P255" s="134"/>
      <c r="Q255" s="134"/>
      <c r="R255" s="134"/>
      <c r="S255" s="134"/>
      <c r="T255" s="134" t="s">
        <v>178</v>
      </c>
      <c r="U255" s="134"/>
      <c r="V255" s="134"/>
      <c r="W255" s="134"/>
      <c r="X255" s="134"/>
      <c r="Y255" s="134"/>
      <c r="Z255" s="134"/>
      <c r="AA255" s="134"/>
      <c r="AB255" s="134"/>
      <c r="AC255" s="134"/>
      <c r="AD255" s="134"/>
      <c r="AE255" s="134"/>
      <c r="AF255" s="134"/>
      <c r="AG255" s="134"/>
      <c r="AH255" s="134"/>
      <c r="AI255" s="134"/>
      <c r="AJ255" s="134"/>
      <c r="AK255" s="134"/>
    </row>
    <row r="256" spans="1:37" ht="26" x14ac:dyDescent="0.35">
      <c r="A256" s="134">
        <v>85291011</v>
      </c>
      <c r="B256" s="135" t="s">
        <v>288</v>
      </c>
      <c r="C256" s="134"/>
      <c r="D256" s="134" t="s">
        <v>178</v>
      </c>
      <c r="E256" s="134"/>
      <c r="F256" s="134"/>
      <c r="G256" s="134"/>
      <c r="H256" s="134"/>
      <c r="I256" s="134" t="s">
        <v>178</v>
      </c>
      <c r="J256" s="134"/>
      <c r="K256" s="134"/>
      <c r="L256" s="134"/>
      <c r="M256" s="134"/>
      <c r="N256" s="134"/>
      <c r="O256" s="134"/>
      <c r="P256" s="134"/>
      <c r="Q256" s="134"/>
      <c r="R256" s="134"/>
      <c r="S256" s="134"/>
      <c r="T256" s="134" t="s">
        <v>178</v>
      </c>
      <c r="U256" s="134"/>
      <c r="V256" s="134"/>
      <c r="W256" s="134"/>
      <c r="X256" s="134"/>
      <c r="Y256" s="134"/>
      <c r="Z256" s="134"/>
      <c r="AA256" s="134"/>
      <c r="AB256" s="134"/>
      <c r="AC256" s="134"/>
      <c r="AD256" s="134"/>
      <c r="AE256" s="134"/>
      <c r="AF256" s="134"/>
      <c r="AG256" s="134"/>
      <c r="AH256" s="134"/>
      <c r="AI256" s="134"/>
      <c r="AJ256" s="134"/>
      <c r="AK256" s="134"/>
    </row>
    <row r="257" spans="1:37" ht="26" x14ac:dyDescent="0.35">
      <c r="A257" s="134">
        <v>85291031</v>
      </c>
      <c r="B257" s="135" t="s">
        <v>422</v>
      </c>
      <c r="C257" s="134"/>
      <c r="D257" s="134" t="s">
        <v>178</v>
      </c>
      <c r="E257" s="134"/>
      <c r="F257" s="134"/>
      <c r="G257" s="134"/>
      <c r="H257" s="134"/>
      <c r="I257" s="134" t="s">
        <v>178</v>
      </c>
      <c r="J257" s="134"/>
      <c r="K257" s="134"/>
      <c r="L257" s="134"/>
      <c r="M257" s="134"/>
      <c r="N257" s="134"/>
      <c r="O257" s="134"/>
      <c r="P257" s="134"/>
      <c r="Q257" s="134"/>
      <c r="R257" s="134"/>
      <c r="S257" s="134"/>
      <c r="T257" s="134" t="s">
        <v>178</v>
      </c>
      <c r="U257" s="134"/>
      <c r="V257" s="134"/>
      <c r="W257" s="134"/>
      <c r="X257" s="134"/>
      <c r="Y257" s="134"/>
      <c r="Z257" s="134"/>
      <c r="AA257" s="134"/>
      <c r="AB257" s="134"/>
      <c r="AC257" s="134"/>
      <c r="AD257" s="134"/>
      <c r="AE257" s="134"/>
      <c r="AF257" s="134"/>
      <c r="AG257" s="134"/>
      <c r="AH257" s="134"/>
      <c r="AI257" s="134"/>
      <c r="AJ257" s="134"/>
      <c r="AK257" s="134"/>
    </row>
    <row r="258" spans="1:37" ht="26" x14ac:dyDescent="0.35">
      <c r="A258" s="134">
        <v>85291039</v>
      </c>
      <c r="B258" s="135" t="s">
        <v>423</v>
      </c>
      <c r="C258" s="134"/>
      <c r="D258" s="134" t="s">
        <v>178</v>
      </c>
      <c r="E258" s="134"/>
      <c r="F258" s="134"/>
      <c r="G258" s="134"/>
      <c r="H258" s="134"/>
      <c r="I258" s="134" t="s">
        <v>178</v>
      </c>
      <c r="J258" s="134"/>
      <c r="K258" s="134"/>
      <c r="L258" s="134"/>
      <c r="M258" s="134"/>
      <c r="N258" s="134"/>
      <c r="O258" s="134"/>
      <c r="P258" s="134"/>
      <c r="Q258" s="134"/>
      <c r="R258" s="134"/>
      <c r="S258" s="134"/>
      <c r="T258" s="134" t="s">
        <v>178</v>
      </c>
      <c r="U258" s="134"/>
      <c r="V258" s="134"/>
      <c r="W258" s="134"/>
      <c r="X258" s="134"/>
      <c r="Y258" s="134"/>
      <c r="Z258" s="134"/>
      <c r="AA258" s="134"/>
      <c r="AB258" s="134"/>
      <c r="AC258" s="134"/>
      <c r="AD258" s="134"/>
      <c r="AE258" s="134"/>
      <c r="AF258" s="134"/>
      <c r="AG258" s="134"/>
      <c r="AH258" s="134"/>
      <c r="AI258" s="134"/>
      <c r="AJ258" s="134"/>
      <c r="AK258" s="134"/>
    </row>
    <row r="259" spans="1:37" ht="38.5" x14ac:dyDescent="0.35">
      <c r="A259" s="134">
        <v>85291065</v>
      </c>
      <c r="B259" s="135" t="s">
        <v>424</v>
      </c>
      <c r="C259" s="134"/>
      <c r="D259" s="134" t="s">
        <v>178</v>
      </c>
      <c r="E259" s="134"/>
      <c r="F259" s="134"/>
      <c r="G259" s="134"/>
      <c r="H259" s="134"/>
      <c r="I259" s="134" t="s">
        <v>178</v>
      </c>
      <c r="J259" s="134"/>
      <c r="K259" s="134"/>
      <c r="L259" s="134"/>
      <c r="M259" s="134"/>
      <c r="N259" s="134"/>
      <c r="O259" s="134"/>
      <c r="P259" s="134"/>
      <c r="Q259" s="134"/>
      <c r="R259" s="134"/>
      <c r="S259" s="134"/>
      <c r="T259" s="134" t="s">
        <v>178</v>
      </c>
      <c r="U259" s="134"/>
      <c r="V259" s="134"/>
      <c r="W259" s="134"/>
      <c r="X259" s="134"/>
      <c r="Y259" s="134"/>
      <c r="Z259" s="134"/>
      <c r="AA259" s="134"/>
      <c r="AB259" s="134"/>
      <c r="AC259" s="134"/>
      <c r="AD259" s="134"/>
      <c r="AE259" s="134"/>
      <c r="AF259" s="134"/>
      <c r="AG259" s="134"/>
      <c r="AH259" s="134"/>
      <c r="AI259" s="134"/>
      <c r="AJ259" s="134"/>
      <c r="AK259" s="134"/>
    </row>
    <row r="260" spans="1:37" ht="38.5" x14ac:dyDescent="0.35">
      <c r="A260" s="134">
        <v>85291069</v>
      </c>
      <c r="B260" s="135" t="s">
        <v>425</v>
      </c>
      <c r="C260" s="134"/>
      <c r="D260" s="134" t="s">
        <v>178</v>
      </c>
      <c r="E260" s="134"/>
      <c r="F260" s="134"/>
      <c r="G260" s="134"/>
      <c r="H260" s="134"/>
      <c r="I260" s="134" t="s">
        <v>178</v>
      </c>
      <c r="J260" s="134"/>
      <c r="K260" s="134"/>
      <c r="L260" s="134"/>
      <c r="M260" s="134"/>
      <c r="N260" s="134"/>
      <c r="O260" s="134"/>
      <c r="P260" s="134"/>
      <c r="Q260" s="134"/>
      <c r="R260" s="134"/>
      <c r="S260" s="134"/>
      <c r="T260" s="134" t="s">
        <v>178</v>
      </c>
      <c r="U260" s="134"/>
      <c r="V260" s="134"/>
      <c r="W260" s="134"/>
      <c r="X260" s="134"/>
      <c r="Y260" s="134"/>
      <c r="Z260" s="134"/>
      <c r="AA260" s="134"/>
      <c r="AB260" s="134"/>
      <c r="AC260" s="134"/>
      <c r="AD260" s="134"/>
      <c r="AE260" s="134"/>
      <c r="AF260" s="134"/>
      <c r="AG260" s="134"/>
      <c r="AH260" s="134"/>
      <c r="AI260" s="134"/>
      <c r="AJ260" s="134"/>
      <c r="AK260" s="134"/>
    </row>
    <row r="261" spans="1:37" x14ac:dyDescent="0.35">
      <c r="A261" s="134">
        <v>85291080</v>
      </c>
      <c r="B261" s="135" t="s">
        <v>426</v>
      </c>
      <c r="C261" s="134"/>
      <c r="D261" s="134" t="s">
        <v>178</v>
      </c>
      <c r="E261" s="134"/>
      <c r="F261" s="134"/>
      <c r="G261" s="134"/>
      <c r="H261" s="134"/>
      <c r="I261" s="134" t="s">
        <v>178</v>
      </c>
      <c r="J261" s="134"/>
      <c r="K261" s="134"/>
      <c r="L261" s="134"/>
      <c r="M261" s="134"/>
      <c r="N261" s="134"/>
      <c r="O261" s="134"/>
      <c r="P261" s="134"/>
      <c r="Q261" s="134"/>
      <c r="R261" s="134"/>
      <c r="S261" s="134"/>
      <c r="T261" s="134" t="s">
        <v>178</v>
      </c>
      <c r="U261" s="134"/>
      <c r="V261" s="134"/>
      <c r="W261" s="134"/>
      <c r="X261" s="134"/>
      <c r="Y261" s="134"/>
      <c r="Z261" s="134"/>
      <c r="AA261" s="134"/>
      <c r="AB261" s="134"/>
      <c r="AC261" s="134"/>
      <c r="AD261" s="134"/>
      <c r="AE261" s="134"/>
      <c r="AF261" s="134"/>
      <c r="AG261" s="134"/>
      <c r="AH261" s="134"/>
      <c r="AI261" s="134"/>
      <c r="AJ261" s="134"/>
      <c r="AK261" s="134"/>
    </row>
    <row r="262" spans="1:37" ht="26" x14ac:dyDescent="0.35">
      <c r="A262" s="134">
        <v>85291095</v>
      </c>
      <c r="B262" s="135" t="s">
        <v>427</v>
      </c>
      <c r="C262" s="134"/>
      <c r="D262" s="134" t="s">
        <v>178</v>
      </c>
      <c r="E262" s="134"/>
      <c r="F262" s="134"/>
      <c r="G262" s="134"/>
      <c r="H262" s="134"/>
      <c r="I262" s="134" t="s">
        <v>178</v>
      </c>
      <c r="J262" s="134"/>
      <c r="K262" s="134"/>
      <c r="L262" s="134"/>
      <c r="M262" s="134"/>
      <c r="N262" s="134"/>
      <c r="O262" s="134"/>
      <c r="P262" s="134"/>
      <c r="Q262" s="134"/>
      <c r="R262" s="134"/>
      <c r="S262" s="134"/>
      <c r="T262" s="134" t="s">
        <v>178</v>
      </c>
      <c r="U262" s="134"/>
      <c r="V262" s="134"/>
      <c r="W262" s="134"/>
      <c r="X262" s="134"/>
      <c r="Y262" s="134"/>
      <c r="Z262" s="134"/>
      <c r="AA262" s="134"/>
      <c r="AB262" s="134"/>
      <c r="AC262" s="134"/>
      <c r="AD262" s="134"/>
      <c r="AE262" s="134"/>
      <c r="AF262" s="134"/>
      <c r="AG262" s="134"/>
      <c r="AH262" s="134"/>
      <c r="AI262" s="134"/>
      <c r="AJ262" s="134"/>
      <c r="AK262" s="134"/>
    </row>
    <row r="263" spans="1:37" ht="76" x14ac:dyDescent="0.35">
      <c r="A263" s="134">
        <v>85299020</v>
      </c>
      <c r="B263" s="135" t="s">
        <v>428</v>
      </c>
      <c r="C263" s="134"/>
      <c r="D263" s="134" t="s">
        <v>178</v>
      </c>
      <c r="E263" s="134"/>
      <c r="F263" s="134"/>
      <c r="G263" s="134"/>
      <c r="H263" s="134"/>
      <c r="I263" s="134" t="s">
        <v>178</v>
      </c>
      <c r="J263" s="134"/>
      <c r="K263" s="134"/>
      <c r="L263" s="134"/>
      <c r="M263" s="134"/>
      <c r="N263" s="134"/>
      <c r="O263" s="134"/>
      <c r="P263" s="134"/>
      <c r="Q263" s="134"/>
      <c r="R263" s="134"/>
      <c r="S263" s="134"/>
      <c r="T263" s="134" t="s">
        <v>178</v>
      </c>
      <c r="U263" s="134"/>
      <c r="V263" s="134"/>
      <c r="W263" s="134"/>
      <c r="X263" s="134"/>
      <c r="Y263" s="134"/>
      <c r="Z263" s="134"/>
      <c r="AA263" s="134"/>
      <c r="AB263" s="134"/>
      <c r="AC263" s="134"/>
      <c r="AD263" s="134"/>
      <c r="AE263" s="134"/>
      <c r="AF263" s="134"/>
      <c r="AG263" s="134"/>
      <c r="AH263" s="134"/>
      <c r="AI263" s="134"/>
      <c r="AJ263" s="134"/>
      <c r="AK263" s="134"/>
    </row>
    <row r="264" spans="1:37" ht="63.5" x14ac:dyDescent="0.35">
      <c r="A264" s="134">
        <v>85299041</v>
      </c>
      <c r="B264" s="135" t="s">
        <v>429</v>
      </c>
      <c r="C264" s="134"/>
      <c r="D264" s="134" t="s">
        <v>178</v>
      </c>
      <c r="E264" s="134"/>
      <c r="F264" s="134"/>
      <c r="G264" s="134"/>
      <c r="H264" s="134"/>
      <c r="I264" s="134" t="s">
        <v>178</v>
      </c>
      <c r="J264" s="134"/>
      <c r="K264" s="134"/>
      <c r="L264" s="134"/>
      <c r="M264" s="134"/>
      <c r="N264" s="134"/>
      <c r="O264" s="134"/>
      <c r="P264" s="134"/>
      <c r="Q264" s="134"/>
      <c r="R264" s="134"/>
      <c r="S264" s="134"/>
      <c r="T264" s="134" t="s">
        <v>178</v>
      </c>
      <c r="U264" s="134"/>
      <c r="V264" s="134"/>
      <c r="W264" s="134"/>
      <c r="X264" s="134"/>
      <c r="Y264" s="134"/>
      <c r="Z264" s="134"/>
      <c r="AA264" s="134"/>
      <c r="AB264" s="134"/>
      <c r="AC264" s="134"/>
      <c r="AD264" s="134"/>
      <c r="AE264" s="134"/>
      <c r="AF264" s="134"/>
      <c r="AG264" s="134"/>
      <c r="AH264" s="134"/>
      <c r="AI264" s="134"/>
      <c r="AJ264" s="134"/>
      <c r="AK264" s="134"/>
    </row>
    <row r="265" spans="1:37" ht="63.5" x14ac:dyDescent="0.35">
      <c r="A265" s="134">
        <v>85299049</v>
      </c>
      <c r="B265" s="135" t="s">
        <v>430</v>
      </c>
      <c r="C265" s="134"/>
      <c r="D265" s="134" t="s">
        <v>178</v>
      </c>
      <c r="E265" s="134"/>
      <c r="F265" s="134"/>
      <c r="G265" s="134"/>
      <c r="H265" s="134"/>
      <c r="I265" s="134" t="s">
        <v>178</v>
      </c>
      <c r="J265" s="134"/>
      <c r="K265" s="134"/>
      <c r="L265" s="134"/>
      <c r="M265" s="134"/>
      <c r="N265" s="134"/>
      <c r="O265" s="134"/>
      <c r="P265" s="134"/>
      <c r="Q265" s="134"/>
      <c r="R265" s="134"/>
      <c r="S265" s="134"/>
      <c r="T265" s="134" t="s">
        <v>178</v>
      </c>
      <c r="U265" s="134"/>
      <c r="V265" s="134"/>
      <c r="W265" s="134"/>
      <c r="X265" s="134"/>
      <c r="Y265" s="134"/>
      <c r="Z265" s="134"/>
      <c r="AA265" s="134"/>
      <c r="AB265" s="134"/>
      <c r="AC265" s="134"/>
      <c r="AD265" s="134"/>
      <c r="AE265" s="134"/>
      <c r="AF265" s="134"/>
      <c r="AG265" s="134"/>
      <c r="AH265" s="134"/>
      <c r="AI265" s="134"/>
      <c r="AJ265" s="134"/>
      <c r="AK265" s="134"/>
    </row>
    <row r="266" spans="1:37" ht="76" x14ac:dyDescent="0.35">
      <c r="A266" s="134">
        <v>85299092</v>
      </c>
      <c r="B266" s="135" t="s">
        <v>431</v>
      </c>
      <c r="C266" s="134"/>
      <c r="D266" s="134" t="s">
        <v>178</v>
      </c>
      <c r="E266" s="134"/>
      <c r="F266" s="134"/>
      <c r="G266" s="134"/>
      <c r="H266" s="134"/>
      <c r="I266" s="134" t="s">
        <v>178</v>
      </c>
      <c r="J266" s="134"/>
      <c r="K266" s="134"/>
      <c r="L266" s="134"/>
      <c r="M266" s="134"/>
      <c r="N266" s="134"/>
      <c r="O266" s="134"/>
      <c r="P266" s="134"/>
      <c r="Q266" s="134"/>
      <c r="R266" s="134"/>
      <c r="S266" s="134"/>
      <c r="T266" s="134" t="s">
        <v>178</v>
      </c>
      <c r="U266" s="134"/>
      <c r="V266" s="134"/>
      <c r="W266" s="134"/>
      <c r="X266" s="134"/>
      <c r="Y266" s="134"/>
      <c r="Z266" s="134"/>
      <c r="AA266" s="134"/>
      <c r="AB266" s="134"/>
      <c r="AC266" s="134"/>
      <c r="AD266" s="134"/>
      <c r="AE266" s="134"/>
      <c r="AF266" s="134"/>
      <c r="AG266" s="134"/>
      <c r="AH266" s="134"/>
      <c r="AI266" s="134"/>
      <c r="AJ266" s="134"/>
      <c r="AK266" s="134"/>
    </row>
    <row r="267" spans="1:37" x14ac:dyDescent="0.35">
      <c r="A267" s="134">
        <v>85311030</v>
      </c>
      <c r="B267" s="135" t="s">
        <v>432</v>
      </c>
      <c r="C267" s="134"/>
      <c r="D267" s="134" t="s">
        <v>178</v>
      </c>
      <c r="E267" s="134"/>
      <c r="F267" s="134"/>
      <c r="G267" s="134"/>
      <c r="H267" s="134"/>
      <c r="I267" s="134" t="s">
        <v>178</v>
      </c>
      <c r="J267" s="134"/>
      <c r="K267" s="134"/>
      <c r="L267" s="134"/>
      <c r="M267" s="134"/>
      <c r="N267" s="134"/>
      <c r="O267" s="134"/>
      <c r="P267" s="134"/>
      <c r="Q267" s="134"/>
      <c r="R267" s="134"/>
      <c r="S267" s="134"/>
      <c r="T267" s="134" t="s">
        <v>178</v>
      </c>
      <c r="U267" s="134"/>
      <c r="V267" s="134"/>
      <c r="W267" s="134"/>
      <c r="X267" s="134"/>
      <c r="Y267" s="134"/>
      <c r="Z267" s="134"/>
      <c r="AA267" s="134"/>
      <c r="AB267" s="134"/>
      <c r="AC267" s="134"/>
      <c r="AD267" s="134"/>
      <c r="AE267" s="134"/>
      <c r="AF267" s="134"/>
      <c r="AG267" s="134"/>
      <c r="AH267" s="134"/>
      <c r="AI267" s="134"/>
      <c r="AJ267" s="134"/>
      <c r="AK267" s="134"/>
    </row>
    <row r="268" spans="1:37" ht="26" x14ac:dyDescent="0.35">
      <c r="A268" s="134">
        <v>85311095</v>
      </c>
      <c r="B268" s="135" t="s">
        <v>433</v>
      </c>
      <c r="C268" s="134"/>
      <c r="D268" s="134" t="s">
        <v>178</v>
      </c>
      <c r="E268" s="134"/>
      <c r="F268" s="134"/>
      <c r="G268" s="134"/>
      <c r="H268" s="134"/>
      <c r="I268" s="134" t="s">
        <v>178</v>
      </c>
      <c r="J268" s="134"/>
      <c r="K268" s="134"/>
      <c r="L268" s="134"/>
      <c r="M268" s="134"/>
      <c r="N268" s="134"/>
      <c r="O268" s="134"/>
      <c r="P268" s="134"/>
      <c r="Q268" s="134"/>
      <c r="R268" s="134"/>
      <c r="S268" s="134"/>
      <c r="T268" s="134" t="s">
        <v>178</v>
      </c>
      <c r="U268" s="134"/>
      <c r="V268" s="134"/>
      <c r="W268" s="134"/>
      <c r="X268" s="134"/>
      <c r="Y268" s="134"/>
      <c r="Z268" s="134"/>
      <c r="AA268" s="134"/>
      <c r="AB268" s="134"/>
      <c r="AC268" s="134"/>
      <c r="AD268" s="134"/>
      <c r="AE268" s="134"/>
      <c r="AF268" s="134"/>
      <c r="AG268" s="134"/>
      <c r="AH268" s="134"/>
      <c r="AI268" s="134"/>
      <c r="AJ268" s="134"/>
      <c r="AK268" s="134"/>
    </row>
    <row r="269" spans="1:37" ht="26" x14ac:dyDescent="0.35">
      <c r="A269" s="134">
        <v>85340011</v>
      </c>
      <c r="B269" s="135" t="s">
        <v>434</v>
      </c>
      <c r="C269" s="134"/>
      <c r="D269" s="134" t="s">
        <v>178</v>
      </c>
      <c r="E269" s="134"/>
      <c r="F269" s="134"/>
      <c r="G269" s="134"/>
      <c r="H269" s="134"/>
      <c r="I269" s="134" t="s">
        <v>178</v>
      </c>
      <c r="J269" s="134"/>
      <c r="K269" s="134"/>
      <c r="L269" s="134"/>
      <c r="M269" s="134"/>
      <c r="N269" s="134"/>
      <c r="O269" s="134"/>
      <c r="P269" s="134"/>
      <c r="Q269" s="134"/>
      <c r="R269" s="134"/>
      <c r="S269" s="134"/>
      <c r="T269" s="134" t="s">
        <v>178</v>
      </c>
      <c r="U269" s="134"/>
      <c r="V269" s="134"/>
      <c r="W269" s="134"/>
      <c r="X269" s="134"/>
      <c r="Y269" s="134"/>
      <c r="Z269" s="134"/>
      <c r="AA269" s="134"/>
      <c r="AB269" s="134"/>
      <c r="AC269" s="134"/>
      <c r="AD269" s="134"/>
      <c r="AE269" s="134"/>
      <c r="AF269" s="134"/>
      <c r="AG269" s="134"/>
      <c r="AH269" s="134"/>
      <c r="AI269" s="134"/>
      <c r="AJ269" s="134"/>
      <c r="AK269" s="134"/>
    </row>
    <row r="270" spans="1:37" ht="26" x14ac:dyDescent="0.35">
      <c r="A270" s="134">
        <v>85340019</v>
      </c>
      <c r="B270" s="135" t="s">
        <v>435</v>
      </c>
      <c r="C270" s="134"/>
      <c r="D270" s="134" t="s">
        <v>178</v>
      </c>
      <c r="E270" s="134"/>
      <c r="F270" s="134"/>
      <c r="G270" s="134"/>
      <c r="H270" s="134"/>
      <c r="I270" s="134" t="s">
        <v>178</v>
      </c>
      <c r="J270" s="134"/>
      <c r="K270" s="134"/>
      <c r="L270" s="134"/>
      <c r="M270" s="134"/>
      <c r="N270" s="134"/>
      <c r="O270" s="134"/>
      <c r="P270" s="134"/>
      <c r="Q270" s="134"/>
      <c r="R270" s="134"/>
      <c r="S270" s="134"/>
      <c r="T270" s="134" t="s">
        <v>178</v>
      </c>
      <c r="U270" s="134"/>
      <c r="V270" s="134"/>
      <c r="W270" s="134"/>
      <c r="X270" s="134"/>
      <c r="Y270" s="134"/>
      <c r="Z270" s="134"/>
      <c r="AA270" s="134"/>
      <c r="AB270" s="134"/>
      <c r="AC270" s="134"/>
      <c r="AD270" s="134"/>
      <c r="AE270" s="134"/>
      <c r="AF270" s="134"/>
      <c r="AG270" s="134"/>
      <c r="AH270" s="134"/>
      <c r="AI270" s="134"/>
      <c r="AJ270" s="134"/>
      <c r="AK270" s="134"/>
    </row>
    <row r="271" spans="1:37" ht="38.5" x14ac:dyDescent="0.35">
      <c r="A271" s="134">
        <v>85340090</v>
      </c>
      <c r="B271" s="135" t="s">
        <v>436</v>
      </c>
      <c r="C271" s="134"/>
      <c r="D271" s="134" t="s">
        <v>178</v>
      </c>
      <c r="E271" s="134"/>
      <c r="F271" s="134"/>
      <c r="G271" s="134"/>
      <c r="H271" s="134"/>
      <c r="I271" s="134" t="s">
        <v>178</v>
      </c>
      <c r="J271" s="134"/>
      <c r="K271" s="134"/>
      <c r="L271" s="134"/>
      <c r="M271" s="134"/>
      <c r="N271" s="134"/>
      <c r="O271" s="134"/>
      <c r="P271" s="134"/>
      <c r="Q271" s="134"/>
      <c r="R271" s="134"/>
      <c r="S271" s="134"/>
      <c r="T271" s="134" t="s">
        <v>178</v>
      </c>
      <c r="U271" s="134"/>
      <c r="V271" s="134"/>
      <c r="W271" s="134"/>
      <c r="X271" s="134"/>
      <c r="Y271" s="134"/>
      <c r="Z271" s="134"/>
      <c r="AA271" s="134"/>
      <c r="AB271" s="134"/>
      <c r="AC271" s="134"/>
      <c r="AD271" s="134"/>
      <c r="AE271" s="134"/>
      <c r="AF271" s="134"/>
      <c r="AG271" s="134"/>
      <c r="AH271" s="134"/>
      <c r="AI271" s="134"/>
      <c r="AJ271" s="134"/>
      <c r="AK271" s="134"/>
    </row>
    <row r="272" spans="1:37" ht="26" x14ac:dyDescent="0.35">
      <c r="A272" s="134">
        <v>85401100</v>
      </c>
      <c r="B272" s="135" t="s">
        <v>437</v>
      </c>
      <c r="C272" s="134"/>
      <c r="D272" s="134" t="s">
        <v>178</v>
      </c>
      <c r="E272" s="134"/>
      <c r="F272" s="134"/>
      <c r="G272" s="134"/>
      <c r="H272" s="134"/>
      <c r="I272" s="134" t="s">
        <v>178</v>
      </c>
      <c r="J272" s="134"/>
      <c r="K272" s="134"/>
      <c r="L272" s="134"/>
      <c r="M272" s="134"/>
      <c r="N272" s="134"/>
      <c r="O272" s="134"/>
      <c r="P272" s="134"/>
      <c r="Q272" s="134"/>
      <c r="R272" s="134"/>
      <c r="S272" s="134"/>
      <c r="T272" s="134" t="s">
        <v>178</v>
      </c>
      <c r="U272" s="134"/>
      <c r="V272" s="134"/>
      <c r="W272" s="134"/>
      <c r="X272" s="134"/>
      <c r="Y272" s="134"/>
      <c r="Z272" s="134"/>
      <c r="AA272" s="134"/>
      <c r="AB272" s="134"/>
      <c r="AC272" s="134"/>
      <c r="AD272" s="134"/>
      <c r="AE272" s="134"/>
      <c r="AF272" s="134"/>
      <c r="AG272" s="134"/>
      <c r="AH272" s="134"/>
      <c r="AI272" s="134"/>
      <c r="AJ272" s="134"/>
      <c r="AK272" s="134"/>
    </row>
    <row r="273" spans="1:37" ht="38.5" x14ac:dyDescent="0.35">
      <c r="A273" s="134">
        <v>85401113</v>
      </c>
      <c r="B273" s="135" t="s">
        <v>438</v>
      </c>
      <c r="C273" s="134"/>
      <c r="D273" s="134" t="s">
        <v>178</v>
      </c>
      <c r="E273" s="134"/>
      <c r="F273" s="134"/>
      <c r="G273" s="134"/>
      <c r="H273" s="134"/>
      <c r="I273" s="134" t="s">
        <v>178</v>
      </c>
      <c r="J273" s="134"/>
      <c r="K273" s="134"/>
      <c r="L273" s="134"/>
      <c r="M273" s="134"/>
      <c r="N273" s="134"/>
      <c r="O273" s="134"/>
      <c r="P273" s="134"/>
      <c r="Q273" s="134"/>
      <c r="R273" s="134"/>
      <c r="S273" s="134"/>
      <c r="T273" s="134" t="s">
        <v>178</v>
      </c>
      <c r="U273" s="134"/>
      <c r="V273" s="134"/>
      <c r="W273" s="134"/>
      <c r="X273" s="134"/>
      <c r="Y273" s="134"/>
      <c r="Z273" s="134"/>
      <c r="AA273" s="134"/>
      <c r="AB273" s="134"/>
      <c r="AC273" s="134"/>
      <c r="AD273" s="134"/>
      <c r="AE273" s="134"/>
      <c r="AF273" s="134"/>
      <c r="AG273" s="134"/>
      <c r="AH273" s="134"/>
      <c r="AI273" s="134"/>
      <c r="AJ273" s="134"/>
      <c r="AK273" s="134"/>
    </row>
    <row r="274" spans="1:37" ht="38.5" x14ac:dyDescent="0.35">
      <c r="A274" s="134">
        <v>85401115</v>
      </c>
      <c r="B274" s="135" t="s">
        <v>439</v>
      </c>
      <c r="C274" s="134"/>
      <c r="D274" s="134" t="s">
        <v>178</v>
      </c>
      <c r="E274" s="134"/>
      <c r="F274" s="134"/>
      <c r="G274" s="134"/>
      <c r="H274" s="134"/>
      <c r="I274" s="134" t="s">
        <v>178</v>
      </c>
      <c r="J274" s="134"/>
      <c r="K274" s="134"/>
      <c r="L274" s="134"/>
      <c r="M274" s="134"/>
      <c r="N274" s="134"/>
      <c r="O274" s="134"/>
      <c r="P274" s="134"/>
      <c r="Q274" s="134"/>
      <c r="R274" s="134"/>
      <c r="S274" s="134"/>
      <c r="T274" s="134" t="s">
        <v>178</v>
      </c>
      <c r="U274" s="134"/>
      <c r="V274" s="134"/>
      <c r="W274" s="134"/>
      <c r="X274" s="134"/>
      <c r="Y274" s="134"/>
      <c r="Z274" s="134"/>
      <c r="AA274" s="134"/>
      <c r="AB274" s="134"/>
      <c r="AC274" s="134"/>
      <c r="AD274" s="134"/>
      <c r="AE274" s="134"/>
      <c r="AF274" s="134"/>
      <c r="AG274" s="134"/>
      <c r="AH274" s="134"/>
      <c r="AI274" s="134"/>
      <c r="AJ274" s="134"/>
      <c r="AK274" s="134"/>
    </row>
    <row r="275" spans="1:37" ht="38.5" x14ac:dyDescent="0.35">
      <c r="A275" s="134">
        <v>85401119</v>
      </c>
      <c r="B275" s="135" t="s">
        <v>440</v>
      </c>
      <c r="C275" s="134"/>
      <c r="D275" s="134" t="s">
        <v>178</v>
      </c>
      <c r="E275" s="134"/>
      <c r="F275" s="134"/>
      <c r="G275" s="134"/>
      <c r="H275" s="134"/>
      <c r="I275" s="134" t="s">
        <v>178</v>
      </c>
      <c r="J275" s="134"/>
      <c r="K275" s="134"/>
      <c r="L275" s="134"/>
      <c r="M275" s="134"/>
      <c r="N275" s="134"/>
      <c r="O275" s="134"/>
      <c r="P275" s="134"/>
      <c r="Q275" s="134"/>
      <c r="R275" s="134"/>
      <c r="S275" s="134"/>
      <c r="T275" s="134" t="s">
        <v>178</v>
      </c>
      <c r="U275" s="134"/>
      <c r="V275" s="134"/>
      <c r="W275" s="134"/>
      <c r="X275" s="134"/>
      <c r="Y275" s="134"/>
      <c r="Z275" s="134"/>
      <c r="AA275" s="134"/>
      <c r="AB275" s="134"/>
      <c r="AC275" s="134"/>
      <c r="AD275" s="134"/>
      <c r="AE275" s="134"/>
      <c r="AF275" s="134"/>
      <c r="AG275" s="134"/>
      <c r="AH275" s="134"/>
      <c r="AI275" s="134"/>
      <c r="AJ275" s="134"/>
      <c r="AK275" s="134"/>
    </row>
    <row r="276" spans="1:37" ht="38.5" x14ac:dyDescent="0.35">
      <c r="A276" s="134">
        <v>85401191</v>
      </c>
      <c r="B276" s="135" t="s">
        <v>441</v>
      </c>
      <c r="C276" s="134"/>
      <c r="D276" s="134" t="s">
        <v>178</v>
      </c>
      <c r="E276" s="134"/>
      <c r="F276" s="134"/>
      <c r="G276" s="134"/>
      <c r="H276" s="134"/>
      <c r="I276" s="134" t="s">
        <v>178</v>
      </c>
      <c r="J276" s="134"/>
      <c r="K276" s="134"/>
      <c r="L276" s="134"/>
      <c r="M276" s="134"/>
      <c r="N276" s="134"/>
      <c r="O276" s="134"/>
      <c r="P276" s="134"/>
      <c r="Q276" s="134"/>
      <c r="R276" s="134"/>
      <c r="S276" s="134"/>
      <c r="T276" s="134" t="s">
        <v>178</v>
      </c>
      <c r="U276" s="134"/>
      <c r="V276" s="134"/>
      <c r="W276" s="134"/>
      <c r="X276" s="134"/>
      <c r="Y276" s="134"/>
      <c r="Z276" s="134"/>
      <c r="AA276" s="134"/>
      <c r="AB276" s="134"/>
      <c r="AC276" s="134"/>
      <c r="AD276" s="134"/>
      <c r="AE276" s="134"/>
      <c r="AF276" s="134"/>
      <c r="AG276" s="134"/>
      <c r="AH276" s="134"/>
      <c r="AI276" s="134"/>
      <c r="AJ276" s="134"/>
      <c r="AK276" s="134"/>
    </row>
    <row r="277" spans="1:37" ht="38.5" x14ac:dyDescent="0.35">
      <c r="A277" s="134">
        <v>85401199</v>
      </c>
      <c r="B277" s="135" t="s">
        <v>442</v>
      </c>
      <c r="C277" s="134"/>
      <c r="D277" s="134" t="s">
        <v>178</v>
      </c>
      <c r="E277" s="134"/>
      <c r="F277" s="134"/>
      <c r="G277" s="134"/>
      <c r="H277" s="134"/>
      <c r="I277" s="134" t="s">
        <v>178</v>
      </c>
      <c r="J277" s="134"/>
      <c r="K277" s="134"/>
      <c r="L277" s="134"/>
      <c r="M277" s="134"/>
      <c r="N277" s="134"/>
      <c r="O277" s="134"/>
      <c r="P277" s="134"/>
      <c r="Q277" s="134"/>
      <c r="R277" s="134"/>
      <c r="S277" s="134"/>
      <c r="T277" s="134" t="s">
        <v>178</v>
      </c>
      <c r="U277" s="134"/>
      <c r="V277" s="134"/>
      <c r="W277" s="134"/>
      <c r="X277" s="134"/>
      <c r="Y277" s="134"/>
      <c r="Z277" s="134"/>
      <c r="AA277" s="134"/>
      <c r="AB277" s="134"/>
      <c r="AC277" s="134"/>
      <c r="AD277" s="134"/>
      <c r="AE277" s="134"/>
      <c r="AF277" s="134"/>
      <c r="AG277" s="134"/>
      <c r="AH277" s="134"/>
      <c r="AI277" s="134"/>
      <c r="AJ277" s="134"/>
      <c r="AK277" s="134"/>
    </row>
    <row r="278" spans="1:37" ht="51" x14ac:dyDescent="0.35">
      <c r="A278" s="134">
        <v>85401200</v>
      </c>
      <c r="B278" s="135" t="s">
        <v>443</v>
      </c>
      <c r="C278" s="134"/>
      <c r="D278" s="134" t="s">
        <v>178</v>
      </c>
      <c r="E278" s="134"/>
      <c r="F278" s="134"/>
      <c r="G278" s="134"/>
      <c r="H278" s="134"/>
      <c r="I278" s="134" t="s">
        <v>178</v>
      </c>
      <c r="J278" s="134"/>
      <c r="K278" s="134"/>
      <c r="L278" s="134"/>
      <c r="M278" s="134"/>
      <c r="N278" s="134"/>
      <c r="O278" s="134"/>
      <c r="P278" s="134"/>
      <c r="Q278" s="134"/>
      <c r="R278" s="134"/>
      <c r="S278" s="134"/>
      <c r="T278" s="134" t="s">
        <v>178</v>
      </c>
      <c r="U278" s="134"/>
      <c r="V278" s="134"/>
      <c r="W278" s="134"/>
      <c r="X278" s="134"/>
      <c r="Y278" s="134"/>
      <c r="Z278" s="134"/>
      <c r="AA278" s="134"/>
      <c r="AB278" s="134"/>
      <c r="AC278" s="134"/>
      <c r="AD278" s="134"/>
      <c r="AE278" s="134"/>
      <c r="AF278" s="134"/>
      <c r="AG278" s="134"/>
      <c r="AH278" s="134"/>
      <c r="AI278" s="134"/>
      <c r="AJ278" s="134"/>
      <c r="AK278" s="134"/>
    </row>
    <row r="279" spans="1:37" x14ac:dyDescent="0.35">
      <c r="A279" s="134">
        <v>85402010</v>
      </c>
      <c r="B279" s="135" t="s">
        <v>444</v>
      </c>
      <c r="C279" s="134"/>
      <c r="D279" s="134" t="s">
        <v>178</v>
      </c>
      <c r="E279" s="134"/>
      <c r="F279" s="134"/>
      <c r="G279" s="134"/>
      <c r="H279" s="134"/>
      <c r="I279" s="134" t="s">
        <v>178</v>
      </c>
      <c r="J279" s="134"/>
      <c r="K279" s="134"/>
      <c r="L279" s="134"/>
      <c r="M279" s="134"/>
      <c r="N279" s="134"/>
      <c r="O279" s="134"/>
      <c r="P279" s="134"/>
      <c r="Q279" s="134"/>
      <c r="R279" s="134"/>
      <c r="S279" s="134"/>
      <c r="T279" s="134" t="s">
        <v>178</v>
      </c>
      <c r="U279" s="134"/>
      <c r="V279" s="134"/>
      <c r="W279" s="134"/>
      <c r="X279" s="134"/>
      <c r="Y279" s="134"/>
      <c r="Z279" s="134"/>
      <c r="AA279" s="134"/>
      <c r="AB279" s="134"/>
      <c r="AC279" s="134"/>
      <c r="AD279" s="134"/>
      <c r="AE279" s="134"/>
      <c r="AF279" s="134"/>
      <c r="AG279" s="134"/>
      <c r="AH279" s="134"/>
      <c r="AI279" s="134"/>
      <c r="AJ279" s="134"/>
      <c r="AK279" s="134"/>
    </row>
    <row r="280" spans="1:37" ht="38.5" x14ac:dyDescent="0.35">
      <c r="A280" s="134">
        <v>85402080</v>
      </c>
      <c r="B280" s="135" t="s">
        <v>445</v>
      </c>
      <c r="C280" s="134"/>
      <c r="D280" s="134" t="s">
        <v>178</v>
      </c>
      <c r="E280" s="134"/>
      <c r="F280" s="134"/>
      <c r="G280" s="134"/>
      <c r="H280" s="134"/>
      <c r="I280" s="134" t="s">
        <v>178</v>
      </c>
      <c r="J280" s="134"/>
      <c r="K280" s="134"/>
      <c r="L280" s="134"/>
      <c r="M280" s="134"/>
      <c r="N280" s="134"/>
      <c r="O280" s="134"/>
      <c r="P280" s="134"/>
      <c r="Q280" s="134"/>
      <c r="R280" s="134"/>
      <c r="S280" s="134"/>
      <c r="T280" s="134" t="s">
        <v>178</v>
      </c>
      <c r="U280" s="134"/>
      <c r="V280" s="134"/>
      <c r="W280" s="134"/>
      <c r="X280" s="134"/>
      <c r="Y280" s="134"/>
      <c r="Z280" s="134"/>
      <c r="AA280" s="134"/>
      <c r="AB280" s="134"/>
      <c r="AC280" s="134"/>
      <c r="AD280" s="134"/>
      <c r="AE280" s="134"/>
      <c r="AF280" s="134"/>
      <c r="AG280" s="134"/>
      <c r="AH280" s="134"/>
      <c r="AI280" s="134"/>
      <c r="AJ280" s="134"/>
      <c r="AK280" s="134"/>
    </row>
    <row r="281" spans="1:37" ht="26" x14ac:dyDescent="0.35">
      <c r="A281" s="134">
        <v>85404000</v>
      </c>
      <c r="B281" s="135" t="s">
        <v>446</v>
      </c>
      <c r="C281" s="134"/>
      <c r="D281" s="134" t="s">
        <v>178</v>
      </c>
      <c r="E281" s="134"/>
      <c r="F281" s="134"/>
      <c r="G281" s="134"/>
      <c r="H281" s="134"/>
      <c r="I281" s="134" t="s">
        <v>178</v>
      </c>
      <c r="J281" s="134"/>
      <c r="K281" s="134"/>
      <c r="L281" s="134"/>
      <c r="M281" s="134"/>
      <c r="N281" s="134"/>
      <c r="O281" s="134"/>
      <c r="P281" s="134"/>
      <c r="Q281" s="134"/>
      <c r="R281" s="134"/>
      <c r="S281" s="134"/>
      <c r="T281" s="134" t="s">
        <v>178</v>
      </c>
      <c r="U281" s="134"/>
      <c r="V281" s="134"/>
      <c r="W281" s="134"/>
      <c r="X281" s="134"/>
      <c r="Y281" s="134"/>
      <c r="Z281" s="134"/>
      <c r="AA281" s="134"/>
      <c r="AB281" s="134"/>
      <c r="AC281" s="134"/>
      <c r="AD281" s="134"/>
      <c r="AE281" s="134"/>
      <c r="AF281" s="134"/>
      <c r="AG281" s="134"/>
      <c r="AH281" s="134"/>
      <c r="AI281" s="134"/>
      <c r="AJ281" s="134"/>
      <c r="AK281" s="134"/>
    </row>
    <row r="282" spans="1:37" ht="26" x14ac:dyDescent="0.35">
      <c r="A282" s="134">
        <v>85405000</v>
      </c>
      <c r="B282" s="135" t="s">
        <v>447</v>
      </c>
      <c r="C282" s="134"/>
      <c r="D282" s="134" t="s">
        <v>178</v>
      </c>
      <c r="E282" s="134"/>
      <c r="F282" s="134"/>
      <c r="G282" s="134"/>
      <c r="H282" s="134"/>
      <c r="I282" s="134" t="s">
        <v>178</v>
      </c>
      <c r="J282" s="134"/>
      <c r="K282" s="134"/>
      <c r="L282" s="134"/>
      <c r="M282" s="134"/>
      <c r="N282" s="134"/>
      <c r="O282" s="134"/>
      <c r="P282" s="134"/>
      <c r="Q282" s="134"/>
      <c r="R282" s="134"/>
      <c r="S282" s="134"/>
      <c r="T282" s="134" t="s">
        <v>178</v>
      </c>
      <c r="U282" s="134"/>
      <c r="V282" s="134"/>
      <c r="W282" s="134"/>
      <c r="X282" s="134"/>
      <c r="Y282" s="134"/>
      <c r="Z282" s="134"/>
      <c r="AA282" s="134"/>
      <c r="AB282" s="134"/>
      <c r="AC282" s="134"/>
      <c r="AD282" s="134"/>
      <c r="AE282" s="134"/>
      <c r="AF282" s="134"/>
      <c r="AG282" s="134"/>
      <c r="AH282" s="134"/>
      <c r="AI282" s="134"/>
      <c r="AJ282" s="134"/>
      <c r="AK282" s="134"/>
    </row>
    <row r="283" spans="1:37" ht="63.5" x14ac:dyDescent="0.35">
      <c r="A283" s="134">
        <v>85406000</v>
      </c>
      <c r="B283" s="135" t="s">
        <v>448</v>
      </c>
      <c r="C283" s="134"/>
      <c r="D283" s="134" t="s">
        <v>178</v>
      </c>
      <c r="E283" s="134"/>
      <c r="F283" s="134"/>
      <c r="G283" s="134"/>
      <c r="H283" s="134"/>
      <c r="I283" s="134" t="s">
        <v>178</v>
      </c>
      <c r="J283" s="134"/>
      <c r="K283" s="134"/>
      <c r="L283" s="134"/>
      <c r="M283" s="134"/>
      <c r="N283" s="134"/>
      <c r="O283" s="134"/>
      <c r="P283" s="134"/>
      <c r="Q283" s="134"/>
      <c r="R283" s="134"/>
      <c r="S283" s="134"/>
      <c r="T283" s="134" t="s">
        <v>178</v>
      </c>
      <c r="U283" s="134"/>
      <c r="V283" s="134"/>
      <c r="W283" s="134"/>
      <c r="X283" s="134"/>
      <c r="Y283" s="134"/>
      <c r="Z283" s="134"/>
      <c r="AA283" s="134"/>
      <c r="AB283" s="134"/>
      <c r="AC283" s="134"/>
      <c r="AD283" s="134"/>
      <c r="AE283" s="134"/>
      <c r="AF283" s="134"/>
      <c r="AG283" s="134"/>
      <c r="AH283" s="134"/>
      <c r="AI283" s="134"/>
      <c r="AJ283" s="134"/>
      <c r="AK283" s="134"/>
    </row>
    <row r="284" spans="1:37" x14ac:dyDescent="0.35">
      <c r="A284" s="134">
        <v>85407100</v>
      </c>
      <c r="B284" s="135" t="s">
        <v>449</v>
      </c>
      <c r="C284" s="134"/>
      <c r="D284" s="134" t="s">
        <v>178</v>
      </c>
      <c r="E284" s="134"/>
      <c r="F284" s="134"/>
      <c r="G284" s="134"/>
      <c r="H284" s="134"/>
      <c r="I284" s="134" t="s">
        <v>178</v>
      </c>
      <c r="J284" s="134"/>
      <c r="K284" s="134"/>
      <c r="L284" s="134"/>
      <c r="M284" s="134"/>
      <c r="N284" s="134"/>
      <c r="O284" s="134"/>
      <c r="P284" s="134"/>
      <c r="Q284" s="134"/>
      <c r="R284" s="134"/>
      <c r="S284" s="134"/>
      <c r="T284" s="134" t="s">
        <v>178</v>
      </c>
      <c r="U284" s="134"/>
      <c r="V284" s="134"/>
      <c r="W284" s="134"/>
      <c r="X284" s="134"/>
      <c r="Y284" s="134"/>
      <c r="Z284" s="134"/>
      <c r="AA284" s="134"/>
      <c r="AB284" s="134"/>
      <c r="AC284" s="134"/>
      <c r="AD284" s="134"/>
      <c r="AE284" s="134"/>
      <c r="AF284" s="134"/>
      <c r="AG284" s="134"/>
      <c r="AH284" s="134"/>
      <c r="AI284" s="134"/>
      <c r="AJ284" s="134"/>
      <c r="AK284" s="134"/>
    </row>
    <row r="285" spans="1:37" x14ac:dyDescent="0.35">
      <c r="A285" s="134">
        <v>85407200</v>
      </c>
      <c r="B285" s="135" t="s">
        <v>450</v>
      </c>
      <c r="C285" s="134"/>
      <c r="D285" s="134" t="s">
        <v>178</v>
      </c>
      <c r="E285" s="134"/>
      <c r="F285" s="134"/>
      <c r="G285" s="134"/>
      <c r="H285" s="134"/>
      <c r="I285" s="134" t="s">
        <v>178</v>
      </c>
      <c r="J285" s="134"/>
      <c r="K285" s="134"/>
      <c r="L285" s="134"/>
      <c r="M285" s="134"/>
      <c r="N285" s="134"/>
      <c r="O285" s="134"/>
      <c r="P285" s="134"/>
      <c r="Q285" s="134"/>
      <c r="R285" s="134"/>
      <c r="S285" s="134"/>
      <c r="T285" s="134" t="s">
        <v>178</v>
      </c>
      <c r="U285" s="134"/>
      <c r="V285" s="134"/>
      <c r="W285" s="134"/>
      <c r="X285" s="134"/>
      <c r="Y285" s="134"/>
      <c r="Z285" s="134"/>
      <c r="AA285" s="134"/>
      <c r="AB285" s="134"/>
      <c r="AC285" s="134"/>
      <c r="AD285" s="134"/>
      <c r="AE285" s="134"/>
      <c r="AF285" s="134"/>
      <c r="AG285" s="134"/>
      <c r="AH285" s="134"/>
      <c r="AI285" s="134"/>
      <c r="AJ285" s="134"/>
      <c r="AK285" s="134"/>
    </row>
    <row r="286" spans="1:37" ht="26" x14ac:dyDescent="0.35">
      <c r="A286" s="134">
        <v>85407900</v>
      </c>
      <c r="B286" s="135" t="s">
        <v>451</v>
      </c>
      <c r="C286" s="134"/>
      <c r="D286" s="134" t="s">
        <v>178</v>
      </c>
      <c r="E286" s="134"/>
      <c r="F286" s="134"/>
      <c r="G286" s="134"/>
      <c r="H286" s="134"/>
      <c r="I286" s="134" t="s">
        <v>178</v>
      </c>
      <c r="J286" s="134"/>
      <c r="K286" s="134"/>
      <c r="L286" s="134"/>
      <c r="M286" s="134"/>
      <c r="N286" s="134"/>
      <c r="O286" s="134"/>
      <c r="P286" s="134"/>
      <c r="Q286" s="134"/>
      <c r="R286" s="134"/>
      <c r="S286" s="134"/>
      <c r="T286" s="134" t="s">
        <v>178</v>
      </c>
      <c r="U286" s="134"/>
      <c r="V286" s="134"/>
      <c r="W286" s="134"/>
      <c r="X286" s="134"/>
      <c r="Y286" s="134"/>
      <c r="Z286" s="134"/>
      <c r="AA286" s="134"/>
      <c r="AB286" s="134"/>
      <c r="AC286" s="134"/>
      <c r="AD286" s="134"/>
      <c r="AE286" s="134"/>
      <c r="AF286" s="134"/>
      <c r="AG286" s="134"/>
      <c r="AH286" s="134"/>
      <c r="AI286" s="134"/>
      <c r="AJ286" s="134"/>
      <c r="AK286" s="134"/>
    </row>
    <row r="287" spans="1:37" ht="26" x14ac:dyDescent="0.35">
      <c r="A287" s="134">
        <v>85408100</v>
      </c>
      <c r="B287" s="135" t="s">
        <v>452</v>
      </c>
      <c r="C287" s="134"/>
      <c r="D287" s="134" t="s">
        <v>178</v>
      </c>
      <c r="E287" s="134"/>
      <c r="F287" s="134"/>
      <c r="G287" s="134"/>
      <c r="H287" s="134"/>
      <c r="I287" s="134" t="s">
        <v>178</v>
      </c>
      <c r="J287" s="134"/>
      <c r="K287" s="134"/>
      <c r="L287" s="134"/>
      <c r="M287" s="134"/>
      <c r="N287" s="134"/>
      <c r="O287" s="134"/>
      <c r="P287" s="134"/>
      <c r="Q287" s="134"/>
      <c r="R287" s="134"/>
      <c r="S287" s="134"/>
      <c r="T287" s="134" t="s">
        <v>178</v>
      </c>
      <c r="U287" s="134"/>
      <c r="V287" s="134"/>
      <c r="W287" s="134"/>
      <c r="X287" s="134"/>
      <c r="Y287" s="134"/>
      <c r="Z287" s="134"/>
      <c r="AA287" s="134"/>
      <c r="AB287" s="134"/>
      <c r="AC287" s="134"/>
      <c r="AD287" s="134"/>
      <c r="AE287" s="134"/>
      <c r="AF287" s="134"/>
      <c r="AG287" s="134"/>
      <c r="AH287" s="134"/>
      <c r="AI287" s="134"/>
      <c r="AJ287" s="134"/>
      <c r="AK287" s="134"/>
    </row>
    <row r="288" spans="1:37" ht="63.5" x14ac:dyDescent="0.35">
      <c r="A288" s="134">
        <v>85408900</v>
      </c>
      <c r="B288" s="135" t="s">
        <v>453</v>
      </c>
      <c r="C288" s="134"/>
      <c r="D288" s="134" t="s">
        <v>178</v>
      </c>
      <c r="E288" s="134"/>
      <c r="F288" s="134"/>
      <c r="G288" s="134"/>
      <c r="H288" s="134"/>
      <c r="I288" s="134" t="s">
        <v>178</v>
      </c>
      <c r="J288" s="134"/>
      <c r="K288" s="134"/>
      <c r="L288" s="134"/>
      <c r="M288" s="134"/>
      <c r="N288" s="134"/>
      <c r="O288" s="134"/>
      <c r="P288" s="134"/>
      <c r="Q288" s="134"/>
      <c r="R288" s="134"/>
      <c r="S288" s="134"/>
      <c r="T288" s="134" t="s">
        <v>178</v>
      </c>
      <c r="U288" s="134"/>
      <c r="V288" s="134"/>
      <c r="W288" s="134"/>
      <c r="X288" s="134"/>
      <c r="Y288" s="134"/>
      <c r="Z288" s="134"/>
      <c r="AA288" s="134"/>
      <c r="AB288" s="134"/>
      <c r="AC288" s="134"/>
      <c r="AD288" s="134"/>
      <c r="AE288" s="134"/>
      <c r="AF288" s="134"/>
      <c r="AG288" s="134"/>
      <c r="AH288" s="134"/>
      <c r="AI288" s="134"/>
      <c r="AJ288" s="134"/>
      <c r="AK288" s="134"/>
    </row>
    <row r="289" spans="1:37" x14ac:dyDescent="0.35">
      <c r="A289" s="134">
        <v>85409100</v>
      </c>
      <c r="B289" s="135" t="s">
        <v>454</v>
      </c>
      <c r="C289" s="134"/>
      <c r="D289" s="134" t="s">
        <v>178</v>
      </c>
      <c r="E289" s="134"/>
      <c r="F289" s="134"/>
      <c r="G289" s="134"/>
      <c r="H289" s="134"/>
      <c r="I289" s="134" t="s">
        <v>178</v>
      </c>
      <c r="J289" s="134"/>
      <c r="K289" s="134"/>
      <c r="L289" s="134"/>
      <c r="M289" s="134"/>
      <c r="N289" s="134"/>
      <c r="O289" s="134"/>
      <c r="P289" s="134"/>
      <c r="Q289" s="134"/>
      <c r="R289" s="134"/>
      <c r="S289" s="134"/>
      <c r="T289" s="134" t="s">
        <v>178</v>
      </c>
      <c r="U289" s="134"/>
      <c r="V289" s="134"/>
      <c r="W289" s="134"/>
      <c r="X289" s="134"/>
      <c r="Y289" s="134"/>
      <c r="Z289" s="134"/>
      <c r="AA289" s="134"/>
      <c r="AB289" s="134"/>
      <c r="AC289" s="134"/>
      <c r="AD289" s="134"/>
      <c r="AE289" s="134"/>
      <c r="AF289" s="134"/>
      <c r="AG289" s="134"/>
      <c r="AH289" s="134"/>
      <c r="AI289" s="134"/>
      <c r="AJ289" s="134"/>
      <c r="AK289" s="134"/>
    </row>
    <row r="290" spans="1:37" ht="26" x14ac:dyDescent="0.35">
      <c r="A290" s="134">
        <v>85409900</v>
      </c>
      <c r="B290" s="135" t="s">
        <v>455</v>
      </c>
      <c r="C290" s="134"/>
      <c r="D290" s="134" t="s">
        <v>178</v>
      </c>
      <c r="E290" s="134"/>
      <c r="F290" s="134"/>
      <c r="G290" s="134"/>
      <c r="H290" s="134"/>
      <c r="I290" s="134" t="s">
        <v>178</v>
      </c>
      <c r="J290" s="134"/>
      <c r="K290" s="134"/>
      <c r="L290" s="134"/>
      <c r="M290" s="134"/>
      <c r="N290" s="134"/>
      <c r="O290" s="134"/>
      <c r="P290" s="134"/>
      <c r="Q290" s="134"/>
      <c r="R290" s="134"/>
      <c r="S290" s="134"/>
      <c r="T290" s="134" t="s">
        <v>178</v>
      </c>
      <c r="U290" s="134"/>
      <c r="V290" s="134"/>
      <c r="W290" s="134"/>
      <c r="X290" s="134"/>
      <c r="Y290" s="134"/>
      <c r="Z290" s="134"/>
      <c r="AA290" s="134"/>
      <c r="AB290" s="134"/>
      <c r="AC290" s="134"/>
      <c r="AD290" s="134"/>
      <c r="AE290" s="134"/>
      <c r="AF290" s="134"/>
      <c r="AG290" s="134"/>
      <c r="AH290" s="134"/>
      <c r="AI290" s="134"/>
      <c r="AJ290" s="134"/>
      <c r="AK290" s="134"/>
    </row>
    <row r="291" spans="1:37" x14ac:dyDescent="0.35">
      <c r="A291" s="134">
        <v>85411000</v>
      </c>
      <c r="B291" s="135" t="s">
        <v>456</v>
      </c>
      <c r="C291" s="134"/>
      <c r="D291" s="134" t="s">
        <v>178</v>
      </c>
      <c r="E291" s="134"/>
      <c r="F291" s="134"/>
      <c r="G291" s="134"/>
      <c r="H291" s="134"/>
      <c r="I291" s="134" t="s">
        <v>178</v>
      </c>
      <c r="J291" s="134"/>
      <c r="K291" s="134"/>
      <c r="L291" s="134"/>
      <c r="M291" s="134"/>
      <c r="N291" s="134"/>
      <c r="O291" s="134"/>
      <c r="P291" s="134"/>
      <c r="Q291" s="134"/>
      <c r="R291" s="134"/>
      <c r="S291" s="134"/>
      <c r="T291" s="134" t="s">
        <v>178</v>
      </c>
      <c r="U291" s="134"/>
      <c r="V291" s="134"/>
      <c r="W291" s="134"/>
      <c r="X291" s="134"/>
      <c r="Y291" s="134"/>
      <c r="Z291" s="134"/>
      <c r="AA291" s="134"/>
      <c r="AB291" s="134"/>
      <c r="AC291" s="134"/>
      <c r="AD291" s="134"/>
      <c r="AE291" s="134"/>
      <c r="AF291" s="134"/>
      <c r="AG291" s="134"/>
      <c r="AH291" s="134"/>
      <c r="AI291" s="134"/>
      <c r="AJ291" s="134"/>
      <c r="AK291" s="134"/>
    </row>
    <row r="292" spans="1:37" ht="26" x14ac:dyDescent="0.35">
      <c r="A292" s="134">
        <v>85412100</v>
      </c>
      <c r="B292" s="135" t="s">
        <v>457</v>
      </c>
      <c r="C292" s="134"/>
      <c r="D292" s="134" t="s">
        <v>178</v>
      </c>
      <c r="E292" s="134"/>
      <c r="F292" s="134"/>
      <c r="G292" s="134"/>
      <c r="H292" s="134"/>
      <c r="I292" s="134" t="s">
        <v>178</v>
      </c>
      <c r="J292" s="134"/>
      <c r="K292" s="134"/>
      <c r="L292" s="134"/>
      <c r="M292" s="134"/>
      <c r="N292" s="134"/>
      <c r="O292" s="134"/>
      <c r="P292" s="134"/>
      <c r="Q292" s="134"/>
      <c r="R292" s="134"/>
      <c r="S292" s="134"/>
      <c r="T292" s="134" t="s">
        <v>178</v>
      </c>
      <c r="U292" s="134"/>
      <c r="V292" s="134"/>
      <c r="W292" s="134"/>
      <c r="X292" s="134"/>
      <c r="Y292" s="134"/>
      <c r="Z292" s="134"/>
      <c r="AA292" s="134"/>
      <c r="AB292" s="134"/>
      <c r="AC292" s="134"/>
      <c r="AD292" s="134"/>
      <c r="AE292" s="134"/>
      <c r="AF292" s="134"/>
      <c r="AG292" s="134"/>
      <c r="AH292" s="134"/>
      <c r="AI292" s="134"/>
      <c r="AJ292" s="134"/>
      <c r="AK292" s="134"/>
    </row>
    <row r="293" spans="1:37" ht="26" x14ac:dyDescent="0.35">
      <c r="A293" s="134">
        <v>85412900</v>
      </c>
      <c r="B293" s="135" t="s">
        <v>458</v>
      </c>
      <c r="C293" s="134"/>
      <c r="D293" s="134" t="s">
        <v>178</v>
      </c>
      <c r="E293" s="134"/>
      <c r="F293" s="134"/>
      <c r="G293" s="134"/>
      <c r="H293" s="134"/>
      <c r="I293" s="134" t="s">
        <v>178</v>
      </c>
      <c r="J293" s="134"/>
      <c r="K293" s="134"/>
      <c r="L293" s="134"/>
      <c r="M293" s="134"/>
      <c r="N293" s="134"/>
      <c r="O293" s="134"/>
      <c r="P293" s="134"/>
      <c r="Q293" s="134"/>
      <c r="R293" s="134"/>
      <c r="S293" s="134"/>
      <c r="T293" s="134" t="s">
        <v>178</v>
      </c>
      <c r="U293" s="134"/>
      <c r="V293" s="134"/>
      <c r="W293" s="134"/>
      <c r="X293" s="134"/>
      <c r="Y293" s="134"/>
      <c r="Z293" s="134"/>
      <c r="AA293" s="134"/>
      <c r="AB293" s="134"/>
      <c r="AC293" s="134"/>
      <c r="AD293" s="134"/>
      <c r="AE293" s="134"/>
      <c r="AF293" s="134"/>
      <c r="AG293" s="134"/>
      <c r="AH293" s="134"/>
      <c r="AI293" s="134"/>
      <c r="AJ293" s="134"/>
      <c r="AK293" s="134"/>
    </row>
    <row r="294" spans="1:37" ht="26" x14ac:dyDescent="0.35">
      <c r="A294" s="134">
        <v>85413000</v>
      </c>
      <c r="B294" s="135" t="s">
        <v>459</v>
      </c>
      <c r="C294" s="134"/>
      <c r="D294" s="134" t="s">
        <v>178</v>
      </c>
      <c r="E294" s="134"/>
      <c r="F294" s="134"/>
      <c r="G294" s="134"/>
      <c r="H294" s="134"/>
      <c r="I294" s="134" t="s">
        <v>178</v>
      </c>
      <c r="J294" s="134"/>
      <c r="K294" s="134"/>
      <c r="L294" s="134"/>
      <c r="M294" s="134"/>
      <c r="N294" s="134"/>
      <c r="O294" s="134"/>
      <c r="P294" s="134"/>
      <c r="Q294" s="134"/>
      <c r="R294" s="134"/>
      <c r="S294" s="134"/>
      <c r="T294" s="134" t="s">
        <v>178</v>
      </c>
      <c r="U294" s="134"/>
      <c r="V294" s="134"/>
      <c r="W294" s="134"/>
      <c r="X294" s="134"/>
      <c r="Y294" s="134"/>
      <c r="Z294" s="134"/>
      <c r="AA294" s="134"/>
      <c r="AB294" s="134"/>
      <c r="AC294" s="134"/>
      <c r="AD294" s="134"/>
      <c r="AE294" s="134"/>
      <c r="AF294" s="134"/>
      <c r="AG294" s="134"/>
      <c r="AH294" s="134"/>
      <c r="AI294" s="134"/>
      <c r="AJ294" s="134"/>
      <c r="AK294" s="134"/>
    </row>
    <row r="295" spans="1:37" x14ac:dyDescent="0.35">
      <c r="A295" s="134">
        <v>85414010</v>
      </c>
      <c r="B295" s="135" t="s">
        <v>460</v>
      </c>
      <c r="C295" s="134"/>
      <c r="D295" s="134" t="s">
        <v>178</v>
      </c>
      <c r="E295" s="134"/>
      <c r="F295" s="134"/>
      <c r="G295" s="134"/>
      <c r="H295" s="134"/>
      <c r="I295" s="134" t="s">
        <v>178</v>
      </c>
      <c r="J295" s="134"/>
      <c r="K295" s="134"/>
      <c r="L295" s="134"/>
      <c r="M295" s="134"/>
      <c r="N295" s="134"/>
      <c r="O295" s="134"/>
      <c r="P295" s="134"/>
      <c r="Q295" s="134"/>
      <c r="R295" s="134"/>
      <c r="S295" s="134"/>
      <c r="T295" s="134" t="s">
        <v>178</v>
      </c>
      <c r="U295" s="134"/>
      <c r="V295" s="134"/>
      <c r="W295" s="134"/>
      <c r="X295" s="134"/>
      <c r="Y295" s="134"/>
      <c r="Z295" s="134"/>
      <c r="AA295" s="134"/>
      <c r="AB295" s="134"/>
      <c r="AC295" s="134"/>
      <c r="AD295" s="134"/>
      <c r="AE295" s="134"/>
      <c r="AF295" s="134"/>
      <c r="AG295" s="134"/>
      <c r="AH295" s="134"/>
      <c r="AI295" s="134"/>
      <c r="AJ295" s="134"/>
      <c r="AK295" s="134"/>
    </row>
    <row r="296" spans="1:37" x14ac:dyDescent="0.35">
      <c r="A296" s="134">
        <v>85414090</v>
      </c>
      <c r="B296" s="135" t="s">
        <v>461</v>
      </c>
      <c r="C296" s="134"/>
      <c r="D296" s="134" t="s">
        <v>178</v>
      </c>
      <c r="E296" s="134"/>
      <c r="F296" s="134"/>
      <c r="G296" s="134"/>
      <c r="H296" s="134"/>
      <c r="I296" s="134" t="s">
        <v>178</v>
      </c>
      <c r="J296" s="134"/>
      <c r="K296" s="134"/>
      <c r="L296" s="134"/>
      <c r="M296" s="134"/>
      <c r="N296" s="134"/>
      <c r="O296" s="134"/>
      <c r="P296" s="134"/>
      <c r="Q296" s="134"/>
      <c r="R296" s="134"/>
      <c r="S296" s="134"/>
      <c r="T296" s="134" t="s">
        <v>178</v>
      </c>
      <c r="U296" s="134"/>
      <c r="V296" s="134"/>
      <c r="W296" s="134"/>
      <c r="X296" s="134"/>
      <c r="Y296" s="134"/>
      <c r="Z296" s="134"/>
      <c r="AA296" s="134"/>
      <c r="AB296" s="134"/>
      <c r="AC296" s="134"/>
      <c r="AD296" s="134"/>
      <c r="AE296" s="134"/>
      <c r="AF296" s="134"/>
      <c r="AG296" s="134"/>
      <c r="AH296" s="134"/>
      <c r="AI296" s="134"/>
      <c r="AJ296" s="134"/>
      <c r="AK296" s="134"/>
    </row>
    <row r="297" spans="1:37" x14ac:dyDescent="0.35">
      <c r="A297" s="134">
        <v>85415000</v>
      </c>
      <c r="B297" s="135" t="s">
        <v>462</v>
      </c>
      <c r="C297" s="134"/>
      <c r="D297" s="134" t="s">
        <v>178</v>
      </c>
      <c r="E297" s="134"/>
      <c r="F297" s="134"/>
      <c r="G297" s="134"/>
      <c r="H297" s="134"/>
      <c r="I297" s="134" t="s">
        <v>178</v>
      </c>
      <c r="J297" s="134"/>
      <c r="K297" s="134"/>
      <c r="L297" s="134"/>
      <c r="M297" s="134"/>
      <c r="N297" s="134"/>
      <c r="O297" s="134"/>
      <c r="P297" s="134"/>
      <c r="Q297" s="134"/>
      <c r="R297" s="134"/>
      <c r="S297" s="134"/>
      <c r="T297" s="134" t="s">
        <v>178</v>
      </c>
      <c r="U297" s="134"/>
      <c r="V297" s="134"/>
      <c r="W297" s="134"/>
      <c r="X297" s="134"/>
      <c r="Y297" s="134"/>
      <c r="Z297" s="134"/>
      <c r="AA297" s="134"/>
      <c r="AB297" s="134"/>
      <c r="AC297" s="134"/>
      <c r="AD297" s="134"/>
      <c r="AE297" s="134"/>
      <c r="AF297" s="134"/>
      <c r="AG297" s="134"/>
      <c r="AH297" s="134"/>
      <c r="AI297" s="134"/>
      <c r="AJ297" s="134"/>
      <c r="AK297" s="134"/>
    </row>
    <row r="298" spans="1:37" x14ac:dyDescent="0.35">
      <c r="A298" s="134">
        <v>85416000</v>
      </c>
      <c r="B298" s="135" t="s">
        <v>463</v>
      </c>
      <c r="C298" s="134"/>
      <c r="D298" s="134" t="s">
        <v>178</v>
      </c>
      <c r="E298" s="134"/>
      <c r="F298" s="134"/>
      <c r="G298" s="134"/>
      <c r="H298" s="134"/>
      <c r="I298" s="134" t="s">
        <v>178</v>
      </c>
      <c r="J298" s="134"/>
      <c r="K298" s="134"/>
      <c r="L298" s="134"/>
      <c r="M298" s="134"/>
      <c r="N298" s="134"/>
      <c r="O298" s="134"/>
      <c r="P298" s="134"/>
      <c r="Q298" s="134"/>
      <c r="R298" s="134"/>
      <c r="S298" s="134"/>
      <c r="T298" s="134" t="s">
        <v>178</v>
      </c>
      <c r="U298" s="134"/>
      <c r="V298" s="134"/>
      <c r="W298" s="134"/>
      <c r="X298" s="134"/>
      <c r="Y298" s="134"/>
      <c r="Z298" s="134"/>
      <c r="AA298" s="134"/>
      <c r="AB298" s="134"/>
      <c r="AC298" s="134"/>
      <c r="AD298" s="134"/>
      <c r="AE298" s="134"/>
      <c r="AF298" s="134"/>
      <c r="AG298" s="134"/>
      <c r="AH298" s="134"/>
      <c r="AI298" s="134"/>
      <c r="AJ298" s="134"/>
      <c r="AK298" s="134"/>
    </row>
    <row r="299" spans="1:37" ht="38.5" x14ac:dyDescent="0.35">
      <c r="A299" s="134">
        <v>85419000</v>
      </c>
      <c r="B299" s="135" t="s">
        <v>464</v>
      </c>
      <c r="C299" s="134"/>
      <c r="D299" s="134" t="s">
        <v>178</v>
      </c>
      <c r="E299" s="134"/>
      <c r="F299" s="134"/>
      <c r="G299" s="134"/>
      <c r="H299" s="134"/>
      <c r="I299" s="134" t="s">
        <v>178</v>
      </c>
      <c r="J299" s="134"/>
      <c r="K299" s="134"/>
      <c r="L299" s="134"/>
      <c r="M299" s="134"/>
      <c r="N299" s="134"/>
      <c r="O299" s="134"/>
      <c r="P299" s="134"/>
      <c r="Q299" s="134"/>
      <c r="R299" s="134"/>
      <c r="S299" s="134"/>
      <c r="T299" s="134" t="s">
        <v>178</v>
      </c>
      <c r="U299" s="134"/>
      <c r="V299" s="134"/>
      <c r="W299" s="134"/>
      <c r="X299" s="134"/>
      <c r="Y299" s="134"/>
      <c r="Z299" s="134"/>
      <c r="AA299" s="134"/>
      <c r="AB299" s="134"/>
      <c r="AC299" s="134"/>
      <c r="AD299" s="134"/>
      <c r="AE299" s="134"/>
      <c r="AF299" s="134"/>
      <c r="AG299" s="134"/>
      <c r="AH299" s="134"/>
      <c r="AI299" s="134"/>
      <c r="AJ299" s="134"/>
      <c r="AK299" s="134"/>
    </row>
    <row r="300" spans="1:37" ht="76" x14ac:dyDescent="0.35">
      <c r="A300" s="134">
        <v>85423110</v>
      </c>
      <c r="B300" s="135" t="s">
        <v>465</v>
      </c>
      <c r="C300" s="134"/>
      <c r="D300" s="134" t="s">
        <v>178</v>
      </c>
      <c r="E300" s="134"/>
      <c r="F300" s="134"/>
      <c r="G300" s="134"/>
      <c r="H300" s="134"/>
      <c r="I300" s="134" t="s">
        <v>178</v>
      </c>
      <c r="J300" s="134"/>
      <c r="K300" s="134"/>
      <c r="L300" s="134"/>
      <c r="M300" s="134"/>
      <c r="N300" s="134"/>
      <c r="O300" s="134"/>
      <c r="P300" s="134"/>
      <c r="Q300" s="134"/>
      <c r="R300" s="134"/>
      <c r="S300" s="134"/>
      <c r="T300" s="134" t="s">
        <v>178</v>
      </c>
      <c r="U300" s="134"/>
      <c r="V300" s="134"/>
      <c r="W300" s="134"/>
      <c r="X300" s="134"/>
      <c r="Y300" s="134"/>
      <c r="Z300" s="134"/>
      <c r="AA300" s="134"/>
      <c r="AB300" s="134"/>
      <c r="AC300" s="134"/>
      <c r="AD300" s="134"/>
      <c r="AE300" s="134"/>
      <c r="AF300" s="134"/>
      <c r="AG300" s="134"/>
      <c r="AH300" s="134"/>
      <c r="AI300" s="134"/>
      <c r="AJ300" s="134"/>
      <c r="AK300" s="134"/>
    </row>
    <row r="301" spans="1:37" ht="51" x14ac:dyDescent="0.35">
      <c r="A301" s="134">
        <v>85423190</v>
      </c>
      <c r="B301" s="135" t="s">
        <v>466</v>
      </c>
      <c r="C301" s="134"/>
      <c r="D301" s="134" t="s">
        <v>178</v>
      </c>
      <c r="E301" s="134"/>
      <c r="F301" s="134"/>
      <c r="G301" s="134"/>
      <c r="H301" s="134"/>
      <c r="I301" s="134" t="s">
        <v>178</v>
      </c>
      <c r="J301" s="134"/>
      <c r="K301" s="134"/>
      <c r="L301" s="134"/>
      <c r="M301" s="134"/>
      <c r="N301" s="134"/>
      <c r="O301" s="134"/>
      <c r="P301" s="134"/>
      <c r="Q301" s="134"/>
      <c r="R301" s="134"/>
      <c r="S301" s="134"/>
      <c r="T301" s="134" t="s">
        <v>178</v>
      </c>
      <c r="U301" s="134"/>
      <c r="V301" s="134"/>
      <c r="W301" s="134"/>
      <c r="X301" s="134"/>
      <c r="Y301" s="134"/>
      <c r="Z301" s="134"/>
      <c r="AA301" s="134"/>
      <c r="AB301" s="134"/>
      <c r="AC301" s="134"/>
      <c r="AD301" s="134"/>
      <c r="AE301" s="134"/>
      <c r="AF301" s="134"/>
      <c r="AG301" s="134"/>
      <c r="AH301" s="134"/>
      <c r="AI301" s="134"/>
      <c r="AJ301" s="134"/>
      <c r="AK301" s="134"/>
    </row>
    <row r="302" spans="1:37" ht="51" x14ac:dyDescent="0.35">
      <c r="A302" s="134">
        <v>85423210</v>
      </c>
      <c r="B302" s="135" t="s">
        <v>467</v>
      </c>
      <c r="C302" s="134"/>
      <c r="D302" s="134" t="s">
        <v>178</v>
      </c>
      <c r="E302" s="134"/>
      <c r="F302" s="134"/>
      <c r="G302" s="134"/>
      <c r="H302" s="134"/>
      <c r="I302" s="134" t="s">
        <v>178</v>
      </c>
      <c r="J302" s="134"/>
      <c r="K302" s="134"/>
      <c r="L302" s="134"/>
      <c r="M302" s="134"/>
      <c r="N302" s="134"/>
      <c r="O302" s="134"/>
      <c r="P302" s="134"/>
      <c r="Q302" s="134"/>
      <c r="R302" s="134"/>
      <c r="S302" s="134"/>
      <c r="T302" s="134" t="s">
        <v>178</v>
      </c>
      <c r="U302" s="134"/>
      <c r="V302" s="134"/>
      <c r="W302" s="134"/>
      <c r="X302" s="134"/>
      <c r="Y302" s="134"/>
      <c r="Z302" s="134"/>
      <c r="AA302" s="134"/>
      <c r="AB302" s="134"/>
      <c r="AC302" s="134"/>
      <c r="AD302" s="134"/>
      <c r="AE302" s="134"/>
      <c r="AF302" s="134"/>
      <c r="AG302" s="134"/>
      <c r="AH302" s="134"/>
      <c r="AI302" s="134"/>
      <c r="AJ302" s="134"/>
      <c r="AK302" s="134"/>
    </row>
    <row r="303" spans="1:37" ht="38.5" x14ac:dyDescent="0.35">
      <c r="A303" s="134">
        <v>85423231</v>
      </c>
      <c r="B303" s="135" t="s">
        <v>468</v>
      </c>
      <c r="C303" s="134"/>
      <c r="D303" s="134" t="s">
        <v>178</v>
      </c>
      <c r="E303" s="134"/>
      <c r="F303" s="134"/>
      <c r="G303" s="134"/>
      <c r="H303" s="134"/>
      <c r="I303" s="134" t="s">
        <v>178</v>
      </c>
      <c r="J303" s="134"/>
      <c r="K303" s="134"/>
      <c r="L303" s="134"/>
      <c r="M303" s="134"/>
      <c r="N303" s="134"/>
      <c r="O303" s="134"/>
      <c r="P303" s="134"/>
      <c r="Q303" s="134"/>
      <c r="R303" s="134"/>
      <c r="S303" s="134"/>
      <c r="T303" s="134" t="s">
        <v>178</v>
      </c>
      <c r="U303" s="134"/>
      <c r="V303" s="134"/>
      <c r="W303" s="134"/>
      <c r="X303" s="134"/>
      <c r="Y303" s="134"/>
      <c r="Z303" s="134"/>
      <c r="AA303" s="134"/>
      <c r="AB303" s="134"/>
      <c r="AC303" s="134"/>
      <c r="AD303" s="134"/>
      <c r="AE303" s="134"/>
      <c r="AF303" s="134"/>
      <c r="AG303" s="134"/>
      <c r="AH303" s="134"/>
      <c r="AI303" s="134"/>
      <c r="AJ303" s="134"/>
      <c r="AK303" s="134"/>
    </row>
    <row r="304" spans="1:37" ht="38.5" x14ac:dyDescent="0.35">
      <c r="A304" s="134">
        <v>85423239</v>
      </c>
      <c r="B304" s="135" t="s">
        <v>469</v>
      </c>
      <c r="C304" s="134"/>
      <c r="D304" s="134" t="s">
        <v>178</v>
      </c>
      <c r="E304" s="134"/>
      <c r="F304" s="134"/>
      <c r="G304" s="134"/>
      <c r="H304" s="134"/>
      <c r="I304" s="134" t="s">
        <v>178</v>
      </c>
      <c r="J304" s="134"/>
      <c r="K304" s="134"/>
      <c r="L304" s="134"/>
      <c r="M304" s="134"/>
      <c r="N304" s="134"/>
      <c r="O304" s="134"/>
      <c r="P304" s="134"/>
      <c r="Q304" s="134"/>
      <c r="R304" s="134"/>
      <c r="S304" s="134"/>
      <c r="T304" s="134" t="s">
        <v>178</v>
      </c>
      <c r="U304" s="134"/>
      <c r="V304" s="134"/>
      <c r="W304" s="134"/>
      <c r="X304" s="134"/>
      <c r="Y304" s="134"/>
      <c r="Z304" s="134"/>
      <c r="AA304" s="134"/>
      <c r="AB304" s="134"/>
      <c r="AC304" s="134"/>
      <c r="AD304" s="134"/>
      <c r="AE304" s="134"/>
      <c r="AF304" s="134"/>
      <c r="AG304" s="134"/>
      <c r="AH304" s="134"/>
      <c r="AI304" s="134"/>
      <c r="AJ304" s="134"/>
      <c r="AK304" s="134"/>
    </row>
    <row r="305" spans="1:37" ht="38.5" x14ac:dyDescent="0.35">
      <c r="A305" s="134">
        <v>85423245</v>
      </c>
      <c r="B305" s="135" t="s">
        <v>470</v>
      </c>
      <c r="C305" s="134"/>
      <c r="D305" s="134" t="s">
        <v>178</v>
      </c>
      <c r="E305" s="134"/>
      <c r="F305" s="134"/>
      <c r="G305" s="134"/>
      <c r="H305" s="134"/>
      <c r="I305" s="134" t="s">
        <v>178</v>
      </c>
      <c r="J305" s="134"/>
      <c r="K305" s="134"/>
      <c r="L305" s="134"/>
      <c r="M305" s="134"/>
      <c r="N305" s="134"/>
      <c r="O305" s="134"/>
      <c r="P305" s="134"/>
      <c r="Q305" s="134"/>
      <c r="R305" s="134"/>
      <c r="S305" s="134"/>
      <c r="T305" s="134" t="s">
        <v>178</v>
      </c>
      <c r="U305" s="134"/>
      <c r="V305" s="134"/>
      <c r="W305" s="134"/>
      <c r="X305" s="134"/>
      <c r="Y305" s="134"/>
      <c r="Z305" s="134"/>
      <c r="AA305" s="134"/>
      <c r="AB305" s="134"/>
      <c r="AC305" s="134"/>
      <c r="AD305" s="134"/>
      <c r="AE305" s="134"/>
      <c r="AF305" s="134"/>
      <c r="AG305" s="134"/>
      <c r="AH305" s="134"/>
      <c r="AI305" s="134"/>
      <c r="AJ305" s="134"/>
      <c r="AK305" s="134"/>
    </row>
    <row r="306" spans="1:37" ht="38.5" x14ac:dyDescent="0.35">
      <c r="A306" s="134">
        <v>85423255</v>
      </c>
      <c r="B306" s="135" t="s">
        <v>471</v>
      </c>
      <c r="C306" s="134"/>
      <c r="D306" s="134" t="s">
        <v>178</v>
      </c>
      <c r="E306" s="134"/>
      <c r="F306" s="134"/>
      <c r="G306" s="134"/>
      <c r="H306" s="134"/>
      <c r="I306" s="134" t="s">
        <v>178</v>
      </c>
      <c r="J306" s="134"/>
      <c r="K306" s="134"/>
      <c r="L306" s="134"/>
      <c r="M306" s="134"/>
      <c r="N306" s="134"/>
      <c r="O306" s="134"/>
      <c r="P306" s="134"/>
      <c r="Q306" s="134"/>
      <c r="R306" s="134"/>
      <c r="S306" s="134"/>
      <c r="T306" s="134" t="s">
        <v>178</v>
      </c>
      <c r="U306" s="134"/>
      <c r="V306" s="134"/>
      <c r="W306" s="134"/>
      <c r="X306" s="134"/>
      <c r="Y306" s="134"/>
      <c r="Z306" s="134"/>
      <c r="AA306" s="134"/>
      <c r="AB306" s="134"/>
      <c r="AC306" s="134"/>
      <c r="AD306" s="134"/>
      <c r="AE306" s="134"/>
      <c r="AF306" s="134"/>
      <c r="AG306" s="134"/>
      <c r="AH306" s="134"/>
      <c r="AI306" s="134"/>
      <c r="AJ306" s="134"/>
      <c r="AK306" s="134"/>
    </row>
    <row r="307" spans="1:37" ht="51" x14ac:dyDescent="0.35">
      <c r="A307" s="134">
        <v>85423261</v>
      </c>
      <c r="B307" s="135" t="s">
        <v>472</v>
      </c>
      <c r="C307" s="134"/>
      <c r="D307" s="134" t="s">
        <v>178</v>
      </c>
      <c r="E307" s="134"/>
      <c r="F307" s="134"/>
      <c r="G307" s="134"/>
      <c r="H307" s="134"/>
      <c r="I307" s="134" t="s">
        <v>178</v>
      </c>
      <c r="J307" s="134"/>
      <c r="K307" s="134"/>
      <c r="L307" s="134"/>
      <c r="M307" s="134"/>
      <c r="N307" s="134"/>
      <c r="O307" s="134"/>
      <c r="P307" s="134"/>
      <c r="Q307" s="134"/>
      <c r="R307" s="134"/>
      <c r="S307" s="134"/>
      <c r="T307" s="134" t="s">
        <v>178</v>
      </c>
      <c r="U307" s="134"/>
      <c r="V307" s="134"/>
      <c r="W307" s="134"/>
      <c r="X307" s="134"/>
      <c r="Y307" s="134"/>
      <c r="Z307" s="134"/>
      <c r="AA307" s="134"/>
      <c r="AB307" s="134"/>
      <c r="AC307" s="134"/>
      <c r="AD307" s="134"/>
      <c r="AE307" s="134"/>
      <c r="AF307" s="134"/>
      <c r="AG307" s="134"/>
      <c r="AH307" s="134"/>
      <c r="AI307" s="134"/>
      <c r="AJ307" s="134"/>
      <c r="AK307" s="134"/>
    </row>
    <row r="308" spans="1:37" ht="51" x14ac:dyDescent="0.35">
      <c r="A308" s="134">
        <v>85423269</v>
      </c>
      <c r="B308" s="135" t="s">
        <v>473</v>
      </c>
      <c r="C308" s="134"/>
      <c r="D308" s="134" t="s">
        <v>178</v>
      </c>
      <c r="E308" s="134"/>
      <c r="F308" s="134"/>
      <c r="G308" s="134"/>
      <c r="H308" s="134"/>
      <c r="I308" s="134" t="s">
        <v>178</v>
      </c>
      <c r="J308" s="134"/>
      <c r="K308" s="134"/>
      <c r="L308" s="134"/>
      <c r="M308" s="134"/>
      <c r="N308" s="134"/>
      <c r="O308" s="134"/>
      <c r="P308" s="134"/>
      <c r="Q308" s="134"/>
      <c r="R308" s="134"/>
      <c r="S308" s="134"/>
      <c r="T308" s="134" t="s">
        <v>178</v>
      </c>
      <c r="U308" s="134"/>
      <c r="V308" s="134"/>
      <c r="W308" s="134"/>
      <c r="X308" s="134"/>
      <c r="Y308" s="134"/>
      <c r="Z308" s="134"/>
      <c r="AA308" s="134"/>
      <c r="AB308" s="134"/>
      <c r="AC308" s="134"/>
      <c r="AD308" s="134"/>
      <c r="AE308" s="134"/>
      <c r="AF308" s="134"/>
      <c r="AG308" s="134"/>
      <c r="AH308" s="134"/>
      <c r="AI308" s="134"/>
      <c r="AJ308" s="134"/>
      <c r="AK308" s="134"/>
    </row>
    <row r="309" spans="1:37" ht="38.5" x14ac:dyDescent="0.35">
      <c r="A309" s="134">
        <v>85423275</v>
      </c>
      <c r="B309" s="135" t="s">
        <v>474</v>
      </c>
      <c r="C309" s="134"/>
      <c r="D309" s="134" t="s">
        <v>178</v>
      </c>
      <c r="E309" s="134"/>
      <c r="F309" s="134"/>
      <c r="G309" s="134"/>
      <c r="H309" s="134"/>
      <c r="I309" s="134" t="s">
        <v>178</v>
      </c>
      <c r="J309" s="134"/>
      <c r="K309" s="134"/>
      <c r="L309" s="134"/>
      <c r="M309" s="134"/>
      <c r="N309" s="134"/>
      <c r="O309" s="134"/>
      <c r="P309" s="134"/>
      <c r="Q309" s="134"/>
      <c r="R309" s="134"/>
      <c r="S309" s="134"/>
      <c r="T309" s="134" t="s">
        <v>178</v>
      </c>
      <c r="U309" s="134"/>
      <c r="V309" s="134"/>
      <c r="W309" s="134"/>
      <c r="X309" s="134"/>
      <c r="Y309" s="134"/>
      <c r="Z309" s="134"/>
      <c r="AA309" s="134"/>
      <c r="AB309" s="134"/>
      <c r="AC309" s="134"/>
      <c r="AD309" s="134"/>
      <c r="AE309" s="134"/>
      <c r="AF309" s="134"/>
      <c r="AG309" s="134"/>
      <c r="AH309" s="134"/>
      <c r="AI309" s="134"/>
      <c r="AJ309" s="134"/>
      <c r="AK309" s="134"/>
    </row>
    <row r="310" spans="1:37" ht="38.5" x14ac:dyDescent="0.35">
      <c r="A310" s="134">
        <v>85423290</v>
      </c>
      <c r="B310" s="135" t="s">
        <v>475</v>
      </c>
      <c r="C310" s="134"/>
      <c r="D310" s="134" t="s">
        <v>178</v>
      </c>
      <c r="E310" s="134"/>
      <c r="F310" s="134"/>
      <c r="G310" s="134"/>
      <c r="H310" s="134"/>
      <c r="I310" s="134" t="s">
        <v>178</v>
      </c>
      <c r="J310" s="134"/>
      <c r="K310" s="134"/>
      <c r="L310" s="134"/>
      <c r="M310" s="134"/>
      <c r="N310" s="134"/>
      <c r="O310" s="134"/>
      <c r="P310" s="134"/>
      <c r="Q310" s="134"/>
      <c r="R310" s="134"/>
      <c r="S310" s="134"/>
      <c r="T310" s="134" t="s">
        <v>178</v>
      </c>
      <c r="U310" s="134"/>
      <c r="V310" s="134"/>
      <c r="W310" s="134"/>
      <c r="X310" s="134"/>
      <c r="Y310" s="134"/>
      <c r="Z310" s="134"/>
      <c r="AA310" s="134"/>
      <c r="AB310" s="134"/>
      <c r="AC310" s="134"/>
      <c r="AD310" s="134"/>
      <c r="AE310" s="134"/>
      <c r="AF310" s="134"/>
      <c r="AG310" s="134"/>
      <c r="AH310" s="134"/>
      <c r="AI310" s="134"/>
      <c r="AJ310" s="134"/>
      <c r="AK310" s="134"/>
    </row>
    <row r="311" spans="1:37" x14ac:dyDescent="0.35">
      <c r="A311" s="134">
        <v>85423300</v>
      </c>
      <c r="B311" s="135" t="s">
        <v>476</v>
      </c>
      <c r="C311" s="134"/>
      <c r="D311" s="134" t="s">
        <v>178</v>
      </c>
      <c r="E311" s="134"/>
      <c r="F311" s="134"/>
      <c r="G311" s="134"/>
      <c r="H311" s="134"/>
      <c r="I311" s="134" t="s">
        <v>178</v>
      </c>
      <c r="J311" s="134"/>
      <c r="K311" s="134"/>
      <c r="L311" s="134"/>
      <c r="M311" s="134"/>
      <c r="N311" s="134"/>
      <c r="O311" s="134"/>
      <c r="P311" s="134"/>
      <c r="Q311" s="134"/>
      <c r="R311" s="134"/>
      <c r="S311" s="134"/>
      <c r="T311" s="134" t="s">
        <v>178</v>
      </c>
      <c r="U311" s="134"/>
      <c r="V311" s="134"/>
      <c r="W311" s="134"/>
      <c r="X311" s="134"/>
      <c r="Y311" s="134"/>
      <c r="Z311" s="134"/>
      <c r="AA311" s="134"/>
      <c r="AB311" s="134"/>
      <c r="AC311" s="134"/>
      <c r="AD311" s="134"/>
      <c r="AE311" s="134"/>
      <c r="AF311" s="134"/>
      <c r="AG311" s="134"/>
      <c r="AH311" s="134"/>
      <c r="AI311" s="134"/>
      <c r="AJ311" s="134"/>
      <c r="AK311" s="134"/>
    </row>
    <row r="312" spans="1:37" ht="51" x14ac:dyDescent="0.35">
      <c r="A312" s="134">
        <v>85423910</v>
      </c>
      <c r="B312" s="135" t="s">
        <v>477</v>
      </c>
      <c r="C312" s="134"/>
      <c r="D312" s="134" t="s">
        <v>178</v>
      </c>
      <c r="E312" s="134"/>
      <c r="F312" s="134"/>
      <c r="G312" s="134"/>
      <c r="H312" s="134"/>
      <c r="I312" s="134" t="s">
        <v>178</v>
      </c>
      <c r="J312" s="134"/>
      <c r="K312" s="134"/>
      <c r="L312" s="134"/>
      <c r="M312" s="134"/>
      <c r="N312" s="134"/>
      <c r="O312" s="134"/>
      <c r="P312" s="134"/>
      <c r="Q312" s="134"/>
      <c r="R312" s="134"/>
      <c r="S312" s="134"/>
      <c r="T312" s="134" t="s">
        <v>178</v>
      </c>
      <c r="U312" s="134"/>
      <c r="V312" s="134"/>
      <c r="W312" s="134"/>
      <c r="X312" s="134"/>
      <c r="Y312" s="134"/>
      <c r="Z312" s="134"/>
      <c r="AA312" s="134"/>
      <c r="AB312" s="134"/>
      <c r="AC312" s="134"/>
      <c r="AD312" s="134"/>
      <c r="AE312" s="134"/>
      <c r="AF312" s="134"/>
      <c r="AG312" s="134"/>
      <c r="AH312" s="134"/>
      <c r="AI312" s="134"/>
      <c r="AJ312" s="134"/>
      <c r="AK312" s="134"/>
    </row>
    <row r="313" spans="1:37" ht="38.5" x14ac:dyDescent="0.35">
      <c r="A313" s="134">
        <v>85423990</v>
      </c>
      <c r="B313" s="135" t="s">
        <v>478</v>
      </c>
      <c r="C313" s="134"/>
      <c r="D313" s="134" t="s">
        <v>178</v>
      </c>
      <c r="E313" s="134"/>
      <c r="F313" s="134"/>
      <c r="G313" s="134"/>
      <c r="H313" s="134"/>
      <c r="I313" s="134" t="s">
        <v>178</v>
      </c>
      <c r="J313" s="134"/>
      <c r="K313" s="134"/>
      <c r="L313" s="134"/>
      <c r="M313" s="134"/>
      <c r="N313" s="134"/>
      <c r="O313" s="134"/>
      <c r="P313" s="134"/>
      <c r="Q313" s="134"/>
      <c r="R313" s="134"/>
      <c r="S313" s="134"/>
      <c r="T313" s="134" t="s">
        <v>178</v>
      </c>
      <c r="U313" s="134"/>
      <c r="V313" s="134"/>
      <c r="W313" s="134"/>
      <c r="X313" s="134"/>
      <c r="Y313" s="134"/>
      <c r="Z313" s="134"/>
      <c r="AA313" s="134"/>
      <c r="AB313" s="134"/>
      <c r="AC313" s="134"/>
      <c r="AD313" s="134"/>
      <c r="AE313" s="134"/>
      <c r="AF313" s="134"/>
      <c r="AG313" s="134"/>
      <c r="AH313" s="134"/>
      <c r="AI313" s="134"/>
      <c r="AJ313" s="134"/>
      <c r="AK313" s="134"/>
    </row>
    <row r="314" spans="1:37" x14ac:dyDescent="0.35">
      <c r="A314" s="134">
        <v>85429000</v>
      </c>
      <c r="B314" s="135" t="s">
        <v>479</v>
      </c>
      <c r="C314" s="134"/>
      <c r="D314" s="134" t="s">
        <v>178</v>
      </c>
      <c r="E314" s="134"/>
      <c r="F314" s="134"/>
      <c r="G314" s="134"/>
      <c r="H314" s="134"/>
      <c r="I314" s="134" t="s">
        <v>178</v>
      </c>
      <c r="J314" s="134"/>
      <c r="K314" s="134"/>
      <c r="L314" s="134"/>
      <c r="M314" s="134"/>
      <c r="N314" s="134"/>
      <c r="O314" s="134"/>
      <c r="P314" s="134"/>
      <c r="Q314" s="134"/>
      <c r="R314" s="134"/>
      <c r="S314" s="134"/>
      <c r="T314" s="134" t="s">
        <v>178</v>
      </c>
      <c r="U314" s="134"/>
      <c r="V314" s="134"/>
      <c r="W314" s="134"/>
      <c r="X314" s="134"/>
      <c r="Y314" s="134"/>
      <c r="Z314" s="134"/>
      <c r="AA314" s="134"/>
      <c r="AB314" s="134"/>
      <c r="AC314" s="134"/>
      <c r="AD314" s="134"/>
      <c r="AE314" s="134"/>
      <c r="AF314" s="134"/>
      <c r="AG314" s="134"/>
      <c r="AH314" s="134"/>
      <c r="AI314" s="134"/>
      <c r="AJ314" s="134"/>
      <c r="AK314" s="134"/>
    </row>
    <row r="315" spans="1:37" ht="26" x14ac:dyDescent="0.35">
      <c r="A315" s="134">
        <v>89031010</v>
      </c>
      <c r="B315" s="135" t="s">
        <v>480</v>
      </c>
      <c r="C315" s="134"/>
      <c r="D315" s="134"/>
      <c r="E315" s="134"/>
      <c r="F315" s="134"/>
      <c r="G315" s="134"/>
      <c r="H315" s="134" t="s">
        <v>178</v>
      </c>
      <c r="I315" s="134" t="s">
        <v>178</v>
      </c>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row>
    <row r="316" spans="1:37" ht="26" x14ac:dyDescent="0.35">
      <c r="A316" s="134">
        <v>89031090</v>
      </c>
      <c r="B316" s="135" t="s">
        <v>481</v>
      </c>
      <c r="C316" s="134"/>
      <c r="D316" s="134"/>
      <c r="E316" s="134"/>
      <c r="F316" s="134"/>
      <c r="G316" s="134"/>
      <c r="H316" s="134" t="s">
        <v>178</v>
      </c>
      <c r="I316" s="134" t="s">
        <v>178</v>
      </c>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row>
    <row r="317" spans="1:37" ht="26" x14ac:dyDescent="0.35">
      <c r="A317" s="134">
        <v>89039110</v>
      </c>
      <c r="B317" s="135" t="s">
        <v>482</v>
      </c>
      <c r="C317" s="134"/>
      <c r="D317" s="134"/>
      <c r="E317" s="134"/>
      <c r="F317" s="134"/>
      <c r="G317" s="134"/>
      <c r="H317" s="134" t="s">
        <v>178</v>
      </c>
      <c r="I317" s="134" t="s">
        <v>178</v>
      </c>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row>
    <row r="318" spans="1:37" ht="26" x14ac:dyDescent="0.35">
      <c r="A318" s="134">
        <v>89039190</v>
      </c>
      <c r="B318" s="135" t="s">
        <v>483</v>
      </c>
      <c r="C318" s="134"/>
      <c r="D318" s="134"/>
      <c r="E318" s="134"/>
      <c r="F318" s="134"/>
      <c r="G318" s="134"/>
      <c r="H318" s="134" t="s">
        <v>178</v>
      </c>
      <c r="I318" s="134" t="s">
        <v>178</v>
      </c>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row>
    <row r="319" spans="1:37" ht="26" x14ac:dyDescent="0.35">
      <c r="A319" s="134">
        <v>89039199</v>
      </c>
      <c r="B319" s="135" t="s">
        <v>484</v>
      </c>
      <c r="C319" s="134"/>
      <c r="D319" s="134"/>
      <c r="E319" s="134"/>
      <c r="F319" s="134"/>
      <c r="G319" s="134"/>
      <c r="H319" s="134" t="s">
        <v>178</v>
      </c>
      <c r="I319" s="134" t="s">
        <v>178</v>
      </c>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row>
    <row r="320" spans="1:37" ht="26" x14ac:dyDescent="0.35">
      <c r="A320" s="134">
        <v>89039210</v>
      </c>
      <c r="B320" s="135" t="s">
        <v>485</v>
      </c>
      <c r="C320" s="134"/>
      <c r="D320" s="134"/>
      <c r="E320" s="134"/>
      <c r="F320" s="134"/>
      <c r="G320" s="134"/>
      <c r="H320" s="134" t="s">
        <v>178</v>
      </c>
      <c r="I320" s="134" t="s">
        <v>178</v>
      </c>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row>
    <row r="321" spans="1:37" ht="26" x14ac:dyDescent="0.35">
      <c r="A321" s="134">
        <v>89039291</v>
      </c>
      <c r="B321" s="135" t="s">
        <v>486</v>
      </c>
      <c r="C321" s="134"/>
      <c r="D321" s="134"/>
      <c r="E321" s="134"/>
      <c r="F321" s="134"/>
      <c r="G321" s="134"/>
      <c r="H321" s="134" t="s">
        <v>178</v>
      </c>
      <c r="I321" s="134" t="s">
        <v>178</v>
      </c>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row>
    <row r="322" spans="1:37" ht="26" x14ac:dyDescent="0.35">
      <c r="A322" s="134">
        <v>89039299</v>
      </c>
      <c r="B322" s="135" t="s">
        <v>487</v>
      </c>
      <c r="C322" s="134"/>
      <c r="D322" s="134"/>
      <c r="E322" s="134"/>
      <c r="F322" s="134"/>
      <c r="G322" s="134"/>
      <c r="H322" s="134" t="s">
        <v>178</v>
      </c>
      <c r="I322" s="134" t="s">
        <v>178</v>
      </c>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row>
    <row r="323" spans="1:37" ht="51" x14ac:dyDescent="0.35">
      <c r="A323" s="134">
        <v>89039910</v>
      </c>
      <c r="B323" s="135" t="s">
        <v>488</v>
      </c>
      <c r="C323" s="134"/>
      <c r="D323" s="134"/>
      <c r="E323" s="134"/>
      <c r="F323" s="134"/>
      <c r="G323" s="134"/>
      <c r="H323" s="134" t="s">
        <v>178</v>
      </c>
      <c r="I323" s="134" t="s">
        <v>178</v>
      </c>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row>
    <row r="324" spans="1:37" ht="51" x14ac:dyDescent="0.35">
      <c r="A324" s="134">
        <v>89039991</v>
      </c>
      <c r="B324" s="135" t="s">
        <v>489</v>
      </c>
      <c r="C324" s="134"/>
      <c r="D324" s="134"/>
      <c r="E324" s="134"/>
      <c r="F324" s="134"/>
      <c r="G324" s="134"/>
      <c r="H324" s="134" t="s">
        <v>178</v>
      </c>
      <c r="I324" s="134" t="s">
        <v>178</v>
      </c>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row>
    <row r="325" spans="1:37" ht="51" x14ac:dyDescent="0.35">
      <c r="A325" s="134">
        <v>89039999</v>
      </c>
      <c r="B325" s="135" t="s">
        <v>490</v>
      </c>
      <c r="C325" s="134"/>
      <c r="D325" s="134"/>
      <c r="E325" s="134"/>
      <c r="F325" s="134"/>
      <c r="G325" s="134"/>
      <c r="H325" s="134" t="s">
        <v>178</v>
      </c>
      <c r="I325" s="134" t="s">
        <v>178</v>
      </c>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row>
    <row r="326" spans="1:37" x14ac:dyDescent="0.35">
      <c r="A326" s="134">
        <v>92011010</v>
      </c>
      <c r="B326" s="135" t="s">
        <v>491</v>
      </c>
      <c r="C326" s="134"/>
      <c r="D326" s="134"/>
      <c r="E326" s="134" t="s">
        <v>178</v>
      </c>
      <c r="F326" s="134"/>
      <c r="G326" s="134"/>
      <c r="H326" s="134"/>
      <c r="I326" s="134" t="s">
        <v>178</v>
      </c>
      <c r="J326" s="134"/>
      <c r="K326" s="134"/>
      <c r="L326" s="134"/>
      <c r="M326" s="134"/>
      <c r="N326" s="134"/>
      <c r="O326" s="134"/>
      <c r="P326" s="134"/>
      <c r="Q326" s="134"/>
      <c r="R326" s="134"/>
      <c r="S326" s="134"/>
      <c r="T326" s="134"/>
      <c r="U326" s="134"/>
      <c r="V326" s="134"/>
      <c r="W326" s="134"/>
      <c r="X326" s="134"/>
      <c r="Y326" s="134"/>
      <c r="Z326" s="134"/>
      <c r="AA326" s="134"/>
      <c r="AB326" s="134"/>
      <c r="AC326" s="134"/>
      <c r="AD326" s="134" t="s">
        <v>178</v>
      </c>
      <c r="AE326" s="134"/>
      <c r="AF326" s="134"/>
      <c r="AG326" s="134"/>
      <c r="AH326" s="134"/>
      <c r="AI326" s="134"/>
      <c r="AJ326" s="134"/>
      <c r="AK326" s="134"/>
    </row>
    <row r="327" spans="1:37" x14ac:dyDescent="0.35">
      <c r="A327" s="134">
        <v>92011090</v>
      </c>
      <c r="B327" s="135" t="s">
        <v>492</v>
      </c>
      <c r="C327" s="134"/>
      <c r="D327" s="134"/>
      <c r="E327" s="134" t="s">
        <v>178</v>
      </c>
      <c r="F327" s="134"/>
      <c r="G327" s="134"/>
      <c r="H327" s="134"/>
      <c r="I327" s="134" t="s">
        <v>178</v>
      </c>
      <c r="J327" s="134"/>
      <c r="K327" s="134"/>
      <c r="L327" s="134"/>
      <c r="M327" s="134"/>
      <c r="N327" s="134"/>
      <c r="O327" s="134"/>
      <c r="P327" s="134"/>
      <c r="Q327" s="134"/>
      <c r="R327" s="134"/>
      <c r="S327" s="134"/>
      <c r="T327" s="134"/>
      <c r="U327" s="134"/>
      <c r="V327" s="134"/>
      <c r="W327" s="134"/>
      <c r="X327" s="134"/>
      <c r="Y327" s="134"/>
      <c r="Z327" s="134"/>
      <c r="AA327" s="134"/>
      <c r="AB327" s="134"/>
      <c r="AC327" s="134"/>
      <c r="AD327" s="134" t="s">
        <v>178</v>
      </c>
      <c r="AE327" s="134"/>
      <c r="AF327" s="134"/>
      <c r="AG327" s="134"/>
      <c r="AH327" s="134"/>
      <c r="AI327" s="134"/>
      <c r="AJ327" s="134"/>
      <c r="AK327" s="134"/>
    </row>
    <row r="328" spans="1:37" x14ac:dyDescent="0.35">
      <c r="A328" s="134">
        <v>92012000</v>
      </c>
      <c r="B328" s="135" t="s">
        <v>493</v>
      </c>
      <c r="C328" s="134"/>
      <c r="D328" s="134"/>
      <c r="E328" s="134" t="s">
        <v>178</v>
      </c>
      <c r="F328" s="134"/>
      <c r="G328" s="134"/>
      <c r="H328" s="134"/>
      <c r="I328" s="134" t="s">
        <v>178</v>
      </c>
      <c r="J328" s="134"/>
      <c r="K328" s="134"/>
      <c r="L328" s="134"/>
      <c r="M328" s="134"/>
      <c r="N328" s="134"/>
      <c r="O328" s="134"/>
      <c r="P328" s="134"/>
      <c r="Q328" s="134"/>
      <c r="R328" s="134"/>
      <c r="S328" s="134"/>
      <c r="T328" s="134"/>
      <c r="U328" s="134"/>
      <c r="V328" s="134"/>
      <c r="W328" s="134"/>
      <c r="X328" s="134"/>
      <c r="Y328" s="134"/>
      <c r="Z328" s="134"/>
      <c r="AA328" s="134"/>
      <c r="AB328" s="134"/>
      <c r="AC328" s="134"/>
      <c r="AD328" s="134" t="s">
        <v>178</v>
      </c>
      <c r="AE328" s="134"/>
      <c r="AF328" s="134"/>
      <c r="AG328" s="134"/>
      <c r="AH328" s="134"/>
      <c r="AI328" s="134"/>
      <c r="AJ328" s="134"/>
      <c r="AK328" s="134"/>
    </row>
    <row r="329" spans="1:37" ht="26" x14ac:dyDescent="0.35">
      <c r="A329" s="134">
        <v>92019000</v>
      </c>
      <c r="B329" s="135" t="s">
        <v>494</v>
      </c>
      <c r="C329" s="134"/>
      <c r="D329" s="134"/>
      <c r="E329" s="134" t="s">
        <v>178</v>
      </c>
      <c r="F329" s="134"/>
      <c r="G329" s="134"/>
      <c r="H329" s="134"/>
      <c r="I329" s="134" t="s">
        <v>178</v>
      </c>
      <c r="J329" s="134"/>
      <c r="K329" s="134"/>
      <c r="L329" s="134"/>
      <c r="M329" s="134"/>
      <c r="N329" s="134"/>
      <c r="O329" s="134"/>
      <c r="P329" s="134"/>
      <c r="Q329" s="134"/>
      <c r="R329" s="134"/>
      <c r="S329" s="134"/>
      <c r="T329" s="134"/>
      <c r="U329" s="134"/>
      <c r="V329" s="134"/>
      <c r="W329" s="134"/>
      <c r="X329" s="134"/>
      <c r="Y329" s="134"/>
      <c r="Z329" s="134"/>
      <c r="AA329" s="134"/>
      <c r="AB329" s="134"/>
      <c r="AC329" s="134"/>
      <c r="AD329" s="134" t="s">
        <v>178</v>
      </c>
      <c r="AE329" s="134"/>
      <c r="AF329" s="134"/>
      <c r="AG329" s="134"/>
      <c r="AH329" s="134"/>
      <c r="AI329" s="134"/>
      <c r="AJ329" s="134"/>
      <c r="AK329" s="134"/>
    </row>
    <row r="330" spans="1:37" x14ac:dyDescent="0.35">
      <c r="A330" s="134">
        <v>92021010</v>
      </c>
      <c r="B330" s="135" t="s">
        <v>495</v>
      </c>
      <c r="C330" s="134"/>
      <c r="D330" s="134"/>
      <c r="E330" s="134" t="s">
        <v>178</v>
      </c>
      <c r="F330" s="134"/>
      <c r="G330" s="134"/>
      <c r="H330" s="134"/>
      <c r="I330" s="134" t="s">
        <v>178</v>
      </c>
      <c r="J330" s="134"/>
      <c r="K330" s="134"/>
      <c r="L330" s="134"/>
      <c r="M330" s="134"/>
      <c r="N330" s="134"/>
      <c r="O330" s="134"/>
      <c r="P330" s="134"/>
      <c r="Q330" s="134"/>
      <c r="R330" s="134"/>
      <c r="S330" s="134"/>
      <c r="T330" s="134"/>
      <c r="U330" s="134"/>
      <c r="V330" s="134"/>
      <c r="W330" s="134"/>
      <c r="X330" s="134"/>
      <c r="Y330" s="134"/>
      <c r="Z330" s="134"/>
      <c r="AA330" s="134"/>
      <c r="AB330" s="134"/>
      <c r="AC330" s="134"/>
      <c r="AD330" s="134" t="s">
        <v>178</v>
      </c>
      <c r="AE330" s="134"/>
      <c r="AF330" s="134"/>
      <c r="AG330" s="134"/>
      <c r="AH330" s="134"/>
      <c r="AI330" s="134"/>
      <c r="AJ330" s="134"/>
      <c r="AK330" s="134"/>
    </row>
    <row r="331" spans="1:37" x14ac:dyDescent="0.35">
      <c r="A331" s="134">
        <v>92021090</v>
      </c>
      <c r="B331" s="135" t="s">
        <v>496</v>
      </c>
      <c r="C331" s="134"/>
      <c r="D331" s="134"/>
      <c r="E331" s="134" t="s">
        <v>178</v>
      </c>
      <c r="F331" s="134"/>
      <c r="G331" s="134"/>
      <c r="H331" s="134"/>
      <c r="I331" s="134" t="s">
        <v>178</v>
      </c>
      <c r="J331" s="134"/>
      <c r="K331" s="134"/>
      <c r="L331" s="134"/>
      <c r="M331" s="134"/>
      <c r="N331" s="134"/>
      <c r="O331" s="134"/>
      <c r="P331" s="134"/>
      <c r="Q331" s="134"/>
      <c r="R331" s="134"/>
      <c r="S331" s="134"/>
      <c r="T331" s="134"/>
      <c r="U331" s="134"/>
      <c r="V331" s="134"/>
      <c r="W331" s="134"/>
      <c r="X331" s="134"/>
      <c r="Y331" s="134"/>
      <c r="Z331" s="134"/>
      <c r="AA331" s="134"/>
      <c r="AB331" s="134"/>
      <c r="AC331" s="134"/>
      <c r="AD331" s="134" t="s">
        <v>178</v>
      </c>
      <c r="AE331" s="134"/>
      <c r="AF331" s="134"/>
      <c r="AG331" s="134"/>
      <c r="AH331" s="134"/>
      <c r="AI331" s="134"/>
      <c r="AJ331" s="134"/>
      <c r="AK331" s="134"/>
    </row>
    <row r="332" spans="1:37" x14ac:dyDescent="0.35">
      <c r="A332" s="134">
        <v>92029030</v>
      </c>
      <c r="B332" s="135" t="s">
        <v>497</v>
      </c>
      <c r="C332" s="134"/>
      <c r="D332" s="134"/>
      <c r="E332" s="134" t="s">
        <v>178</v>
      </c>
      <c r="F332" s="134"/>
      <c r="G332" s="134"/>
      <c r="H332" s="134"/>
      <c r="I332" s="134" t="s">
        <v>178</v>
      </c>
      <c r="J332" s="134"/>
      <c r="K332" s="134"/>
      <c r="L332" s="134"/>
      <c r="M332" s="134"/>
      <c r="N332" s="134"/>
      <c r="O332" s="134"/>
      <c r="P332" s="134"/>
      <c r="Q332" s="134"/>
      <c r="R332" s="134"/>
      <c r="S332" s="134"/>
      <c r="T332" s="134"/>
      <c r="U332" s="134"/>
      <c r="V332" s="134"/>
      <c r="W332" s="134"/>
      <c r="X332" s="134"/>
      <c r="Y332" s="134"/>
      <c r="Z332" s="134"/>
      <c r="AA332" s="134"/>
      <c r="AB332" s="134"/>
      <c r="AC332" s="134"/>
      <c r="AD332" s="134" t="s">
        <v>178</v>
      </c>
      <c r="AE332" s="134"/>
      <c r="AF332" s="134"/>
      <c r="AG332" s="134"/>
      <c r="AH332" s="134"/>
      <c r="AI332" s="134"/>
      <c r="AJ332" s="134"/>
      <c r="AK332" s="134"/>
    </row>
    <row r="333" spans="1:37" ht="26" x14ac:dyDescent="0.35">
      <c r="A333" s="134">
        <v>92029080</v>
      </c>
      <c r="B333" s="135" t="s">
        <v>498</v>
      </c>
      <c r="C333" s="134"/>
      <c r="D333" s="134"/>
      <c r="E333" s="134" t="s">
        <v>178</v>
      </c>
      <c r="F333" s="134"/>
      <c r="G333" s="134"/>
      <c r="H333" s="134"/>
      <c r="I333" s="134" t="s">
        <v>178</v>
      </c>
      <c r="J333" s="134"/>
      <c r="K333" s="134"/>
      <c r="L333" s="134"/>
      <c r="M333" s="134"/>
      <c r="N333" s="134"/>
      <c r="O333" s="134"/>
      <c r="P333" s="134"/>
      <c r="Q333" s="134"/>
      <c r="R333" s="134"/>
      <c r="S333" s="134"/>
      <c r="T333" s="134"/>
      <c r="U333" s="134"/>
      <c r="V333" s="134"/>
      <c r="W333" s="134"/>
      <c r="X333" s="134"/>
      <c r="Y333" s="134"/>
      <c r="Z333" s="134"/>
      <c r="AA333" s="134"/>
      <c r="AB333" s="134"/>
      <c r="AC333" s="134"/>
      <c r="AD333" s="134" t="s">
        <v>178</v>
      </c>
      <c r="AE333" s="134"/>
      <c r="AF333" s="134"/>
      <c r="AG333" s="134"/>
      <c r="AH333" s="134"/>
      <c r="AI333" s="134"/>
      <c r="AJ333" s="134"/>
      <c r="AK333" s="134"/>
    </row>
    <row r="334" spans="1:37" x14ac:dyDescent="0.35">
      <c r="A334" s="134">
        <v>92051000</v>
      </c>
      <c r="B334" s="135" t="s">
        <v>499</v>
      </c>
      <c r="C334" s="134"/>
      <c r="D334" s="134"/>
      <c r="E334" s="134" t="s">
        <v>178</v>
      </c>
      <c r="F334" s="134"/>
      <c r="G334" s="134"/>
      <c r="H334" s="134"/>
      <c r="I334" s="134" t="s">
        <v>178</v>
      </c>
      <c r="J334" s="134"/>
      <c r="K334" s="134"/>
      <c r="L334" s="134"/>
      <c r="M334" s="134"/>
      <c r="N334" s="134"/>
      <c r="O334" s="134"/>
      <c r="P334" s="134"/>
      <c r="Q334" s="134"/>
      <c r="R334" s="134"/>
      <c r="S334" s="134"/>
      <c r="T334" s="134"/>
      <c r="U334" s="134"/>
      <c r="V334" s="134"/>
      <c r="W334" s="134"/>
      <c r="X334" s="134"/>
      <c r="Y334" s="134"/>
      <c r="Z334" s="134"/>
      <c r="AA334" s="134"/>
      <c r="AB334" s="134"/>
      <c r="AC334" s="134"/>
      <c r="AD334" s="134" t="s">
        <v>178</v>
      </c>
      <c r="AE334" s="134"/>
      <c r="AF334" s="134"/>
      <c r="AG334" s="134"/>
      <c r="AH334" s="134"/>
      <c r="AI334" s="134"/>
      <c r="AJ334" s="134"/>
      <c r="AK334" s="134"/>
    </row>
    <row r="335" spans="1:37" x14ac:dyDescent="0.35">
      <c r="A335" s="134">
        <v>92059010</v>
      </c>
      <c r="B335" s="135" t="s">
        <v>500</v>
      </c>
      <c r="C335" s="134"/>
      <c r="D335" s="134"/>
      <c r="E335" s="134" t="s">
        <v>178</v>
      </c>
      <c r="F335" s="134"/>
      <c r="G335" s="134"/>
      <c r="H335" s="134"/>
      <c r="I335" s="134" t="s">
        <v>178</v>
      </c>
      <c r="J335" s="134"/>
      <c r="K335" s="134"/>
      <c r="L335" s="134"/>
      <c r="M335" s="134"/>
      <c r="N335" s="134"/>
      <c r="O335" s="134"/>
      <c r="P335" s="134"/>
      <c r="Q335" s="134"/>
      <c r="R335" s="134"/>
      <c r="S335" s="134"/>
      <c r="T335" s="134"/>
      <c r="U335" s="134"/>
      <c r="V335" s="134"/>
      <c r="W335" s="134"/>
      <c r="X335" s="134"/>
      <c r="Y335" s="134"/>
      <c r="Z335" s="134"/>
      <c r="AA335" s="134"/>
      <c r="AB335" s="134"/>
      <c r="AC335" s="134"/>
      <c r="AD335" s="134" t="s">
        <v>178</v>
      </c>
      <c r="AE335" s="134"/>
      <c r="AF335" s="134"/>
      <c r="AG335" s="134"/>
      <c r="AH335" s="134"/>
      <c r="AI335" s="134"/>
      <c r="AJ335" s="134"/>
      <c r="AK335" s="134"/>
    </row>
    <row r="336" spans="1:37" x14ac:dyDescent="0.35">
      <c r="A336" s="134">
        <v>92059030</v>
      </c>
      <c r="B336" s="135" t="s">
        <v>501</v>
      </c>
      <c r="C336" s="134"/>
      <c r="D336" s="134"/>
      <c r="E336" s="134" t="s">
        <v>178</v>
      </c>
      <c r="F336" s="134"/>
      <c r="G336" s="134"/>
      <c r="H336" s="134"/>
      <c r="I336" s="134" t="s">
        <v>178</v>
      </c>
      <c r="J336" s="134"/>
      <c r="K336" s="134"/>
      <c r="L336" s="134"/>
      <c r="M336" s="134"/>
      <c r="N336" s="134"/>
      <c r="O336" s="134"/>
      <c r="P336" s="134"/>
      <c r="Q336" s="134"/>
      <c r="R336" s="134"/>
      <c r="S336" s="134"/>
      <c r="T336" s="134"/>
      <c r="U336" s="134"/>
      <c r="V336" s="134"/>
      <c r="W336" s="134"/>
      <c r="X336" s="134"/>
      <c r="Y336" s="134"/>
      <c r="Z336" s="134"/>
      <c r="AA336" s="134"/>
      <c r="AB336" s="134"/>
      <c r="AC336" s="134"/>
      <c r="AD336" s="134" t="s">
        <v>178</v>
      </c>
      <c r="AE336" s="134"/>
      <c r="AF336" s="134"/>
      <c r="AG336" s="134"/>
      <c r="AH336" s="134"/>
      <c r="AI336" s="134"/>
      <c r="AJ336" s="134"/>
      <c r="AK336" s="134"/>
    </row>
    <row r="337" spans="1:37" ht="38.5" x14ac:dyDescent="0.35">
      <c r="A337" s="134">
        <v>92059050</v>
      </c>
      <c r="B337" s="135" t="s">
        <v>502</v>
      </c>
      <c r="C337" s="134"/>
      <c r="D337" s="134"/>
      <c r="E337" s="134" t="s">
        <v>178</v>
      </c>
      <c r="F337" s="134"/>
      <c r="G337" s="134"/>
      <c r="H337" s="134"/>
      <c r="I337" s="134" t="s">
        <v>178</v>
      </c>
      <c r="J337" s="134"/>
      <c r="K337" s="134"/>
      <c r="L337" s="134"/>
      <c r="M337" s="134"/>
      <c r="N337" s="134"/>
      <c r="O337" s="134"/>
      <c r="P337" s="134"/>
      <c r="Q337" s="134"/>
      <c r="R337" s="134"/>
      <c r="S337" s="134"/>
      <c r="T337" s="134"/>
      <c r="U337" s="134"/>
      <c r="V337" s="134"/>
      <c r="W337" s="134"/>
      <c r="X337" s="134"/>
      <c r="Y337" s="134"/>
      <c r="Z337" s="134"/>
      <c r="AA337" s="134"/>
      <c r="AB337" s="134"/>
      <c r="AC337" s="134"/>
      <c r="AD337" s="134" t="s">
        <v>178</v>
      </c>
      <c r="AE337" s="134"/>
      <c r="AF337" s="134"/>
      <c r="AG337" s="134"/>
      <c r="AH337" s="134"/>
      <c r="AI337" s="134"/>
      <c r="AJ337" s="134"/>
      <c r="AK337" s="134"/>
    </row>
    <row r="338" spans="1:37" ht="51" x14ac:dyDescent="0.35">
      <c r="A338" s="134">
        <v>92059090</v>
      </c>
      <c r="B338" s="135" t="s">
        <v>503</v>
      </c>
      <c r="C338" s="134"/>
      <c r="D338" s="134"/>
      <c r="E338" s="134" t="s">
        <v>178</v>
      </c>
      <c r="F338" s="134"/>
      <c r="G338" s="134"/>
      <c r="H338" s="134"/>
      <c r="I338" s="134" t="s">
        <v>178</v>
      </c>
      <c r="J338" s="134"/>
      <c r="K338" s="134"/>
      <c r="L338" s="134"/>
      <c r="M338" s="134"/>
      <c r="N338" s="134"/>
      <c r="O338" s="134"/>
      <c r="P338" s="134"/>
      <c r="Q338" s="134"/>
      <c r="R338" s="134"/>
      <c r="S338" s="134"/>
      <c r="T338" s="134"/>
      <c r="U338" s="134"/>
      <c r="V338" s="134"/>
      <c r="W338" s="134"/>
      <c r="X338" s="134"/>
      <c r="Y338" s="134"/>
      <c r="Z338" s="134"/>
      <c r="AA338" s="134"/>
      <c r="AB338" s="134"/>
      <c r="AC338" s="134"/>
      <c r="AD338" s="134" t="s">
        <v>178</v>
      </c>
      <c r="AE338" s="134"/>
      <c r="AF338" s="134"/>
      <c r="AG338" s="134"/>
      <c r="AH338" s="134"/>
      <c r="AI338" s="134"/>
      <c r="AJ338" s="134"/>
      <c r="AK338" s="134"/>
    </row>
    <row r="339" spans="1:37" ht="26" x14ac:dyDescent="0.35">
      <c r="A339" s="134">
        <v>92060000</v>
      </c>
      <c r="B339" s="135" t="s">
        <v>504</v>
      </c>
      <c r="C339" s="134"/>
      <c r="D339" s="134"/>
      <c r="E339" s="134" t="s">
        <v>178</v>
      </c>
      <c r="F339" s="134"/>
      <c r="G339" s="134"/>
      <c r="H339" s="134"/>
      <c r="I339" s="134" t="s">
        <v>178</v>
      </c>
      <c r="J339" s="134"/>
      <c r="K339" s="134"/>
      <c r="L339" s="134"/>
      <c r="M339" s="134"/>
      <c r="N339" s="134"/>
      <c r="O339" s="134"/>
      <c r="P339" s="134"/>
      <c r="Q339" s="134"/>
      <c r="R339" s="134"/>
      <c r="S339" s="134"/>
      <c r="T339" s="134"/>
      <c r="U339" s="134"/>
      <c r="V339" s="134"/>
      <c r="W339" s="134"/>
      <c r="X339" s="134"/>
      <c r="Y339" s="134"/>
      <c r="Z339" s="134"/>
      <c r="AA339" s="134"/>
      <c r="AB339" s="134"/>
      <c r="AC339" s="134"/>
      <c r="AD339" s="134" t="s">
        <v>178</v>
      </c>
      <c r="AE339" s="134"/>
      <c r="AF339" s="134"/>
      <c r="AG339" s="134"/>
      <c r="AH339" s="134"/>
      <c r="AI339" s="134"/>
      <c r="AJ339" s="134"/>
      <c r="AK339" s="134"/>
    </row>
    <row r="340" spans="1:37" ht="26" x14ac:dyDescent="0.35">
      <c r="A340" s="134">
        <v>92071010</v>
      </c>
      <c r="B340" s="135" t="s">
        <v>505</v>
      </c>
      <c r="C340" s="134"/>
      <c r="D340" s="134"/>
      <c r="E340" s="134" t="s">
        <v>178</v>
      </c>
      <c r="F340" s="134"/>
      <c r="G340" s="134"/>
      <c r="H340" s="134"/>
      <c r="I340" s="134" t="s">
        <v>178</v>
      </c>
      <c r="J340" s="134"/>
      <c r="K340" s="134"/>
      <c r="L340" s="134"/>
      <c r="M340" s="134"/>
      <c r="N340" s="134"/>
      <c r="O340" s="134"/>
      <c r="P340" s="134"/>
      <c r="Q340" s="134"/>
      <c r="R340" s="134"/>
      <c r="S340" s="134"/>
      <c r="T340" s="134"/>
      <c r="U340" s="134"/>
      <c r="V340" s="134"/>
      <c r="W340" s="134"/>
      <c r="X340" s="134"/>
      <c r="Y340" s="134"/>
      <c r="Z340" s="134"/>
      <c r="AA340" s="134"/>
      <c r="AB340" s="134"/>
      <c r="AC340" s="134"/>
      <c r="AD340" s="134" t="s">
        <v>178</v>
      </c>
      <c r="AE340" s="134"/>
      <c r="AF340" s="134"/>
      <c r="AG340" s="134"/>
      <c r="AH340" s="134"/>
      <c r="AI340" s="134"/>
      <c r="AJ340" s="134"/>
      <c r="AK340" s="134"/>
    </row>
    <row r="341" spans="1:37" x14ac:dyDescent="0.35">
      <c r="A341" s="134">
        <v>92071030</v>
      </c>
      <c r="B341" s="135" t="s">
        <v>506</v>
      </c>
      <c r="C341" s="134"/>
      <c r="D341" s="134"/>
      <c r="E341" s="134" t="s">
        <v>178</v>
      </c>
      <c r="F341" s="134"/>
      <c r="G341" s="134"/>
      <c r="H341" s="134"/>
      <c r="I341" s="134" t="s">
        <v>178</v>
      </c>
      <c r="J341" s="134"/>
      <c r="K341" s="134"/>
      <c r="L341" s="134"/>
      <c r="M341" s="134"/>
      <c r="N341" s="134"/>
      <c r="O341" s="134"/>
      <c r="P341" s="134"/>
      <c r="Q341" s="134"/>
      <c r="R341" s="134"/>
      <c r="S341" s="134"/>
      <c r="T341" s="134"/>
      <c r="U341" s="134"/>
      <c r="V341" s="134"/>
      <c r="W341" s="134"/>
      <c r="X341" s="134"/>
      <c r="Y341" s="134"/>
      <c r="Z341" s="134"/>
      <c r="AA341" s="134"/>
      <c r="AB341" s="134"/>
      <c r="AC341" s="134"/>
      <c r="AD341" s="134" t="s">
        <v>178</v>
      </c>
      <c r="AE341" s="134"/>
      <c r="AF341" s="134"/>
      <c r="AG341" s="134"/>
      <c r="AH341" s="134"/>
      <c r="AI341" s="134"/>
      <c r="AJ341" s="134"/>
      <c r="AK341" s="134"/>
    </row>
    <row r="342" spans="1:37" x14ac:dyDescent="0.35">
      <c r="A342" s="134">
        <v>92071050</v>
      </c>
      <c r="B342" s="135" t="s">
        <v>507</v>
      </c>
      <c r="C342" s="134"/>
      <c r="D342" s="134"/>
      <c r="E342" s="134" t="s">
        <v>178</v>
      </c>
      <c r="F342" s="134"/>
      <c r="G342" s="134"/>
      <c r="H342" s="134"/>
      <c r="I342" s="134" t="s">
        <v>178</v>
      </c>
      <c r="J342" s="134"/>
      <c r="K342" s="134"/>
      <c r="L342" s="134"/>
      <c r="M342" s="134"/>
      <c r="N342" s="134"/>
      <c r="O342" s="134"/>
      <c r="P342" s="134"/>
      <c r="Q342" s="134"/>
      <c r="R342" s="134"/>
      <c r="S342" s="134"/>
      <c r="T342" s="134"/>
      <c r="U342" s="134"/>
      <c r="V342" s="134"/>
      <c r="W342" s="134"/>
      <c r="X342" s="134"/>
      <c r="Y342" s="134"/>
      <c r="Z342" s="134"/>
      <c r="AA342" s="134"/>
      <c r="AB342" s="134"/>
      <c r="AC342" s="134"/>
      <c r="AD342" s="134" t="s">
        <v>178</v>
      </c>
      <c r="AE342" s="134"/>
      <c r="AF342" s="134"/>
      <c r="AG342" s="134"/>
      <c r="AH342" s="134"/>
      <c r="AI342" s="134"/>
      <c r="AJ342" s="134"/>
      <c r="AK342" s="134"/>
    </row>
    <row r="343" spans="1:37" ht="38.5" x14ac:dyDescent="0.35">
      <c r="A343" s="134">
        <v>92071080</v>
      </c>
      <c r="B343" s="135" t="s">
        <v>508</v>
      </c>
      <c r="C343" s="134"/>
      <c r="D343" s="134"/>
      <c r="E343" s="134" t="s">
        <v>178</v>
      </c>
      <c r="F343" s="134"/>
      <c r="G343" s="134"/>
      <c r="H343" s="134"/>
      <c r="I343" s="134" t="s">
        <v>178</v>
      </c>
      <c r="J343" s="134"/>
      <c r="K343" s="134"/>
      <c r="L343" s="134"/>
      <c r="M343" s="134"/>
      <c r="N343" s="134"/>
      <c r="O343" s="134"/>
      <c r="P343" s="134"/>
      <c r="Q343" s="134"/>
      <c r="R343" s="134"/>
      <c r="S343" s="134"/>
      <c r="T343" s="134"/>
      <c r="U343" s="134"/>
      <c r="V343" s="134"/>
      <c r="W343" s="134"/>
      <c r="X343" s="134"/>
      <c r="Y343" s="134"/>
      <c r="Z343" s="134"/>
      <c r="AA343" s="134"/>
      <c r="AB343" s="134"/>
      <c r="AC343" s="134"/>
      <c r="AD343" s="134" t="s">
        <v>178</v>
      </c>
      <c r="AE343" s="134"/>
      <c r="AF343" s="134"/>
      <c r="AG343" s="134"/>
      <c r="AH343" s="134"/>
      <c r="AI343" s="134"/>
      <c r="AJ343" s="134"/>
      <c r="AK343" s="134"/>
    </row>
    <row r="344" spans="1:37" ht="26" x14ac:dyDescent="0.35">
      <c r="A344" s="134">
        <v>92079010</v>
      </c>
      <c r="B344" s="135" t="s">
        <v>509</v>
      </c>
      <c r="C344" s="134"/>
      <c r="D344" s="134"/>
      <c r="E344" s="134" t="s">
        <v>178</v>
      </c>
      <c r="F344" s="134"/>
      <c r="G344" s="134"/>
      <c r="H344" s="134"/>
      <c r="I344" s="134" t="s">
        <v>178</v>
      </c>
      <c r="J344" s="134"/>
      <c r="K344" s="134"/>
      <c r="L344" s="134"/>
      <c r="M344" s="134"/>
      <c r="N344" s="134"/>
      <c r="O344" s="134"/>
      <c r="P344" s="134"/>
      <c r="Q344" s="134"/>
      <c r="R344" s="134"/>
      <c r="S344" s="134"/>
      <c r="T344" s="134"/>
      <c r="U344" s="134"/>
      <c r="V344" s="134"/>
      <c r="W344" s="134"/>
      <c r="X344" s="134"/>
      <c r="Y344" s="134"/>
      <c r="Z344" s="134"/>
      <c r="AA344" s="134"/>
      <c r="AB344" s="134"/>
      <c r="AC344" s="134"/>
      <c r="AD344" s="134" t="s">
        <v>178</v>
      </c>
      <c r="AE344" s="134"/>
      <c r="AF344" s="134"/>
      <c r="AG344" s="134"/>
      <c r="AH344" s="134"/>
      <c r="AI344" s="134"/>
      <c r="AJ344" s="134"/>
      <c r="AK344" s="134"/>
    </row>
    <row r="345" spans="1:37" ht="38.5" x14ac:dyDescent="0.35">
      <c r="A345" s="134">
        <v>92079090</v>
      </c>
      <c r="B345" s="135" t="s">
        <v>510</v>
      </c>
      <c r="C345" s="134"/>
      <c r="D345" s="134"/>
      <c r="E345" s="134" t="s">
        <v>178</v>
      </c>
      <c r="F345" s="134"/>
      <c r="G345" s="134"/>
      <c r="H345" s="134"/>
      <c r="I345" s="134" t="s">
        <v>178</v>
      </c>
      <c r="J345" s="134"/>
      <c r="K345" s="134"/>
      <c r="L345" s="134"/>
      <c r="M345" s="134"/>
      <c r="N345" s="134"/>
      <c r="O345" s="134"/>
      <c r="P345" s="134"/>
      <c r="Q345" s="134"/>
      <c r="R345" s="134"/>
      <c r="S345" s="134"/>
      <c r="T345" s="134"/>
      <c r="U345" s="134"/>
      <c r="V345" s="134"/>
      <c r="W345" s="134"/>
      <c r="X345" s="134"/>
      <c r="Y345" s="134"/>
      <c r="Z345" s="134"/>
      <c r="AA345" s="134"/>
      <c r="AB345" s="134"/>
      <c r="AC345" s="134"/>
      <c r="AD345" s="134" t="s">
        <v>178</v>
      </c>
      <c r="AE345" s="134"/>
      <c r="AF345" s="134"/>
      <c r="AG345" s="134"/>
      <c r="AH345" s="134"/>
      <c r="AI345" s="134"/>
      <c r="AJ345" s="134"/>
      <c r="AK345" s="134"/>
    </row>
    <row r="346" spans="1:37" x14ac:dyDescent="0.35">
      <c r="A346" s="134">
        <v>92081000</v>
      </c>
      <c r="B346" s="135" t="s">
        <v>511</v>
      </c>
      <c r="C346" s="134"/>
      <c r="D346" s="134"/>
      <c r="E346" s="134" t="s">
        <v>178</v>
      </c>
      <c r="F346" s="134"/>
      <c r="G346" s="134"/>
      <c r="H346" s="134"/>
      <c r="I346" s="134" t="s">
        <v>178</v>
      </c>
      <c r="J346" s="134"/>
      <c r="K346" s="134"/>
      <c r="L346" s="134"/>
      <c r="M346" s="134"/>
      <c r="N346" s="134"/>
      <c r="O346" s="134"/>
      <c r="P346" s="134"/>
      <c r="Q346" s="134"/>
      <c r="R346" s="134"/>
      <c r="S346" s="134"/>
      <c r="T346" s="134"/>
      <c r="U346" s="134"/>
      <c r="V346" s="134"/>
      <c r="W346" s="134"/>
      <c r="X346" s="134"/>
      <c r="Y346" s="134"/>
      <c r="Z346" s="134"/>
      <c r="AA346" s="134"/>
      <c r="AB346" s="134"/>
      <c r="AC346" s="134"/>
      <c r="AD346" s="134" t="s">
        <v>178</v>
      </c>
      <c r="AE346" s="134"/>
      <c r="AF346" s="134"/>
      <c r="AG346" s="134"/>
      <c r="AH346" s="134"/>
      <c r="AI346" s="134"/>
      <c r="AJ346" s="134"/>
      <c r="AK346" s="134"/>
    </row>
    <row r="347" spans="1:37" ht="51" x14ac:dyDescent="0.35">
      <c r="A347" s="134">
        <v>92089000</v>
      </c>
      <c r="B347" s="135" t="s">
        <v>512</v>
      </c>
      <c r="C347" s="134"/>
      <c r="D347" s="134"/>
      <c r="E347" s="134" t="s">
        <v>178</v>
      </c>
      <c r="F347" s="134"/>
      <c r="G347" s="134"/>
      <c r="H347" s="134"/>
      <c r="I347" s="134" t="s">
        <v>178</v>
      </c>
      <c r="J347" s="134"/>
      <c r="K347" s="134"/>
      <c r="L347" s="134"/>
      <c r="M347" s="134"/>
      <c r="N347" s="134"/>
      <c r="O347" s="134"/>
      <c r="P347" s="134"/>
      <c r="Q347" s="134"/>
      <c r="R347" s="134"/>
      <c r="S347" s="134"/>
      <c r="T347" s="134"/>
      <c r="U347" s="134"/>
      <c r="V347" s="134"/>
      <c r="W347" s="134"/>
      <c r="X347" s="134"/>
      <c r="Y347" s="134"/>
      <c r="Z347" s="134"/>
      <c r="AA347" s="134"/>
      <c r="AB347" s="134"/>
      <c r="AC347" s="134"/>
      <c r="AD347" s="134" t="s">
        <v>178</v>
      </c>
      <c r="AE347" s="134"/>
      <c r="AF347" s="134"/>
      <c r="AG347" s="134"/>
      <c r="AH347" s="134"/>
      <c r="AI347" s="134"/>
      <c r="AJ347" s="134"/>
      <c r="AK347" s="134"/>
    </row>
    <row r="348" spans="1:37" x14ac:dyDescent="0.35">
      <c r="A348" s="134">
        <v>92093000</v>
      </c>
      <c r="B348" s="135" t="s">
        <v>513</v>
      </c>
      <c r="C348" s="134"/>
      <c r="D348" s="134"/>
      <c r="E348" s="134" t="s">
        <v>178</v>
      </c>
      <c r="F348" s="134"/>
      <c r="G348" s="134"/>
      <c r="H348" s="134"/>
      <c r="I348" s="134" t="s">
        <v>178</v>
      </c>
      <c r="J348" s="134"/>
      <c r="K348" s="134"/>
      <c r="L348" s="134"/>
      <c r="M348" s="134"/>
      <c r="N348" s="134"/>
      <c r="O348" s="134"/>
      <c r="P348" s="134"/>
      <c r="Q348" s="134"/>
      <c r="R348" s="134"/>
      <c r="S348" s="134"/>
      <c r="T348" s="134"/>
      <c r="U348" s="134"/>
      <c r="V348" s="134"/>
      <c r="W348" s="134"/>
      <c r="X348" s="134"/>
      <c r="Y348" s="134"/>
      <c r="Z348" s="134"/>
      <c r="AA348" s="134"/>
      <c r="AB348" s="134"/>
      <c r="AC348" s="134"/>
      <c r="AD348" s="134" t="s">
        <v>178</v>
      </c>
      <c r="AE348" s="134"/>
      <c r="AF348" s="134"/>
      <c r="AG348" s="134"/>
      <c r="AH348" s="134"/>
      <c r="AI348" s="134"/>
      <c r="AJ348" s="134"/>
      <c r="AK348" s="134"/>
    </row>
    <row r="349" spans="1:37" x14ac:dyDescent="0.35">
      <c r="A349" s="134">
        <v>92099100</v>
      </c>
      <c r="B349" s="135" t="s">
        <v>514</v>
      </c>
      <c r="C349" s="134"/>
      <c r="D349" s="134"/>
      <c r="E349" s="134" t="s">
        <v>178</v>
      </c>
      <c r="F349" s="134"/>
      <c r="G349" s="134"/>
      <c r="H349" s="134"/>
      <c r="I349" s="134" t="s">
        <v>178</v>
      </c>
      <c r="J349" s="134"/>
      <c r="K349" s="134"/>
      <c r="L349" s="134"/>
      <c r="M349" s="134"/>
      <c r="N349" s="134"/>
      <c r="O349" s="134"/>
      <c r="P349" s="134"/>
      <c r="Q349" s="134"/>
      <c r="R349" s="134"/>
      <c r="S349" s="134"/>
      <c r="T349" s="134"/>
      <c r="U349" s="134"/>
      <c r="V349" s="134"/>
      <c r="W349" s="134"/>
      <c r="X349" s="134"/>
      <c r="Y349" s="134"/>
      <c r="Z349" s="134"/>
      <c r="AA349" s="134"/>
      <c r="AB349" s="134"/>
      <c r="AC349" s="134"/>
      <c r="AD349" s="134" t="s">
        <v>178</v>
      </c>
      <c r="AE349" s="134"/>
      <c r="AF349" s="134"/>
      <c r="AG349" s="134"/>
      <c r="AH349" s="134"/>
      <c r="AI349" s="134"/>
      <c r="AJ349" s="134"/>
      <c r="AK349" s="134"/>
    </row>
    <row r="350" spans="1:37" ht="38.5" x14ac:dyDescent="0.35">
      <c r="A350" s="134">
        <v>92099200</v>
      </c>
      <c r="B350" s="135" t="s">
        <v>515</v>
      </c>
      <c r="C350" s="134"/>
      <c r="D350" s="134"/>
      <c r="E350" s="134" t="s">
        <v>178</v>
      </c>
      <c r="F350" s="134"/>
      <c r="G350" s="134"/>
      <c r="H350" s="134"/>
      <c r="I350" s="134" t="s">
        <v>178</v>
      </c>
      <c r="J350" s="134"/>
      <c r="K350" s="134"/>
      <c r="L350" s="134"/>
      <c r="M350" s="134"/>
      <c r="N350" s="134"/>
      <c r="O350" s="134"/>
      <c r="P350" s="134"/>
      <c r="Q350" s="134"/>
      <c r="R350" s="134"/>
      <c r="S350" s="134"/>
      <c r="T350" s="134"/>
      <c r="U350" s="134"/>
      <c r="V350" s="134"/>
      <c r="W350" s="134"/>
      <c r="X350" s="134"/>
      <c r="Y350" s="134"/>
      <c r="Z350" s="134"/>
      <c r="AA350" s="134"/>
      <c r="AB350" s="134"/>
      <c r="AC350" s="134"/>
      <c r="AD350" s="134" t="s">
        <v>178</v>
      </c>
      <c r="AE350" s="134"/>
      <c r="AF350" s="134"/>
      <c r="AG350" s="134"/>
      <c r="AH350" s="134"/>
      <c r="AI350" s="134"/>
      <c r="AJ350" s="134"/>
      <c r="AK350" s="134"/>
    </row>
    <row r="351" spans="1:37" ht="26" x14ac:dyDescent="0.35">
      <c r="A351" s="134">
        <v>92099400</v>
      </c>
      <c r="B351" s="135" t="s">
        <v>516</v>
      </c>
      <c r="C351" s="134"/>
      <c r="D351" s="134"/>
      <c r="E351" s="134" t="s">
        <v>178</v>
      </c>
      <c r="F351" s="134"/>
      <c r="G351" s="134"/>
      <c r="H351" s="134"/>
      <c r="I351" s="134" t="s">
        <v>178</v>
      </c>
      <c r="J351" s="134"/>
      <c r="K351" s="134"/>
      <c r="L351" s="134"/>
      <c r="M351" s="134"/>
      <c r="N351" s="134"/>
      <c r="O351" s="134"/>
      <c r="P351" s="134"/>
      <c r="Q351" s="134"/>
      <c r="R351" s="134"/>
      <c r="S351" s="134"/>
      <c r="T351" s="134"/>
      <c r="U351" s="134"/>
      <c r="V351" s="134"/>
      <c r="W351" s="134"/>
      <c r="X351" s="134"/>
      <c r="Y351" s="134"/>
      <c r="Z351" s="134"/>
      <c r="AA351" s="134"/>
      <c r="AB351" s="134"/>
      <c r="AC351" s="134"/>
      <c r="AD351" s="134" t="s">
        <v>178</v>
      </c>
      <c r="AE351" s="134"/>
      <c r="AF351" s="134"/>
      <c r="AG351" s="134"/>
      <c r="AH351" s="134"/>
      <c r="AI351" s="134"/>
      <c r="AJ351" s="134"/>
      <c r="AK351" s="134"/>
    </row>
    <row r="352" spans="1:37" ht="51" x14ac:dyDescent="0.35">
      <c r="A352" s="134">
        <v>92099920</v>
      </c>
      <c r="B352" s="135" t="s">
        <v>517</v>
      </c>
      <c r="C352" s="134"/>
      <c r="D352" s="134"/>
      <c r="E352" s="134" t="s">
        <v>178</v>
      </c>
      <c r="F352" s="134"/>
      <c r="G352" s="134"/>
      <c r="H352" s="134"/>
      <c r="I352" s="134" t="s">
        <v>178</v>
      </c>
      <c r="J352" s="134"/>
      <c r="K352" s="134"/>
      <c r="L352" s="134"/>
      <c r="M352" s="134"/>
      <c r="N352" s="134"/>
      <c r="O352" s="134"/>
      <c r="P352" s="134"/>
      <c r="Q352" s="134"/>
      <c r="R352" s="134"/>
      <c r="S352" s="134"/>
      <c r="T352" s="134"/>
      <c r="U352" s="134"/>
      <c r="V352" s="134"/>
      <c r="W352" s="134"/>
      <c r="X352" s="134"/>
      <c r="Y352" s="134"/>
      <c r="Z352" s="134"/>
      <c r="AA352" s="134"/>
      <c r="AB352" s="134"/>
      <c r="AC352" s="134"/>
      <c r="AD352" s="134" t="s">
        <v>178</v>
      </c>
      <c r="AE352" s="134"/>
      <c r="AF352" s="134"/>
      <c r="AG352" s="134"/>
      <c r="AH352" s="134"/>
      <c r="AI352" s="134"/>
      <c r="AJ352" s="134"/>
      <c r="AK352" s="134"/>
    </row>
    <row r="353" spans="1:37" x14ac:dyDescent="0.35">
      <c r="A353" s="134">
        <v>92099940</v>
      </c>
      <c r="B353" s="135" t="s">
        <v>518</v>
      </c>
      <c r="C353" s="134"/>
      <c r="D353" s="134"/>
      <c r="E353" s="134" t="s">
        <v>178</v>
      </c>
      <c r="F353" s="134"/>
      <c r="G353" s="134"/>
      <c r="H353" s="134"/>
      <c r="I353" s="134" t="s">
        <v>178</v>
      </c>
      <c r="J353" s="134"/>
      <c r="K353" s="134"/>
      <c r="L353" s="134"/>
      <c r="M353" s="134"/>
      <c r="N353" s="134"/>
      <c r="O353" s="134"/>
      <c r="P353" s="134"/>
      <c r="Q353" s="134"/>
      <c r="R353" s="134"/>
      <c r="S353" s="134"/>
      <c r="T353" s="134"/>
      <c r="U353" s="134"/>
      <c r="V353" s="134"/>
      <c r="W353" s="134"/>
      <c r="X353" s="134"/>
      <c r="Y353" s="134"/>
      <c r="Z353" s="134"/>
      <c r="AA353" s="134"/>
      <c r="AB353" s="134"/>
      <c r="AC353" s="134"/>
      <c r="AD353" s="134" t="s">
        <v>178</v>
      </c>
      <c r="AE353" s="134"/>
      <c r="AF353" s="134"/>
      <c r="AG353" s="134"/>
      <c r="AH353" s="134"/>
      <c r="AI353" s="134"/>
      <c r="AJ353" s="134"/>
      <c r="AK353" s="134"/>
    </row>
    <row r="354" spans="1:37" x14ac:dyDescent="0.35">
      <c r="A354" s="134">
        <v>92099950</v>
      </c>
      <c r="B354" s="135" t="s">
        <v>519</v>
      </c>
      <c r="C354" s="134"/>
      <c r="D354" s="134"/>
      <c r="E354" s="134" t="s">
        <v>178</v>
      </c>
      <c r="F354" s="134"/>
      <c r="G354" s="134"/>
      <c r="H354" s="134"/>
      <c r="I354" s="134" t="s">
        <v>178</v>
      </c>
      <c r="J354" s="134"/>
      <c r="K354" s="134"/>
      <c r="L354" s="134"/>
      <c r="M354" s="134"/>
      <c r="N354" s="134"/>
      <c r="O354" s="134"/>
      <c r="P354" s="134"/>
      <c r="Q354" s="134"/>
      <c r="R354" s="134"/>
      <c r="S354" s="134"/>
      <c r="T354" s="134"/>
      <c r="U354" s="134"/>
      <c r="V354" s="134"/>
      <c r="W354" s="134"/>
      <c r="X354" s="134"/>
      <c r="Y354" s="134"/>
      <c r="Z354" s="134"/>
      <c r="AA354" s="134"/>
      <c r="AB354" s="134"/>
      <c r="AC354" s="134"/>
      <c r="AD354" s="134" t="s">
        <v>178</v>
      </c>
      <c r="AE354" s="134"/>
      <c r="AF354" s="134"/>
      <c r="AG354" s="134"/>
      <c r="AH354" s="134"/>
      <c r="AI354" s="134"/>
      <c r="AJ354" s="134"/>
      <c r="AK354" s="134"/>
    </row>
    <row r="355" spans="1:37" ht="101" x14ac:dyDescent="0.35">
      <c r="A355" s="134">
        <v>92099970</v>
      </c>
      <c r="B355" s="135" t="s">
        <v>520</v>
      </c>
      <c r="C355" s="134"/>
      <c r="D355" s="134"/>
      <c r="E355" s="134" t="s">
        <v>178</v>
      </c>
      <c r="F355" s="134"/>
      <c r="G355" s="134"/>
      <c r="H355" s="134"/>
      <c r="I355" s="134" t="s">
        <v>178</v>
      </c>
      <c r="J355" s="134"/>
      <c r="K355" s="134"/>
      <c r="L355" s="134"/>
      <c r="M355" s="134"/>
      <c r="N355" s="134"/>
      <c r="O355" s="134"/>
      <c r="P355" s="134"/>
      <c r="Q355" s="134"/>
      <c r="R355" s="134"/>
      <c r="S355" s="134"/>
      <c r="T355" s="134"/>
      <c r="U355" s="134"/>
      <c r="V355" s="134"/>
      <c r="W355" s="134"/>
      <c r="X355" s="134"/>
      <c r="Y355" s="134"/>
      <c r="Z355" s="134"/>
      <c r="AA355" s="134"/>
      <c r="AB355" s="134"/>
      <c r="AC355" s="134"/>
      <c r="AD355" s="134" t="s">
        <v>178</v>
      </c>
      <c r="AE355" s="134"/>
      <c r="AF355" s="134"/>
      <c r="AG355" s="134"/>
      <c r="AH355" s="134"/>
      <c r="AI355" s="134"/>
      <c r="AJ355" s="134"/>
      <c r="AK355" s="134"/>
    </row>
    <row r="356" spans="1:37" x14ac:dyDescent="0.35">
      <c r="A356" s="134">
        <v>94036010</v>
      </c>
      <c r="B356" s="135" t="s">
        <v>521</v>
      </c>
      <c r="C356" s="134" t="s">
        <v>178</v>
      </c>
      <c r="D356" s="134"/>
      <c r="E356" s="134" t="s">
        <v>178</v>
      </c>
      <c r="F356" s="134"/>
      <c r="G356" s="134"/>
      <c r="H356" s="134"/>
      <c r="I356" s="134" t="s">
        <v>178</v>
      </c>
      <c r="J356" s="134"/>
      <c r="K356" s="134"/>
      <c r="L356" s="134"/>
      <c r="M356" s="134" t="s">
        <v>178</v>
      </c>
      <c r="N356" s="134"/>
      <c r="O356" s="134"/>
      <c r="P356" s="134"/>
      <c r="Q356" s="134"/>
      <c r="R356" s="134"/>
      <c r="S356" s="134"/>
      <c r="T356" s="134"/>
      <c r="U356" s="134"/>
      <c r="V356" s="134"/>
      <c r="W356" s="134"/>
      <c r="X356" s="134"/>
      <c r="Y356" s="134"/>
      <c r="Z356" s="134"/>
      <c r="AA356" s="134"/>
      <c r="AB356" s="134"/>
      <c r="AC356" s="134"/>
      <c r="AD356" s="134"/>
      <c r="AE356" s="134"/>
      <c r="AF356" s="134"/>
      <c r="AG356" s="134" t="s">
        <v>178</v>
      </c>
      <c r="AH356" s="134"/>
      <c r="AI356" s="134"/>
      <c r="AJ356" s="134"/>
      <c r="AK356" s="134"/>
    </row>
    <row r="357" spans="1:37" x14ac:dyDescent="0.35">
      <c r="A357" s="134">
        <v>95041000</v>
      </c>
      <c r="B357" s="135" t="s">
        <v>522</v>
      </c>
      <c r="C357" s="134"/>
      <c r="D357" s="134" t="s">
        <v>178</v>
      </c>
      <c r="E357" s="134"/>
      <c r="F357" s="134"/>
      <c r="G357" s="134"/>
      <c r="H357" s="134"/>
      <c r="I357" s="134" t="s">
        <v>178</v>
      </c>
      <c r="J357" s="134"/>
      <c r="K357" s="134"/>
      <c r="L357" s="134"/>
      <c r="M357" s="134"/>
      <c r="N357" s="134"/>
      <c r="O357" s="134"/>
      <c r="P357" s="134"/>
      <c r="Q357" s="134"/>
      <c r="R357" s="134"/>
      <c r="S357" s="134"/>
      <c r="T357" s="134" t="s">
        <v>178</v>
      </c>
      <c r="U357" s="134"/>
      <c r="V357" s="134"/>
      <c r="W357" s="134"/>
      <c r="X357" s="134"/>
      <c r="Y357" s="134"/>
      <c r="Z357" s="134"/>
      <c r="AA357" s="134"/>
      <c r="AB357" s="134"/>
      <c r="AC357" s="134"/>
      <c r="AD357" s="134"/>
      <c r="AE357" s="134"/>
      <c r="AF357" s="134"/>
      <c r="AG357" s="134"/>
      <c r="AH357" s="134"/>
      <c r="AI357" s="134"/>
      <c r="AJ357" s="134"/>
      <c r="AK357" s="134"/>
    </row>
    <row r="358" spans="1:37" x14ac:dyDescent="0.35">
      <c r="A358" s="134">
        <v>95061110</v>
      </c>
      <c r="B358" s="135" t="s">
        <v>523</v>
      </c>
      <c r="C358" s="134"/>
      <c r="D358" s="134"/>
      <c r="E358" s="134"/>
      <c r="F358" s="134"/>
      <c r="G358" s="134"/>
      <c r="H358" s="134" t="s">
        <v>178</v>
      </c>
      <c r="I358" s="134" t="s">
        <v>178</v>
      </c>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row>
    <row r="359" spans="1:37" x14ac:dyDescent="0.35">
      <c r="A359" s="134">
        <v>95061121</v>
      </c>
      <c r="B359" s="135" t="s">
        <v>524</v>
      </c>
      <c r="C359" s="134"/>
      <c r="D359" s="134"/>
      <c r="E359" s="134"/>
      <c r="F359" s="134"/>
      <c r="G359" s="134"/>
      <c r="H359" s="134" t="s">
        <v>178</v>
      </c>
      <c r="I359" s="134" t="s">
        <v>178</v>
      </c>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row>
    <row r="360" spans="1:37" x14ac:dyDescent="0.35">
      <c r="A360" s="134">
        <v>95061129</v>
      </c>
      <c r="B360" s="135" t="s">
        <v>525</v>
      </c>
      <c r="C360" s="134"/>
      <c r="D360" s="134"/>
      <c r="E360" s="134"/>
      <c r="F360" s="134"/>
      <c r="G360" s="134"/>
      <c r="H360" s="134" t="s">
        <v>178</v>
      </c>
      <c r="I360" s="134" t="s">
        <v>178</v>
      </c>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row>
    <row r="361" spans="1:37" x14ac:dyDescent="0.35">
      <c r="A361" s="134">
        <v>95061180</v>
      </c>
      <c r="B361" s="135" t="s">
        <v>526</v>
      </c>
      <c r="C361" s="134"/>
      <c r="D361" s="134"/>
      <c r="E361" s="134"/>
      <c r="F361" s="134"/>
      <c r="G361" s="134"/>
      <c r="H361" s="134" t="s">
        <v>178</v>
      </c>
      <c r="I361" s="134" t="s">
        <v>178</v>
      </c>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row>
    <row r="362" spans="1:37" x14ac:dyDescent="0.35">
      <c r="A362" s="134">
        <v>95061200</v>
      </c>
      <c r="B362" s="135" t="s">
        <v>527</v>
      </c>
      <c r="C362" s="134"/>
      <c r="D362" s="134"/>
      <c r="E362" s="134"/>
      <c r="F362" s="134"/>
      <c r="G362" s="134"/>
      <c r="H362" s="134" t="s">
        <v>178</v>
      </c>
      <c r="I362" s="134" t="s">
        <v>178</v>
      </c>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row>
    <row r="363" spans="1:37" ht="26" x14ac:dyDescent="0.35">
      <c r="A363" s="134">
        <v>95061900</v>
      </c>
      <c r="B363" s="135" t="s">
        <v>528</v>
      </c>
      <c r="C363" s="134"/>
      <c r="D363" s="134"/>
      <c r="E363" s="134"/>
      <c r="F363" s="134"/>
      <c r="G363" s="134"/>
      <c r="H363" s="134" t="s">
        <v>178</v>
      </c>
      <c r="I363" s="134" t="s">
        <v>178</v>
      </c>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row>
    <row r="364" spans="1:37" x14ac:dyDescent="0.35">
      <c r="A364" s="134">
        <v>95062100</v>
      </c>
      <c r="B364" s="135" t="s">
        <v>529</v>
      </c>
      <c r="C364" s="134"/>
      <c r="D364" s="134"/>
      <c r="E364" s="134"/>
      <c r="F364" s="134"/>
      <c r="G364" s="134"/>
      <c r="H364" s="134" t="s">
        <v>178</v>
      </c>
      <c r="I364" s="134" t="s">
        <v>178</v>
      </c>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row>
    <row r="365" spans="1:37" ht="26" x14ac:dyDescent="0.35">
      <c r="A365" s="134">
        <v>95062900</v>
      </c>
      <c r="B365" s="135" t="s">
        <v>530</v>
      </c>
      <c r="C365" s="134"/>
      <c r="D365" s="134"/>
      <c r="E365" s="134"/>
      <c r="F365" s="134"/>
      <c r="G365" s="134"/>
      <c r="H365" s="134" t="s">
        <v>178</v>
      </c>
      <c r="I365" s="134" t="s">
        <v>178</v>
      </c>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row>
    <row r="366" spans="1:37" x14ac:dyDescent="0.35">
      <c r="A366" s="134">
        <v>95063100</v>
      </c>
      <c r="B366" s="135" t="s">
        <v>531</v>
      </c>
      <c r="C366" s="134"/>
      <c r="D366" s="134"/>
      <c r="E366" s="134"/>
      <c r="F366" s="134"/>
      <c r="G366" s="134"/>
      <c r="H366" s="134" t="s">
        <v>178</v>
      </c>
      <c r="I366" s="134" t="s">
        <v>178</v>
      </c>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row>
    <row r="367" spans="1:37" x14ac:dyDescent="0.35">
      <c r="A367" s="134">
        <v>95063200</v>
      </c>
      <c r="B367" s="135" t="s">
        <v>532</v>
      </c>
      <c r="C367" s="134"/>
      <c r="D367" s="134"/>
      <c r="E367" s="134"/>
      <c r="F367" s="134"/>
      <c r="G367" s="134"/>
      <c r="H367" s="134" t="s">
        <v>178</v>
      </c>
      <c r="I367" s="134" t="s">
        <v>178</v>
      </c>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row>
    <row r="368" spans="1:37" x14ac:dyDescent="0.35">
      <c r="A368" s="134">
        <v>95063910</v>
      </c>
      <c r="B368" s="135" t="s">
        <v>533</v>
      </c>
      <c r="C368" s="134"/>
      <c r="D368" s="134"/>
      <c r="E368" s="134"/>
      <c r="F368" s="134"/>
      <c r="G368" s="134"/>
      <c r="H368" s="134" t="s">
        <v>178</v>
      </c>
      <c r="I368" s="134" t="s">
        <v>178</v>
      </c>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row>
    <row r="369" spans="1:37" x14ac:dyDescent="0.35">
      <c r="A369" s="134">
        <v>95063990</v>
      </c>
      <c r="B369" s="135" t="s">
        <v>534</v>
      </c>
      <c r="C369" s="134"/>
      <c r="D369" s="134"/>
      <c r="E369" s="134"/>
      <c r="F369" s="134"/>
      <c r="G369" s="134"/>
      <c r="H369" s="134" t="s">
        <v>178</v>
      </c>
      <c r="I369" s="134" t="s">
        <v>178</v>
      </c>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row>
    <row r="370" spans="1:37" x14ac:dyDescent="0.35">
      <c r="A370" s="134">
        <v>95064000</v>
      </c>
      <c r="B370" s="135" t="s">
        <v>535</v>
      </c>
      <c r="C370" s="134"/>
      <c r="D370" s="134"/>
      <c r="E370" s="134"/>
      <c r="F370" s="134"/>
      <c r="G370" s="134"/>
      <c r="H370" s="134" t="s">
        <v>178</v>
      </c>
      <c r="I370" s="134" t="s">
        <v>178</v>
      </c>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row>
    <row r="371" spans="1:37" x14ac:dyDescent="0.35">
      <c r="A371" s="134">
        <v>95064090</v>
      </c>
      <c r="B371" s="135" t="s">
        <v>536</v>
      </c>
      <c r="C371" s="134"/>
      <c r="D371" s="134"/>
      <c r="E371" s="134"/>
      <c r="F371" s="134"/>
      <c r="G371" s="134"/>
      <c r="H371" s="134" t="s">
        <v>178</v>
      </c>
      <c r="I371" s="134" t="s">
        <v>178</v>
      </c>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row>
    <row r="372" spans="1:37" x14ac:dyDescent="0.35">
      <c r="A372" s="134">
        <v>95065100</v>
      </c>
      <c r="B372" s="135" t="s">
        <v>537</v>
      </c>
      <c r="C372" s="134"/>
      <c r="D372" s="134"/>
      <c r="E372" s="134"/>
      <c r="F372" s="134"/>
      <c r="G372" s="134"/>
      <c r="H372" s="134" t="s">
        <v>178</v>
      </c>
      <c r="I372" s="134" t="s">
        <v>178</v>
      </c>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row>
    <row r="373" spans="1:37" ht="26" x14ac:dyDescent="0.35">
      <c r="A373" s="134">
        <v>95065900</v>
      </c>
      <c r="B373" s="135" t="s">
        <v>538</v>
      </c>
      <c r="C373" s="134"/>
      <c r="D373" s="134"/>
      <c r="E373" s="134"/>
      <c r="F373" s="134"/>
      <c r="G373" s="134"/>
      <c r="H373" s="134" t="s">
        <v>178</v>
      </c>
      <c r="I373" s="134" t="s">
        <v>178</v>
      </c>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row>
    <row r="374" spans="1:37" x14ac:dyDescent="0.35">
      <c r="A374" s="134">
        <v>95066100</v>
      </c>
      <c r="B374" s="135" t="s">
        <v>539</v>
      </c>
      <c r="C374" s="134"/>
      <c r="D374" s="134"/>
      <c r="E374" s="134"/>
      <c r="F374" s="134"/>
      <c r="G374" s="134"/>
      <c r="H374" s="134" t="s">
        <v>178</v>
      </c>
      <c r="I374" s="134" t="s">
        <v>178</v>
      </c>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row>
    <row r="375" spans="1:37" x14ac:dyDescent="0.35">
      <c r="A375" s="134">
        <v>95066200</v>
      </c>
      <c r="B375" s="135" t="s">
        <v>540</v>
      </c>
      <c r="C375" s="134"/>
      <c r="D375" s="134"/>
      <c r="E375" s="134"/>
      <c r="F375" s="134"/>
      <c r="G375" s="134"/>
      <c r="H375" s="134" t="s">
        <v>178</v>
      </c>
      <c r="I375" s="134" t="s">
        <v>178</v>
      </c>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row>
    <row r="376" spans="1:37" x14ac:dyDescent="0.35">
      <c r="A376" s="134">
        <v>95066290</v>
      </c>
      <c r="B376" s="135" t="s">
        <v>541</v>
      </c>
      <c r="C376" s="134"/>
      <c r="D376" s="134"/>
      <c r="E376" s="134"/>
      <c r="F376" s="134"/>
      <c r="G376" s="134"/>
      <c r="H376" s="134" t="s">
        <v>178</v>
      </c>
      <c r="I376" s="134" t="s">
        <v>178</v>
      </c>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row>
    <row r="377" spans="1:37" x14ac:dyDescent="0.35">
      <c r="A377" s="134">
        <v>95066910</v>
      </c>
      <c r="B377" s="135" t="s">
        <v>542</v>
      </c>
      <c r="C377" s="134"/>
      <c r="D377" s="134"/>
      <c r="E377" s="134"/>
      <c r="F377" s="134"/>
      <c r="G377" s="134"/>
      <c r="H377" s="134" t="s">
        <v>178</v>
      </c>
      <c r="I377" s="134" t="s">
        <v>178</v>
      </c>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row>
    <row r="378" spans="1:37" ht="26" x14ac:dyDescent="0.35">
      <c r="A378" s="134">
        <v>95066990</v>
      </c>
      <c r="B378" s="135" t="s">
        <v>543</v>
      </c>
      <c r="C378" s="134"/>
      <c r="D378" s="134"/>
      <c r="E378" s="134"/>
      <c r="F378" s="134"/>
      <c r="G378" s="134"/>
      <c r="H378" s="134" t="s">
        <v>178</v>
      </c>
      <c r="I378" s="134" t="s">
        <v>178</v>
      </c>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row>
    <row r="379" spans="1:37" x14ac:dyDescent="0.35">
      <c r="A379" s="134">
        <v>95067010</v>
      </c>
      <c r="B379" s="135" t="s">
        <v>544</v>
      </c>
      <c r="C379" s="134"/>
      <c r="D379" s="134"/>
      <c r="E379" s="134"/>
      <c r="F379" s="134"/>
      <c r="G379" s="134"/>
      <c r="H379" s="134" t="s">
        <v>178</v>
      </c>
      <c r="I379" s="134" t="s">
        <v>178</v>
      </c>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row>
    <row r="380" spans="1:37" x14ac:dyDescent="0.35">
      <c r="A380" s="134">
        <v>95067030</v>
      </c>
      <c r="B380" s="135" t="s">
        <v>545</v>
      </c>
      <c r="C380" s="134"/>
      <c r="D380" s="134"/>
      <c r="E380" s="134"/>
      <c r="F380" s="134"/>
      <c r="G380" s="134"/>
      <c r="H380" s="134" t="s">
        <v>178</v>
      </c>
      <c r="I380" s="134" t="s">
        <v>178</v>
      </c>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row>
    <row r="381" spans="1:37" x14ac:dyDescent="0.35">
      <c r="A381" s="134">
        <v>95067090</v>
      </c>
      <c r="B381" s="135" t="s">
        <v>546</v>
      </c>
      <c r="C381" s="134"/>
      <c r="D381" s="134"/>
      <c r="E381" s="134"/>
      <c r="F381" s="134"/>
      <c r="G381" s="134"/>
      <c r="H381" s="134" t="s">
        <v>178</v>
      </c>
      <c r="I381" s="134" t="s">
        <v>178</v>
      </c>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row>
    <row r="382" spans="1:37" x14ac:dyDescent="0.35">
      <c r="A382" s="134">
        <v>95069110</v>
      </c>
      <c r="B382" s="135" t="s">
        <v>547</v>
      </c>
      <c r="C382" s="134"/>
      <c r="D382" s="134"/>
      <c r="E382" s="134"/>
      <c r="F382" s="134"/>
      <c r="G382" s="134"/>
      <c r="H382" s="134" t="s">
        <v>178</v>
      </c>
      <c r="I382" s="134" t="s">
        <v>178</v>
      </c>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row>
    <row r="383" spans="1:37" ht="38.5" x14ac:dyDescent="0.35">
      <c r="A383" s="134">
        <v>95069190</v>
      </c>
      <c r="B383" s="135" t="s">
        <v>548</v>
      </c>
      <c r="C383" s="134"/>
      <c r="D383" s="134"/>
      <c r="E383" s="134"/>
      <c r="F383" s="134"/>
      <c r="G383" s="134"/>
      <c r="H383" s="134" t="s">
        <v>178</v>
      </c>
      <c r="I383" s="134" t="s">
        <v>178</v>
      </c>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row>
    <row r="384" spans="1:37" x14ac:dyDescent="0.35">
      <c r="A384" s="134">
        <v>95069910</v>
      </c>
      <c r="B384" s="135" t="s">
        <v>549</v>
      </c>
      <c r="C384" s="134"/>
      <c r="D384" s="134"/>
      <c r="E384" s="134"/>
      <c r="F384" s="134"/>
      <c r="G384" s="134"/>
      <c r="H384" s="134" t="s">
        <v>178</v>
      </c>
      <c r="I384" s="134" t="s">
        <v>178</v>
      </c>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row>
    <row r="385" spans="1:37" ht="26" x14ac:dyDescent="0.35">
      <c r="A385" s="134">
        <v>95069990</v>
      </c>
      <c r="B385" s="135" t="s">
        <v>550</v>
      </c>
      <c r="C385" s="134"/>
      <c r="D385" s="134"/>
      <c r="E385" s="134"/>
      <c r="F385" s="134"/>
      <c r="G385" s="134"/>
      <c r="H385" s="134" t="s">
        <v>178</v>
      </c>
      <c r="I385" s="134" t="s">
        <v>178</v>
      </c>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row>
    <row r="386" spans="1:37" x14ac:dyDescent="0.35">
      <c r="A386" s="134">
        <v>95071000</v>
      </c>
      <c r="B386" s="135" t="s">
        <v>551</v>
      </c>
      <c r="C386" s="134"/>
      <c r="D386" s="134"/>
      <c r="E386" s="134"/>
      <c r="F386" s="134"/>
      <c r="G386" s="134"/>
      <c r="H386" s="134" t="s">
        <v>178</v>
      </c>
      <c r="I386" s="134" t="s">
        <v>178</v>
      </c>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row>
    <row r="387" spans="1:37" x14ac:dyDescent="0.35">
      <c r="A387" s="134">
        <v>95072010</v>
      </c>
      <c r="B387" s="135" t="s">
        <v>552</v>
      </c>
      <c r="C387" s="134"/>
      <c r="D387" s="134"/>
      <c r="E387" s="134"/>
      <c r="F387" s="134"/>
      <c r="G387" s="134"/>
      <c r="H387" s="134" t="s">
        <v>178</v>
      </c>
      <c r="I387" s="134" t="s">
        <v>178</v>
      </c>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row>
    <row r="388" spans="1:37" x14ac:dyDescent="0.35">
      <c r="A388" s="134">
        <v>95072090</v>
      </c>
      <c r="B388" s="135" t="s">
        <v>553</v>
      </c>
      <c r="C388" s="134"/>
      <c r="D388" s="134"/>
      <c r="E388" s="134"/>
      <c r="F388" s="134"/>
      <c r="G388" s="134"/>
      <c r="H388" s="134" t="s">
        <v>178</v>
      </c>
      <c r="I388" s="134" t="s">
        <v>178</v>
      </c>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row>
    <row r="389" spans="1:37" x14ac:dyDescent="0.35">
      <c r="A389" s="134">
        <v>95073000</v>
      </c>
      <c r="B389" s="135" t="s">
        <v>554</v>
      </c>
      <c r="C389" s="134"/>
      <c r="D389" s="134"/>
      <c r="E389" s="134"/>
      <c r="F389" s="134"/>
      <c r="G389" s="134"/>
      <c r="H389" s="134" t="s">
        <v>178</v>
      </c>
      <c r="I389" s="134" t="s">
        <v>178</v>
      </c>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row>
    <row r="390" spans="1:37" ht="38.5" x14ac:dyDescent="0.35">
      <c r="A390" s="134">
        <v>95079000</v>
      </c>
      <c r="B390" s="135" t="s">
        <v>555</v>
      </c>
      <c r="C390" s="134"/>
      <c r="D390" s="134"/>
      <c r="E390" s="134"/>
      <c r="F390" s="134"/>
      <c r="G390" s="134"/>
      <c r="H390" s="134" t="s">
        <v>178</v>
      </c>
      <c r="I390" s="134" t="s">
        <v>178</v>
      </c>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row>
    <row r="391" spans="1:37" ht="51" x14ac:dyDescent="0.35">
      <c r="A391" s="134">
        <v>97011000</v>
      </c>
      <c r="B391" s="135" t="s">
        <v>556</v>
      </c>
      <c r="C391" s="134" t="s">
        <v>178</v>
      </c>
      <c r="D391" s="134"/>
      <c r="E391" s="134" t="s">
        <v>178</v>
      </c>
      <c r="F391" s="134"/>
      <c r="G391" s="134"/>
      <c r="H391" s="134"/>
      <c r="I391" s="134" t="s">
        <v>178</v>
      </c>
      <c r="J391" s="134"/>
      <c r="K391" s="134"/>
      <c r="L391" s="134"/>
      <c r="M391" s="134"/>
      <c r="N391" s="134"/>
      <c r="O391" s="134"/>
      <c r="P391" s="134"/>
      <c r="Q391" s="134"/>
      <c r="R391" s="134"/>
      <c r="S391" s="134" t="s">
        <v>178</v>
      </c>
      <c r="T391" s="134"/>
      <c r="U391" s="134"/>
      <c r="V391" s="134"/>
      <c r="W391" s="134"/>
      <c r="X391" s="134"/>
      <c r="Y391" s="134"/>
      <c r="Z391" s="134"/>
      <c r="AA391" s="134"/>
      <c r="AB391" s="134"/>
      <c r="AC391" s="134" t="s">
        <v>178</v>
      </c>
      <c r="AD391" s="134"/>
      <c r="AE391" s="134"/>
      <c r="AF391" s="134"/>
      <c r="AG391" s="134"/>
      <c r="AH391" s="134"/>
      <c r="AI391" s="134"/>
      <c r="AJ391" s="134"/>
      <c r="AK391" s="134"/>
    </row>
    <row r="392" spans="1:37" x14ac:dyDescent="0.35">
      <c r="A392" s="134">
        <v>97019000</v>
      </c>
      <c r="B392" s="135" t="s">
        <v>557</v>
      </c>
      <c r="C392" s="134" t="s">
        <v>178</v>
      </c>
      <c r="D392" s="134"/>
      <c r="E392" s="134" t="s">
        <v>178</v>
      </c>
      <c r="F392" s="134"/>
      <c r="G392" s="134"/>
      <c r="H392" s="134"/>
      <c r="I392" s="134" t="s">
        <v>178</v>
      </c>
      <c r="J392" s="134"/>
      <c r="K392" s="134"/>
      <c r="L392" s="134"/>
      <c r="M392" s="134"/>
      <c r="N392" s="134"/>
      <c r="O392" s="134"/>
      <c r="P392" s="134"/>
      <c r="Q392" s="134"/>
      <c r="R392" s="134"/>
      <c r="S392" s="134" t="s">
        <v>178</v>
      </c>
      <c r="T392" s="134"/>
      <c r="U392" s="134"/>
      <c r="V392" s="134"/>
      <c r="W392" s="134"/>
      <c r="X392" s="134"/>
      <c r="Y392" s="134"/>
      <c r="Z392" s="134"/>
      <c r="AA392" s="134"/>
      <c r="AB392" s="134"/>
      <c r="AC392" s="134" t="s">
        <v>178</v>
      </c>
      <c r="AD392" s="134"/>
      <c r="AE392" s="134"/>
      <c r="AF392" s="134"/>
      <c r="AG392" s="134"/>
      <c r="AH392" s="134"/>
      <c r="AI392" s="134"/>
      <c r="AJ392" s="134"/>
      <c r="AK392" s="134"/>
    </row>
    <row r="393" spans="1:37" x14ac:dyDescent="0.35">
      <c r="A393" s="134">
        <v>97020000</v>
      </c>
      <c r="B393" s="135" t="s">
        <v>558</v>
      </c>
      <c r="C393" s="134" t="s">
        <v>178</v>
      </c>
      <c r="D393" s="134"/>
      <c r="E393" s="134" t="s">
        <v>178</v>
      </c>
      <c r="F393" s="134"/>
      <c r="G393" s="134"/>
      <c r="H393" s="134"/>
      <c r="I393" s="134" t="s">
        <v>178</v>
      </c>
      <c r="J393" s="134"/>
      <c r="K393" s="134"/>
      <c r="L393" s="134"/>
      <c r="M393" s="134"/>
      <c r="N393" s="134"/>
      <c r="O393" s="134"/>
      <c r="P393" s="134"/>
      <c r="Q393" s="134"/>
      <c r="R393" s="134"/>
      <c r="S393" s="134" t="s">
        <v>178</v>
      </c>
      <c r="T393" s="134"/>
      <c r="U393" s="134"/>
      <c r="V393" s="134"/>
      <c r="W393" s="134"/>
      <c r="X393" s="134"/>
      <c r="Y393" s="134"/>
      <c r="Z393" s="134"/>
      <c r="AA393" s="134"/>
      <c r="AB393" s="134"/>
      <c r="AC393" s="134" t="s">
        <v>178</v>
      </c>
      <c r="AD393" s="134"/>
      <c r="AE393" s="134"/>
      <c r="AF393" s="134"/>
      <c r="AG393" s="134"/>
      <c r="AH393" s="134"/>
      <c r="AI393" s="134"/>
      <c r="AJ393" s="134"/>
      <c r="AK393" s="134"/>
    </row>
    <row r="394" spans="1:37" x14ac:dyDescent="0.35">
      <c r="A394" s="134">
        <v>97030000</v>
      </c>
      <c r="B394" s="135" t="s">
        <v>559</v>
      </c>
      <c r="C394" s="134" t="s">
        <v>178</v>
      </c>
      <c r="D394" s="134"/>
      <c r="E394" s="134" t="s">
        <v>178</v>
      </c>
      <c r="F394" s="134"/>
      <c r="G394" s="134"/>
      <c r="H394" s="134"/>
      <c r="I394" s="134" t="s">
        <v>178</v>
      </c>
      <c r="J394" s="134"/>
      <c r="K394" s="134"/>
      <c r="L394" s="134"/>
      <c r="M394" s="134"/>
      <c r="N394" s="134"/>
      <c r="O394" s="134"/>
      <c r="P394" s="134"/>
      <c r="Q394" s="134"/>
      <c r="R394" s="134"/>
      <c r="S394" s="134" t="s">
        <v>178</v>
      </c>
      <c r="T394" s="134"/>
      <c r="U394" s="134"/>
      <c r="V394" s="134"/>
      <c r="W394" s="134"/>
      <c r="X394" s="134"/>
      <c r="Y394" s="134"/>
      <c r="Z394" s="134"/>
      <c r="AA394" s="134"/>
      <c r="AB394" s="134"/>
      <c r="AC394" s="134" t="s">
        <v>178</v>
      </c>
      <c r="AD394" s="134"/>
      <c r="AE394" s="134"/>
      <c r="AF394" s="134"/>
      <c r="AG394" s="134"/>
      <c r="AH394" s="134"/>
      <c r="AI394" s="134"/>
      <c r="AJ394" s="134"/>
      <c r="AK394" s="134"/>
    </row>
    <row r="395" spans="1:37" ht="51" x14ac:dyDescent="0.35">
      <c r="A395" s="134">
        <v>97040000</v>
      </c>
      <c r="B395" s="135" t="s">
        <v>560</v>
      </c>
      <c r="C395" s="134" t="s">
        <v>178</v>
      </c>
      <c r="D395" s="134"/>
      <c r="E395" s="134" t="s">
        <v>178</v>
      </c>
      <c r="F395" s="134"/>
      <c r="G395" s="134"/>
      <c r="H395" s="134"/>
      <c r="I395" s="134" t="s">
        <v>178</v>
      </c>
      <c r="J395" s="134"/>
      <c r="K395" s="134"/>
      <c r="L395" s="134"/>
      <c r="M395" s="134"/>
      <c r="N395" s="134"/>
      <c r="O395" s="134"/>
      <c r="P395" s="134"/>
      <c r="Q395" s="134"/>
      <c r="R395" s="134" t="s">
        <v>178</v>
      </c>
      <c r="S395" s="134"/>
      <c r="T395" s="134"/>
      <c r="U395" s="134"/>
      <c r="V395" s="134"/>
      <c r="W395" s="134"/>
      <c r="X395" s="134"/>
      <c r="Y395" s="134"/>
      <c r="Z395" s="134"/>
      <c r="AA395" s="134"/>
      <c r="AB395" s="134"/>
      <c r="AC395" s="134"/>
      <c r="AD395" s="134"/>
      <c r="AE395" s="134"/>
      <c r="AF395" s="134"/>
      <c r="AG395" s="134"/>
      <c r="AH395" s="134" t="s">
        <v>178</v>
      </c>
      <c r="AI395" s="134"/>
      <c r="AJ395" s="134"/>
      <c r="AK395" s="134"/>
    </row>
    <row r="396" spans="1:37" ht="38.5" x14ac:dyDescent="0.35">
      <c r="A396" s="134">
        <v>97050000</v>
      </c>
      <c r="B396" s="135" t="s">
        <v>561</v>
      </c>
      <c r="C396" s="134" t="s">
        <v>178</v>
      </c>
      <c r="D396" s="134"/>
      <c r="E396" s="134" t="s">
        <v>178</v>
      </c>
      <c r="F396" s="134"/>
      <c r="G396" s="134"/>
      <c r="H396" s="134"/>
      <c r="I396" s="134" t="s">
        <v>178</v>
      </c>
      <c r="J396" s="134"/>
      <c r="K396" s="134"/>
      <c r="L396" s="134"/>
      <c r="M396" s="134"/>
      <c r="N396" s="134"/>
      <c r="O396" s="134"/>
      <c r="P396" s="134"/>
      <c r="Q396" s="134"/>
      <c r="R396" s="134" t="s">
        <v>178</v>
      </c>
      <c r="S396" s="134"/>
      <c r="T396" s="134"/>
      <c r="U396" s="134"/>
      <c r="V396" s="134"/>
      <c r="W396" s="134"/>
      <c r="X396" s="134"/>
      <c r="Y396" s="134"/>
      <c r="Z396" s="134"/>
      <c r="AA396" s="134"/>
      <c r="AB396" s="134"/>
      <c r="AC396" s="134"/>
      <c r="AD396" s="134"/>
      <c r="AE396" s="134"/>
      <c r="AF396" s="134"/>
      <c r="AG396" s="134"/>
      <c r="AH396" s="134" t="s">
        <v>178</v>
      </c>
      <c r="AI396" s="134"/>
      <c r="AJ396" s="134"/>
      <c r="AK396" s="134"/>
    </row>
    <row r="397" spans="1:37" x14ac:dyDescent="0.35">
      <c r="A397" s="134">
        <v>97060000</v>
      </c>
      <c r="B397" s="135" t="s">
        <v>562</v>
      </c>
      <c r="C397" s="134" t="s">
        <v>178</v>
      </c>
      <c r="D397" s="134"/>
      <c r="E397" s="134" t="s">
        <v>178</v>
      </c>
      <c r="F397" s="134"/>
      <c r="G397" s="134"/>
      <c r="H397" s="134"/>
      <c r="I397" s="134" t="s">
        <v>178</v>
      </c>
      <c r="J397" s="134"/>
      <c r="K397" s="134"/>
      <c r="L397" s="134"/>
      <c r="M397" s="134"/>
      <c r="N397" s="134"/>
      <c r="O397" s="134"/>
      <c r="P397" s="134"/>
      <c r="Q397" s="134"/>
      <c r="R397" s="134" t="s">
        <v>178</v>
      </c>
      <c r="S397" s="134"/>
      <c r="T397" s="134"/>
      <c r="U397" s="134"/>
      <c r="V397" s="134"/>
      <c r="W397" s="134"/>
      <c r="X397" s="134"/>
      <c r="Y397" s="134"/>
      <c r="Z397" s="134"/>
      <c r="AA397" s="134"/>
      <c r="AB397" s="134"/>
      <c r="AC397" s="134"/>
      <c r="AD397" s="134"/>
      <c r="AE397" s="134"/>
      <c r="AF397" s="134"/>
      <c r="AG397" s="134"/>
      <c r="AH397" s="134" t="s">
        <v>178</v>
      </c>
      <c r="AI397" s="134"/>
      <c r="AJ397" s="134"/>
      <c r="AK397" s="134"/>
    </row>
  </sheetData>
  <autoFilter ref="C11:AK11"/>
  <mergeCells count="6">
    <mergeCell ref="AC10:AK10"/>
    <mergeCell ref="A10:A11"/>
    <mergeCell ref="B10:B11"/>
    <mergeCell ref="C10:I10"/>
    <mergeCell ref="K10:S10"/>
    <mergeCell ref="T10:AB10"/>
  </mergeCells>
  <hyperlinks>
    <hyperlink ref="D1" location="Contents!A1" display="Back to contents"/>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75" zoomScaleNormal="75" workbookViewId="0"/>
  </sheetViews>
  <sheetFormatPr defaultColWidth="8.81640625" defaultRowHeight="14.5" x14ac:dyDescent="0.35"/>
  <cols>
    <col min="1" max="16384" width="8.81640625" style="17"/>
  </cols>
  <sheetData>
    <row r="1" spans="1:9" x14ac:dyDescent="0.35">
      <c r="A1" s="19" t="s">
        <v>649</v>
      </c>
      <c r="I1" s="127" t="s">
        <v>16</v>
      </c>
    </row>
    <row r="2" spans="1:9" x14ac:dyDescent="0.35">
      <c r="A2" s="19" t="s">
        <v>571</v>
      </c>
    </row>
    <row r="3" spans="1:9" x14ac:dyDescent="0.35">
      <c r="A3" s="19"/>
    </row>
    <row r="4" spans="1:9" x14ac:dyDescent="0.35">
      <c r="A4" s="18" t="s">
        <v>572</v>
      </c>
    </row>
    <row r="5" spans="1:9" x14ac:dyDescent="0.35">
      <c r="A5" s="18" t="s">
        <v>573</v>
      </c>
    </row>
    <row r="6" spans="1:9" x14ac:dyDescent="0.35">
      <c r="A6" s="18"/>
    </row>
    <row r="7" spans="1:9" x14ac:dyDescent="0.35">
      <c r="A7" s="18" t="s">
        <v>650</v>
      </c>
    </row>
    <row r="9" spans="1:9" ht="14.5" customHeight="1" x14ac:dyDescent="0.35">
      <c r="A9" s="163" t="s">
        <v>600</v>
      </c>
      <c r="B9" s="163"/>
      <c r="C9" s="163"/>
      <c r="D9" s="163"/>
      <c r="E9" s="163"/>
      <c r="F9" s="163"/>
      <c r="G9" s="163"/>
    </row>
    <row r="10" spans="1:9" x14ac:dyDescent="0.35">
      <c r="A10" s="128">
        <v>2010</v>
      </c>
      <c r="B10" s="128">
        <v>2011</v>
      </c>
      <c r="C10" s="128">
        <v>2012</v>
      </c>
      <c r="D10" s="128">
        <v>2013</v>
      </c>
      <c r="E10" s="128">
        <v>2014</v>
      </c>
      <c r="F10" s="128">
        <v>2015</v>
      </c>
      <c r="G10" s="129">
        <v>2016</v>
      </c>
    </row>
    <row r="11" spans="1:9" x14ac:dyDescent="0.35">
      <c r="A11" s="130">
        <v>37069051</v>
      </c>
      <c r="B11" s="130">
        <v>37069051</v>
      </c>
      <c r="C11" s="130">
        <v>37069052</v>
      </c>
      <c r="D11" s="130">
        <v>37069052</v>
      </c>
      <c r="E11" s="130">
        <v>37069052</v>
      </c>
      <c r="F11" s="130">
        <v>37069052</v>
      </c>
      <c r="G11" s="130">
        <v>37069052</v>
      </c>
    </row>
    <row r="12" spans="1:9" x14ac:dyDescent="0.35">
      <c r="A12" s="130">
        <v>65059005</v>
      </c>
      <c r="B12" s="130">
        <v>65059005</v>
      </c>
      <c r="C12" s="130">
        <v>65050010</v>
      </c>
      <c r="D12" s="130">
        <v>65050010</v>
      </c>
      <c r="E12" s="130">
        <v>65050010</v>
      </c>
      <c r="F12" s="130">
        <v>65050010</v>
      </c>
      <c r="G12" s="130">
        <v>65050010</v>
      </c>
    </row>
    <row r="13" spans="1:9" x14ac:dyDescent="0.35">
      <c r="A13" s="130">
        <v>69120050</v>
      </c>
      <c r="B13" s="130">
        <v>69120050</v>
      </c>
      <c r="C13" s="130">
        <v>69120050</v>
      </c>
      <c r="D13" s="130">
        <v>69120050</v>
      </c>
      <c r="E13" s="130">
        <v>69120050</v>
      </c>
      <c r="F13" s="130">
        <v>69120050</v>
      </c>
      <c r="G13" s="130">
        <v>69120025</v>
      </c>
    </row>
    <row r="14" spans="1:9" x14ac:dyDescent="0.35">
      <c r="A14" s="130">
        <v>69120050</v>
      </c>
      <c r="B14" s="130">
        <v>69120050</v>
      </c>
      <c r="C14" s="130">
        <v>69120050</v>
      </c>
      <c r="D14" s="130">
        <v>69120050</v>
      </c>
      <c r="E14" s="130">
        <v>69120050</v>
      </c>
      <c r="F14" s="130">
        <v>69120050</v>
      </c>
      <c r="G14" s="130">
        <v>69120085</v>
      </c>
    </row>
    <row r="15" spans="1:9" x14ac:dyDescent="0.35">
      <c r="A15" s="144">
        <v>71159010</v>
      </c>
      <c r="B15" s="144">
        <v>71159000</v>
      </c>
      <c r="C15" s="144">
        <v>71159000</v>
      </c>
      <c r="D15" s="144">
        <v>71159000</v>
      </c>
      <c r="E15" s="144">
        <v>71159000</v>
      </c>
      <c r="F15" s="144">
        <v>71159000</v>
      </c>
      <c r="G15" s="144">
        <v>71159000</v>
      </c>
    </row>
    <row r="16" spans="1:9" x14ac:dyDescent="0.35">
      <c r="A16" s="145">
        <v>71159090</v>
      </c>
      <c r="B16" s="145">
        <v>71159000</v>
      </c>
      <c r="C16" s="145">
        <v>71159000</v>
      </c>
      <c r="D16" s="145">
        <v>71159000</v>
      </c>
      <c r="E16" s="145">
        <v>71159000</v>
      </c>
      <c r="F16" s="145">
        <v>71159000</v>
      </c>
      <c r="G16" s="145">
        <v>71159000</v>
      </c>
    </row>
    <row r="17" spans="1:7" x14ac:dyDescent="0.35">
      <c r="A17" s="145">
        <v>71162019</v>
      </c>
      <c r="B17" s="145">
        <v>71162080</v>
      </c>
      <c r="C17" s="145">
        <v>71162080</v>
      </c>
      <c r="D17" s="145">
        <v>71162080</v>
      </c>
      <c r="E17" s="145">
        <v>71162080</v>
      </c>
      <c r="F17" s="145">
        <v>71162080</v>
      </c>
      <c r="G17" s="145">
        <v>71162080</v>
      </c>
    </row>
    <row r="18" spans="1:7" x14ac:dyDescent="0.35">
      <c r="A18" s="130">
        <v>71162090</v>
      </c>
      <c r="B18" s="130">
        <v>71162080</v>
      </c>
      <c r="C18" s="130">
        <v>71162080</v>
      </c>
      <c r="D18" s="130">
        <v>71162080</v>
      </c>
      <c r="E18" s="130">
        <v>71162080</v>
      </c>
      <c r="F18" s="130">
        <v>71162080</v>
      </c>
      <c r="G18" s="130">
        <v>71162080</v>
      </c>
    </row>
    <row r="19" spans="1:7" x14ac:dyDescent="0.35">
      <c r="A19" s="130">
        <v>84433191</v>
      </c>
      <c r="B19" s="130">
        <v>84433191</v>
      </c>
      <c r="C19" s="130">
        <v>84433120</v>
      </c>
      <c r="D19" s="130">
        <v>84433120</v>
      </c>
      <c r="E19" s="130">
        <v>84433120</v>
      </c>
      <c r="F19" s="130">
        <v>84433120</v>
      </c>
      <c r="G19" s="130">
        <v>84433120</v>
      </c>
    </row>
    <row r="20" spans="1:7" x14ac:dyDescent="0.35">
      <c r="A20" s="130">
        <v>84433199</v>
      </c>
      <c r="B20" s="130">
        <v>84433199</v>
      </c>
      <c r="C20" s="130">
        <v>84433180</v>
      </c>
      <c r="D20" s="130">
        <v>84433180</v>
      </c>
      <c r="E20" s="130">
        <v>84433180</v>
      </c>
      <c r="F20" s="130">
        <v>84433180</v>
      </c>
      <c r="G20" s="130">
        <v>84433180</v>
      </c>
    </row>
    <row r="21" spans="1:7" x14ac:dyDescent="0.35">
      <c r="A21" s="130">
        <v>85184089</v>
      </c>
      <c r="B21" s="130">
        <v>85184080</v>
      </c>
      <c r="C21" s="130">
        <v>85184080</v>
      </c>
      <c r="D21" s="130">
        <v>85184080</v>
      </c>
      <c r="E21" s="130">
        <v>85184080</v>
      </c>
      <c r="F21" s="130">
        <v>85184080</v>
      </c>
      <c r="G21" s="130">
        <v>85184080</v>
      </c>
    </row>
    <row r="22" spans="1:7" x14ac:dyDescent="0.35">
      <c r="A22" s="130">
        <v>85234011</v>
      </c>
      <c r="B22" s="130">
        <v>85234011</v>
      </c>
      <c r="C22" s="130">
        <v>85234110</v>
      </c>
      <c r="D22" s="130">
        <v>85234110</v>
      </c>
      <c r="E22" s="130">
        <v>85234110</v>
      </c>
      <c r="F22" s="130">
        <v>85234110</v>
      </c>
      <c r="G22" s="130">
        <v>85234110</v>
      </c>
    </row>
    <row r="23" spans="1:7" x14ac:dyDescent="0.35">
      <c r="A23" s="130">
        <v>85234013</v>
      </c>
      <c r="B23" s="130">
        <v>85234013</v>
      </c>
      <c r="C23" s="130">
        <v>85234130</v>
      </c>
      <c r="D23" s="130">
        <v>85234130</v>
      </c>
      <c r="E23" s="130">
        <v>85234130</v>
      </c>
      <c r="F23" s="130">
        <v>85234130</v>
      </c>
      <c r="G23" s="130">
        <v>85234130</v>
      </c>
    </row>
    <row r="24" spans="1:7" x14ac:dyDescent="0.35">
      <c r="A24" s="130">
        <v>85234019</v>
      </c>
      <c r="B24" s="130">
        <v>85234019</v>
      </c>
      <c r="C24" s="130">
        <v>85234190</v>
      </c>
      <c r="D24" s="130">
        <v>85234190</v>
      </c>
      <c r="E24" s="130">
        <v>85234190</v>
      </c>
      <c r="F24" s="130">
        <v>85234190</v>
      </c>
      <c r="G24" s="130">
        <v>85234190</v>
      </c>
    </row>
    <row r="25" spans="1:7" x14ac:dyDescent="0.35">
      <c r="A25" s="130">
        <v>85234025</v>
      </c>
      <c r="B25" s="130">
        <v>85234025</v>
      </c>
      <c r="C25" s="130">
        <v>85234925</v>
      </c>
      <c r="D25" s="130">
        <v>85234925</v>
      </c>
      <c r="E25" s="130">
        <v>85234925</v>
      </c>
      <c r="F25" s="130">
        <v>85234925</v>
      </c>
      <c r="G25" s="130">
        <v>85234925</v>
      </c>
    </row>
    <row r="26" spans="1:7" x14ac:dyDescent="0.35">
      <c r="A26" s="130">
        <v>85234031</v>
      </c>
      <c r="B26" s="130">
        <v>85234031</v>
      </c>
      <c r="C26" s="130">
        <v>85234931</v>
      </c>
      <c r="D26" s="130">
        <v>85234931</v>
      </c>
      <c r="E26" s="130">
        <v>85234931</v>
      </c>
      <c r="F26" s="130">
        <v>85234931</v>
      </c>
      <c r="G26" s="130">
        <v>85234931</v>
      </c>
    </row>
    <row r="27" spans="1:7" x14ac:dyDescent="0.35">
      <c r="A27" s="130">
        <v>85234039</v>
      </c>
      <c r="B27" s="130">
        <v>85234039</v>
      </c>
      <c r="C27" s="130">
        <v>85234939</v>
      </c>
      <c r="D27" s="130">
        <v>85234939</v>
      </c>
      <c r="E27" s="130">
        <v>85234939</v>
      </c>
      <c r="F27" s="130">
        <v>85234939</v>
      </c>
      <c r="G27" s="130">
        <v>85234939</v>
      </c>
    </row>
    <row r="28" spans="1:7" x14ac:dyDescent="0.35">
      <c r="A28" s="130">
        <v>85234045</v>
      </c>
      <c r="B28" s="130">
        <v>85234045</v>
      </c>
      <c r="C28" s="130">
        <v>85234945</v>
      </c>
      <c r="D28" s="130">
        <v>85234945</v>
      </c>
      <c r="E28" s="130">
        <v>85234945</v>
      </c>
      <c r="F28" s="130">
        <v>85234945</v>
      </c>
      <c r="G28" s="130">
        <v>85234945</v>
      </c>
    </row>
    <row r="29" spans="1:7" x14ac:dyDescent="0.35">
      <c r="A29" s="130">
        <v>85234051</v>
      </c>
      <c r="B29" s="130">
        <v>85234051</v>
      </c>
      <c r="C29" s="130">
        <v>85234951</v>
      </c>
      <c r="D29" s="130">
        <v>85234951</v>
      </c>
      <c r="E29" s="130">
        <v>85234951</v>
      </c>
      <c r="F29" s="130">
        <v>85234951</v>
      </c>
      <c r="G29" s="130">
        <v>85234951</v>
      </c>
    </row>
    <row r="30" spans="1:7" x14ac:dyDescent="0.35">
      <c r="A30" s="130">
        <v>85234059</v>
      </c>
      <c r="B30" s="130">
        <v>85234059</v>
      </c>
      <c r="C30" s="130">
        <v>85234959</v>
      </c>
      <c r="D30" s="130">
        <v>85234959</v>
      </c>
      <c r="E30" s="130">
        <v>85234959</v>
      </c>
      <c r="F30" s="130">
        <v>85234959</v>
      </c>
      <c r="G30" s="130">
        <v>85234959</v>
      </c>
    </row>
    <row r="31" spans="1:7" x14ac:dyDescent="0.35">
      <c r="A31" s="130">
        <v>85234091</v>
      </c>
      <c r="B31" s="130">
        <v>85234091</v>
      </c>
      <c r="C31" s="130">
        <v>85234991</v>
      </c>
      <c r="D31" s="130">
        <v>85234991</v>
      </c>
      <c r="E31" s="130">
        <v>85234991</v>
      </c>
      <c r="F31" s="130">
        <v>85234991</v>
      </c>
      <c r="G31" s="130">
        <v>85234991</v>
      </c>
    </row>
    <row r="32" spans="1:7" x14ac:dyDescent="0.35">
      <c r="A32" s="130">
        <v>85234093</v>
      </c>
      <c r="B32" s="130">
        <v>85234093</v>
      </c>
      <c r="C32" s="130">
        <v>85234993</v>
      </c>
      <c r="D32" s="130">
        <v>85234993</v>
      </c>
      <c r="E32" s="130">
        <v>85234993</v>
      </c>
      <c r="F32" s="130">
        <v>85234993</v>
      </c>
      <c r="G32" s="130">
        <v>85234993</v>
      </c>
    </row>
    <row r="33" spans="1:7" x14ac:dyDescent="0.35">
      <c r="A33" s="130">
        <v>85234099</v>
      </c>
      <c r="B33" s="130">
        <v>85234099</v>
      </c>
      <c r="C33" s="130">
        <v>85234999</v>
      </c>
      <c r="D33" s="130">
        <v>85234999</v>
      </c>
      <c r="E33" s="130">
        <v>85234999</v>
      </c>
      <c r="F33" s="130">
        <v>85234999</v>
      </c>
      <c r="G33" s="130">
        <v>85234999</v>
      </c>
    </row>
    <row r="34" spans="1:7" x14ac:dyDescent="0.35">
      <c r="A34" s="130">
        <v>85284935</v>
      </c>
      <c r="B34" s="130">
        <v>85284980</v>
      </c>
      <c r="C34" s="130">
        <v>85284980</v>
      </c>
      <c r="D34" s="130">
        <v>85284980</v>
      </c>
      <c r="E34" s="130">
        <v>85284980</v>
      </c>
      <c r="F34" s="130">
        <v>85284980</v>
      </c>
      <c r="G34" s="130">
        <v>85284980</v>
      </c>
    </row>
    <row r="35" spans="1:7" x14ac:dyDescent="0.35">
      <c r="A35" s="130">
        <v>85287113</v>
      </c>
      <c r="B35" s="130">
        <v>85287113</v>
      </c>
      <c r="C35" s="130">
        <v>85287115</v>
      </c>
      <c r="D35" s="130">
        <v>85287115</v>
      </c>
      <c r="E35" s="130">
        <v>85287115</v>
      </c>
      <c r="F35" s="130">
        <v>85287115</v>
      </c>
      <c r="G35" s="130">
        <v>85287115</v>
      </c>
    </row>
    <row r="36" spans="1:7" x14ac:dyDescent="0.35">
      <c r="A36" s="130">
        <v>85287190</v>
      </c>
      <c r="B36" s="130">
        <v>85287190</v>
      </c>
      <c r="C36" s="130">
        <v>85287199</v>
      </c>
      <c r="D36" s="130">
        <v>85287199</v>
      </c>
      <c r="E36" s="130">
        <v>85287199</v>
      </c>
      <c r="F36" s="130">
        <v>85287199</v>
      </c>
      <c r="G36" s="130">
        <v>85287199</v>
      </c>
    </row>
    <row r="37" spans="1:7" x14ac:dyDescent="0.35">
      <c r="A37" s="130">
        <v>85287275</v>
      </c>
      <c r="B37" s="130">
        <v>85287230</v>
      </c>
      <c r="C37" s="130">
        <v>85287230</v>
      </c>
      <c r="D37" s="130">
        <v>85287230</v>
      </c>
      <c r="E37" s="130">
        <v>85287230</v>
      </c>
      <c r="F37" s="130">
        <v>85287230</v>
      </c>
      <c r="G37" s="130">
        <v>85287230</v>
      </c>
    </row>
    <row r="38" spans="1:7" x14ac:dyDescent="0.35">
      <c r="A38" s="130">
        <v>85287291</v>
      </c>
      <c r="B38" s="130">
        <v>85287280</v>
      </c>
      <c r="C38" s="130">
        <v>85287280</v>
      </c>
      <c r="D38" s="130">
        <v>85287280</v>
      </c>
      <c r="E38" s="130">
        <v>85287280</v>
      </c>
      <c r="F38" s="130">
        <v>85287280</v>
      </c>
      <c r="G38" s="130">
        <v>85287280</v>
      </c>
    </row>
    <row r="39" spans="1:7" x14ac:dyDescent="0.35">
      <c r="A39" s="130">
        <v>85401119</v>
      </c>
      <c r="B39" s="130">
        <v>85401100</v>
      </c>
      <c r="C39" s="130">
        <v>85401100</v>
      </c>
      <c r="D39" s="130">
        <v>85401100</v>
      </c>
      <c r="E39" s="130">
        <v>85401100</v>
      </c>
      <c r="F39" s="130">
        <v>85401100</v>
      </c>
      <c r="G39" s="130">
        <v>85401100</v>
      </c>
    </row>
    <row r="40" spans="1:7" x14ac:dyDescent="0.35">
      <c r="A40" s="130">
        <v>85407200</v>
      </c>
      <c r="B40" s="130">
        <v>85407200</v>
      </c>
      <c r="C40" s="130">
        <v>85407900</v>
      </c>
      <c r="D40" s="130">
        <v>85407900</v>
      </c>
      <c r="E40" s="130">
        <v>85407900</v>
      </c>
      <c r="F40" s="130">
        <v>85407900</v>
      </c>
      <c r="G40" s="130">
        <v>85407900</v>
      </c>
    </row>
    <row r="41" spans="1:7" x14ac:dyDescent="0.35">
      <c r="A41" s="130">
        <v>89039192</v>
      </c>
      <c r="B41" s="130">
        <v>89039190</v>
      </c>
      <c r="C41" s="130">
        <v>89039190</v>
      </c>
      <c r="D41" s="130">
        <v>89039190</v>
      </c>
      <c r="E41" s="130">
        <v>89039190</v>
      </c>
      <c r="F41" s="130">
        <v>89039190</v>
      </c>
      <c r="G41" s="130">
        <v>89039190</v>
      </c>
    </row>
    <row r="42" spans="1:7" x14ac:dyDescent="0.35">
      <c r="A42" s="130">
        <v>95064010</v>
      </c>
      <c r="B42" s="130">
        <v>95064000</v>
      </c>
      <c r="C42" s="130">
        <v>95064000</v>
      </c>
      <c r="D42" s="130">
        <v>95064000</v>
      </c>
      <c r="E42" s="130">
        <v>95064000</v>
      </c>
      <c r="F42" s="130">
        <v>95064000</v>
      </c>
      <c r="G42" s="130">
        <v>95064000</v>
      </c>
    </row>
    <row r="43" spans="1:7" x14ac:dyDescent="0.35">
      <c r="A43" s="130">
        <v>95066210</v>
      </c>
      <c r="B43" s="130">
        <v>95066200</v>
      </c>
      <c r="C43" s="130">
        <v>95066200</v>
      </c>
      <c r="D43" s="130">
        <v>95066200</v>
      </c>
      <c r="E43" s="130">
        <v>95066200</v>
      </c>
      <c r="F43" s="130">
        <v>95066200</v>
      </c>
      <c r="G43" s="130">
        <v>95066200</v>
      </c>
    </row>
  </sheetData>
  <mergeCells count="1">
    <mergeCell ref="A9:G9"/>
  </mergeCells>
  <hyperlinks>
    <hyperlink ref="I1" location="Contents!A1" display="Back to contents"/>
  </hyperlinks>
  <pageMargins left="0.70866141732283472" right="0.70866141732283472" top="0.74803149606299213" bottom="0.7480314960629921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75" zoomScaleNormal="75" workbookViewId="0"/>
  </sheetViews>
  <sheetFormatPr defaultColWidth="8.81640625" defaultRowHeight="14.5" x14ac:dyDescent="0.35"/>
  <cols>
    <col min="1" max="1" width="47.36328125" style="17" customWidth="1"/>
    <col min="2" max="8" width="10" style="17" bestFit="1" customWidth="1"/>
    <col min="9" max="9" width="24.1796875" style="17" customWidth="1"/>
    <col min="10" max="11" width="11.81640625" style="17" customWidth="1"/>
    <col min="12" max="16384" width="8.81640625" style="17"/>
  </cols>
  <sheetData>
    <row r="1" spans="1:11" ht="16.5" x14ac:dyDescent="0.35">
      <c r="A1" s="19" t="s">
        <v>609</v>
      </c>
      <c r="B1" s="18"/>
      <c r="C1" s="18"/>
      <c r="K1" s="20" t="s">
        <v>16</v>
      </c>
    </row>
    <row r="2" spans="1:11" ht="17" x14ac:dyDescent="0.35">
      <c r="A2" s="19" t="s">
        <v>97</v>
      </c>
      <c r="B2" s="18"/>
      <c r="C2" s="18"/>
    </row>
    <row r="3" spans="1:11" x14ac:dyDescent="0.35">
      <c r="A3" s="19" t="s">
        <v>15</v>
      </c>
      <c r="B3" s="18"/>
      <c r="C3" s="18"/>
    </row>
    <row r="4" spans="1:11" x14ac:dyDescent="0.35">
      <c r="A4" s="19" t="s">
        <v>14</v>
      </c>
      <c r="B4" s="18"/>
      <c r="C4" s="18"/>
    </row>
    <row r="5" spans="1:11" ht="15" thickBot="1" x14ac:dyDescent="0.4"/>
    <row r="6" spans="1:11" ht="45" customHeight="1" thickTop="1" x14ac:dyDescent="0.35">
      <c r="A6" s="158" t="s">
        <v>13</v>
      </c>
      <c r="B6" s="160" t="s">
        <v>12</v>
      </c>
      <c r="C6" s="160"/>
      <c r="D6" s="160"/>
      <c r="E6" s="160"/>
      <c r="F6" s="160"/>
      <c r="G6" s="160"/>
      <c r="H6" s="160"/>
      <c r="I6" s="142" t="s">
        <v>11</v>
      </c>
      <c r="J6" s="160" t="s">
        <v>10</v>
      </c>
      <c r="K6" s="160"/>
    </row>
    <row r="7" spans="1:11" ht="39" customHeight="1" thickBot="1" x14ac:dyDescent="0.4">
      <c r="A7" s="159"/>
      <c r="B7" s="15" t="s">
        <v>651</v>
      </c>
      <c r="C7" s="15" t="s">
        <v>652</v>
      </c>
      <c r="D7" s="15">
        <v>2012</v>
      </c>
      <c r="E7" s="15">
        <v>2013</v>
      </c>
      <c r="F7" s="15">
        <v>2014</v>
      </c>
      <c r="G7" s="15">
        <v>2015</v>
      </c>
      <c r="H7" s="15">
        <v>2016</v>
      </c>
      <c r="I7" s="16">
        <v>2016</v>
      </c>
      <c r="J7" s="15" t="s">
        <v>9</v>
      </c>
      <c r="K7" s="15" t="s">
        <v>653</v>
      </c>
    </row>
    <row r="8" spans="1:11" ht="15" thickTop="1" x14ac:dyDescent="0.35">
      <c r="A8" s="14" t="s">
        <v>27</v>
      </c>
      <c r="B8" s="13">
        <v>2865.6797000000001</v>
      </c>
      <c r="C8" s="13">
        <v>2710.0758999999998</v>
      </c>
      <c r="D8" s="13">
        <v>3873.3328000000001</v>
      </c>
      <c r="E8" s="13">
        <v>3460.0081</v>
      </c>
      <c r="F8" s="13">
        <v>3771.61616</v>
      </c>
      <c r="G8" s="13">
        <v>4895.2215100000003</v>
      </c>
      <c r="H8" s="13">
        <v>4266.5366700000004</v>
      </c>
      <c r="I8" s="96">
        <v>1.4012718790006047</v>
      </c>
      <c r="J8" s="21">
        <v>-12.842827208446383</v>
      </c>
      <c r="K8" s="21">
        <v>48.883933888354662</v>
      </c>
    </row>
    <row r="9" spans="1:11" x14ac:dyDescent="0.35">
      <c r="A9" s="10" t="s">
        <v>26</v>
      </c>
      <c r="B9" s="9">
        <v>587.20569999999998</v>
      </c>
      <c r="C9" s="9">
        <v>615.34990000000005</v>
      </c>
      <c r="D9" s="9">
        <v>513.84136999999998</v>
      </c>
      <c r="E9" s="9">
        <v>537.82920000000001</v>
      </c>
      <c r="F9" s="9">
        <v>541.97015999999996</v>
      </c>
      <c r="G9" s="9">
        <v>542.72901999999999</v>
      </c>
      <c r="H9" s="9">
        <v>563.82137999999998</v>
      </c>
      <c r="I9" s="8">
        <v>0.18517760555736976</v>
      </c>
      <c r="J9" s="8">
        <v>3.8863519772721844</v>
      </c>
      <c r="K9" s="8">
        <v>-3.9823046676828899</v>
      </c>
    </row>
    <row r="10" spans="1:11" x14ac:dyDescent="0.35">
      <c r="A10" s="10" t="s">
        <v>114</v>
      </c>
      <c r="B10" s="9" t="s">
        <v>6</v>
      </c>
      <c r="C10" s="9" t="s">
        <v>6</v>
      </c>
      <c r="D10" s="9" t="s">
        <v>6</v>
      </c>
      <c r="E10" s="9" t="s">
        <v>6</v>
      </c>
      <c r="F10" s="9" t="s">
        <v>6</v>
      </c>
      <c r="G10" s="9" t="s">
        <v>6</v>
      </c>
      <c r="H10" s="9" t="s">
        <v>6</v>
      </c>
      <c r="I10" s="11" t="s">
        <v>6</v>
      </c>
      <c r="J10" s="8" t="s">
        <v>6</v>
      </c>
      <c r="K10" s="8" t="s">
        <v>6</v>
      </c>
    </row>
    <row r="11" spans="1:11" x14ac:dyDescent="0.35">
      <c r="A11" s="10" t="s">
        <v>25</v>
      </c>
      <c r="B11" s="9">
        <v>34.1614</v>
      </c>
      <c r="C11" s="9">
        <v>36.823439999999998</v>
      </c>
      <c r="D11" s="9">
        <v>29.792159999999999</v>
      </c>
      <c r="E11" s="9">
        <v>37.19753</v>
      </c>
      <c r="F11" s="9">
        <v>29.045590000000001</v>
      </c>
      <c r="G11" s="9">
        <v>26.269649999999999</v>
      </c>
      <c r="H11" s="9">
        <v>26.695180000000001</v>
      </c>
      <c r="I11" s="8">
        <v>8.7675808113608367E-3</v>
      </c>
      <c r="J11" s="8">
        <v>1.6198540901763092</v>
      </c>
      <c r="K11" s="8">
        <v>-21.855720198820894</v>
      </c>
    </row>
    <row r="12" spans="1:11" x14ac:dyDescent="0.35">
      <c r="A12" s="10" t="s">
        <v>640</v>
      </c>
      <c r="B12" s="146">
        <v>3700.7488670000002</v>
      </c>
      <c r="C12" s="146">
        <v>4045.8931130000001</v>
      </c>
      <c r="D12" s="9">
        <v>4660.8009300000003</v>
      </c>
      <c r="E12" s="9">
        <v>3975.81718</v>
      </c>
      <c r="F12" s="9">
        <v>4465.8798299999999</v>
      </c>
      <c r="G12" s="9">
        <v>5663.2688399999997</v>
      </c>
      <c r="H12" s="9">
        <v>4604.9986500000005</v>
      </c>
      <c r="I12" s="8">
        <v>1.5124339974513212</v>
      </c>
      <c r="J12" s="8">
        <v>-18.686561063910212</v>
      </c>
      <c r="K12" s="149">
        <v>24.434237920419257</v>
      </c>
    </row>
    <row r="13" spans="1:11" x14ac:dyDescent="0.35">
      <c r="A13" s="10" t="s">
        <v>24</v>
      </c>
      <c r="B13" s="9">
        <v>514.98209999999995</v>
      </c>
      <c r="C13" s="9">
        <v>636.58488999999997</v>
      </c>
      <c r="D13" s="9">
        <v>860.35829000000001</v>
      </c>
      <c r="E13" s="9">
        <v>952.76760999999999</v>
      </c>
      <c r="F13" s="9">
        <v>934.39061000000004</v>
      </c>
      <c r="G13" s="9">
        <v>1149.9032</v>
      </c>
      <c r="H13" s="9">
        <v>1037.0520799999999</v>
      </c>
      <c r="I13" s="8">
        <v>0.34060223294953779</v>
      </c>
      <c r="J13" s="8">
        <v>-9.8139669495658453</v>
      </c>
      <c r="K13" s="8">
        <v>101.37633521631142</v>
      </c>
    </row>
    <row r="14" spans="1:11" x14ac:dyDescent="0.35">
      <c r="A14" s="10" t="s">
        <v>115</v>
      </c>
      <c r="B14" s="9" t="s">
        <v>6</v>
      </c>
      <c r="C14" s="9" t="s">
        <v>6</v>
      </c>
      <c r="D14" s="9" t="s">
        <v>6</v>
      </c>
      <c r="E14" s="9" t="s">
        <v>6</v>
      </c>
      <c r="F14" s="9" t="s">
        <v>6</v>
      </c>
      <c r="G14" s="9" t="s">
        <v>6</v>
      </c>
      <c r="H14" s="9" t="s">
        <v>6</v>
      </c>
      <c r="I14" s="8" t="s">
        <v>6</v>
      </c>
      <c r="J14" s="8" t="s">
        <v>6</v>
      </c>
      <c r="K14" s="8" t="s">
        <v>6</v>
      </c>
    </row>
    <row r="15" spans="1:11" x14ac:dyDescent="0.35">
      <c r="A15" s="10" t="s">
        <v>116</v>
      </c>
      <c r="B15" s="9" t="s">
        <v>6</v>
      </c>
      <c r="C15" s="9" t="s">
        <v>6</v>
      </c>
      <c r="D15" s="9" t="s">
        <v>6</v>
      </c>
      <c r="E15" s="9" t="s">
        <v>6</v>
      </c>
      <c r="F15" s="9" t="s">
        <v>6</v>
      </c>
      <c r="G15" s="9" t="s">
        <v>6</v>
      </c>
      <c r="H15" s="9" t="s">
        <v>6</v>
      </c>
      <c r="I15" s="11" t="s">
        <v>6</v>
      </c>
      <c r="J15" s="8" t="s">
        <v>6</v>
      </c>
      <c r="K15" s="8" t="s">
        <v>6</v>
      </c>
    </row>
    <row r="16" spans="1:11" ht="15" thickBot="1" x14ac:dyDescent="0.4">
      <c r="A16" s="10" t="s">
        <v>602</v>
      </c>
      <c r="B16" s="9" t="s">
        <v>6</v>
      </c>
      <c r="C16" s="9" t="s">
        <v>6</v>
      </c>
      <c r="D16" s="9" t="s">
        <v>6</v>
      </c>
      <c r="E16" s="9" t="s">
        <v>6</v>
      </c>
      <c r="F16" s="9" t="s">
        <v>6</v>
      </c>
      <c r="G16" s="9" t="s">
        <v>6</v>
      </c>
      <c r="H16" s="9" t="s">
        <v>6</v>
      </c>
      <c r="I16" s="8" t="s">
        <v>6</v>
      </c>
      <c r="J16" s="8" t="s">
        <v>6</v>
      </c>
      <c r="K16" s="8" t="s">
        <v>6</v>
      </c>
    </row>
    <row r="17" spans="1:11" ht="16" thickTop="1" thickBot="1" x14ac:dyDescent="0.4">
      <c r="A17" s="7" t="s">
        <v>644</v>
      </c>
      <c r="B17" s="147">
        <v>7702.7778669999998</v>
      </c>
      <c r="C17" s="147">
        <v>8044.7272330000005</v>
      </c>
      <c r="D17" s="6">
        <v>9938.1255399999991</v>
      </c>
      <c r="E17" s="6">
        <v>8963.6196099999997</v>
      </c>
      <c r="F17" s="6">
        <v>9742.9023500000003</v>
      </c>
      <c r="G17" s="6">
        <v>12277.39222</v>
      </c>
      <c r="H17" s="6">
        <v>10499.10396</v>
      </c>
      <c r="I17" s="5">
        <v>3.4482532957701943</v>
      </c>
      <c r="J17" s="5">
        <v>-14.484250630220552</v>
      </c>
      <c r="K17" s="150">
        <v>36.302826607267669</v>
      </c>
    </row>
    <row r="18" spans="1:11" ht="27.5" thickTop="1" thickBot="1" x14ac:dyDescent="0.4">
      <c r="A18" s="3" t="s">
        <v>642</v>
      </c>
      <c r="B18" s="148">
        <v>27071.708366999999</v>
      </c>
      <c r="C18" s="148">
        <v>25910.082533000001</v>
      </c>
      <c r="D18" s="4">
        <v>26161.364280000002</v>
      </c>
      <c r="E18" s="4">
        <v>25161.342329999999</v>
      </c>
      <c r="F18" s="4">
        <v>25317.197329999999</v>
      </c>
      <c r="G18" s="4">
        <v>27575.774249999999</v>
      </c>
      <c r="H18" s="4">
        <v>27083.466619999999</v>
      </c>
      <c r="I18" s="95">
        <v>8.895106990949067</v>
      </c>
      <c r="J18" s="95">
        <v>-1.7852903259824138</v>
      </c>
      <c r="K18" s="151">
        <v>4.3433731039788093E-2</v>
      </c>
    </row>
    <row r="19" spans="1:11" ht="27.5" thickTop="1" thickBot="1" x14ac:dyDescent="0.4">
      <c r="A19" s="93" t="s">
        <v>108</v>
      </c>
      <c r="B19" s="2">
        <v>271787.52354800003</v>
      </c>
      <c r="C19" s="2">
        <v>318675.66446100001</v>
      </c>
      <c r="D19" s="2">
        <v>303028.05856799998</v>
      </c>
      <c r="E19" s="2">
        <v>350081.99634399998</v>
      </c>
      <c r="F19" s="2">
        <v>310474.98850500002</v>
      </c>
      <c r="G19" s="2">
        <v>304992.86367799999</v>
      </c>
      <c r="H19" s="2">
        <v>304476.0074</v>
      </c>
      <c r="I19" s="1">
        <v>100</v>
      </c>
      <c r="J19" s="1">
        <v>-0.16946503985931782</v>
      </c>
      <c r="K19" s="1">
        <v>12.027220170107222</v>
      </c>
    </row>
    <row r="20" spans="1:11" ht="15" thickTop="1" x14ac:dyDescent="0.35"/>
    <row r="21" spans="1:11" x14ac:dyDescent="0.35">
      <c r="A21" s="115" t="s">
        <v>98</v>
      </c>
    </row>
    <row r="22" spans="1:11" x14ac:dyDescent="0.35">
      <c r="A22" s="116" t="s">
        <v>99</v>
      </c>
    </row>
    <row r="23" spans="1:11" x14ac:dyDescent="0.35">
      <c r="A23" s="116" t="s">
        <v>104</v>
      </c>
    </row>
    <row r="24" spans="1:11" x14ac:dyDescent="0.35">
      <c r="A24" s="116" t="s">
        <v>603</v>
      </c>
    </row>
    <row r="25" spans="1:11" x14ac:dyDescent="0.35">
      <c r="A25" s="117" t="s">
        <v>637</v>
      </c>
    </row>
    <row r="26" spans="1:11" x14ac:dyDescent="0.35">
      <c r="A26" s="117" t="s">
        <v>100</v>
      </c>
    </row>
    <row r="27" spans="1:11" x14ac:dyDescent="0.35">
      <c r="A27" s="116" t="s">
        <v>107</v>
      </c>
    </row>
    <row r="28" spans="1:11" x14ac:dyDescent="0.35">
      <c r="A28" s="118" t="s">
        <v>101</v>
      </c>
    </row>
    <row r="29" spans="1:11" x14ac:dyDescent="0.35">
      <c r="A29" s="118"/>
    </row>
    <row r="30" spans="1:11" x14ac:dyDescent="0.35">
      <c r="A30" s="116" t="s">
        <v>589</v>
      </c>
    </row>
    <row r="31" spans="1:11" x14ac:dyDescent="0.35">
      <c r="A31" s="132" t="s">
        <v>91</v>
      </c>
    </row>
    <row r="32" spans="1:11" x14ac:dyDescent="0.35">
      <c r="A32" s="117"/>
    </row>
    <row r="33" spans="1:1" x14ac:dyDescent="0.35">
      <c r="A33" s="141" t="s">
        <v>595</v>
      </c>
    </row>
    <row r="34" spans="1:1" x14ac:dyDescent="0.35">
      <c r="A34" s="117" t="s">
        <v>596</v>
      </c>
    </row>
    <row r="35" spans="1:1" x14ac:dyDescent="0.35">
      <c r="A35" s="119" t="s">
        <v>103</v>
      </c>
    </row>
    <row r="36" spans="1:1" x14ac:dyDescent="0.35">
      <c r="A36" s="143" t="s">
        <v>655</v>
      </c>
    </row>
  </sheetData>
  <mergeCells count="3">
    <mergeCell ref="A6:A7"/>
    <mergeCell ref="B6:H6"/>
    <mergeCell ref="J6:K6"/>
  </mergeCells>
  <hyperlinks>
    <hyperlink ref="K1" location="Contents!A1" display="Back to contents"/>
    <hyperlink ref="A28" r:id="rId1"/>
    <hyperlink ref="A31" location="'Products in DCMS sectors 2016 '!A1" display="Product codes in DCMS sectors"/>
  </hyperlinks>
  <pageMargins left="0.70866141732283472" right="0.70866141732283472" top="0.74803149606299213" bottom="0.74803149606299213" header="0.31496062992125984" footer="0.31496062992125984"/>
  <pageSetup paperSize="9" scale="60" orientation="landscape"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610</v>
      </c>
      <c r="L1" s="20"/>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117</v>
      </c>
      <c r="C6" s="49" t="s">
        <v>8</v>
      </c>
      <c r="D6" s="49" t="s">
        <v>645</v>
      </c>
      <c r="E6" s="49" t="s">
        <v>118</v>
      </c>
      <c r="F6" s="49" t="s">
        <v>57</v>
      </c>
      <c r="G6" s="49" t="s">
        <v>4</v>
      </c>
      <c r="H6" s="49" t="s">
        <v>3</v>
      </c>
      <c r="I6" s="49" t="s">
        <v>56</v>
      </c>
      <c r="J6" s="49" t="s">
        <v>1</v>
      </c>
      <c r="K6" s="49" t="s">
        <v>641</v>
      </c>
      <c r="L6" s="49" t="s">
        <v>646</v>
      </c>
      <c r="M6" s="49" t="s">
        <v>149</v>
      </c>
    </row>
    <row r="7" spans="1:13" ht="15" thickTop="1" x14ac:dyDescent="0.35">
      <c r="A7" s="48" t="s">
        <v>55</v>
      </c>
      <c r="B7" s="47" t="s">
        <v>6</v>
      </c>
      <c r="C7" s="73">
        <v>2.2190000000000001E-3</v>
      </c>
      <c r="D7" s="73">
        <v>4.6864249999999998</v>
      </c>
      <c r="E7" s="47" t="s">
        <v>6</v>
      </c>
      <c r="F7" s="46">
        <v>2.4548489999999998</v>
      </c>
      <c r="G7" s="46">
        <v>2.085124</v>
      </c>
      <c r="H7" s="46">
        <v>14.819687999999999</v>
      </c>
      <c r="I7" s="46">
        <v>0.110439</v>
      </c>
      <c r="J7" s="46">
        <v>17.160088999999999</v>
      </c>
      <c r="K7" s="46">
        <v>41.318832999999998</v>
      </c>
      <c r="L7" s="46">
        <v>125.40181</v>
      </c>
      <c r="M7" s="57">
        <v>0.2747164360121131</v>
      </c>
    </row>
    <row r="8" spans="1:13" x14ac:dyDescent="0.35">
      <c r="A8" s="41" t="s">
        <v>54</v>
      </c>
      <c r="B8" s="40" t="s">
        <v>6</v>
      </c>
      <c r="C8" s="74">
        <v>3.4680000000000002E-3</v>
      </c>
      <c r="D8" s="74">
        <v>84.088058000000004</v>
      </c>
      <c r="E8" s="40" t="s">
        <v>6</v>
      </c>
      <c r="F8" s="39">
        <v>6.8422330000000002</v>
      </c>
      <c r="G8" s="39">
        <v>8.5360429999999994</v>
      </c>
      <c r="H8" s="39">
        <v>42.917648999999997</v>
      </c>
      <c r="I8" s="39">
        <v>1.646997</v>
      </c>
      <c r="J8" s="39">
        <v>12.922701999999999</v>
      </c>
      <c r="K8" s="39">
        <v>156.95715000000001</v>
      </c>
      <c r="L8" s="39">
        <v>357.62168000000003</v>
      </c>
      <c r="M8" s="58">
        <v>1.0435606652932006</v>
      </c>
    </row>
    <row r="9" spans="1:13" x14ac:dyDescent="0.35">
      <c r="A9" s="41" t="s">
        <v>53</v>
      </c>
      <c r="B9" s="40" t="s">
        <v>6</v>
      </c>
      <c r="C9" s="74">
        <v>0</v>
      </c>
      <c r="D9" s="74">
        <v>0.61394800000000005</v>
      </c>
      <c r="E9" s="40" t="s">
        <v>6</v>
      </c>
      <c r="F9" s="39">
        <v>0.85595299999999996</v>
      </c>
      <c r="G9" s="39">
        <v>0.12592600000000001</v>
      </c>
      <c r="H9" s="39">
        <v>4.9014170000000004</v>
      </c>
      <c r="I9" s="39">
        <v>2.7900000000000001E-4</v>
      </c>
      <c r="J9" s="39">
        <v>6.8538000000000002E-2</v>
      </c>
      <c r="K9" s="39">
        <v>6.5660610000000004</v>
      </c>
      <c r="L9" s="39">
        <v>55.891970000000001</v>
      </c>
      <c r="M9" s="58">
        <v>4.3655755634679508E-2</v>
      </c>
    </row>
    <row r="10" spans="1:13" x14ac:dyDescent="0.35">
      <c r="A10" s="41" t="s">
        <v>52</v>
      </c>
      <c r="B10" s="40" t="s">
        <v>6</v>
      </c>
      <c r="C10" s="74">
        <v>4.8000000000000001E-5</v>
      </c>
      <c r="D10" s="74">
        <v>0.45061899999999999</v>
      </c>
      <c r="E10" s="40" t="s">
        <v>6</v>
      </c>
      <c r="F10" s="39">
        <v>3.1053030000000001</v>
      </c>
      <c r="G10" s="39">
        <v>0.306838</v>
      </c>
      <c r="H10" s="39">
        <v>2.3713229999999998</v>
      </c>
      <c r="I10" s="39">
        <v>9.0000000000000002E-6</v>
      </c>
      <c r="J10" s="39">
        <v>6.3698000000000005E-2</v>
      </c>
      <c r="K10" s="39">
        <v>6.2978379999999996</v>
      </c>
      <c r="L10" s="39">
        <v>20.206959999999999</v>
      </c>
      <c r="M10" s="58">
        <v>4.1872421952034673E-2</v>
      </c>
    </row>
    <row r="11" spans="1:13" x14ac:dyDescent="0.35">
      <c r="A11" s="41" t="s">
        <v>51</v>
      </c>
      <c r="B11" s="40" t="s">
        <v>6</v>
      </c>
      <c r="C11" s="74">
        <v>0</v>
      </c>
      <c r="D11" s="74">
        <v>69.986693000000002</v>
      </c>
      <c r="E11" s="40" t="s">
        <v>6</v>
      </c>
      <c r="F11" s="39">
        <v>2.4475829999999998</v>
      </c>
      <c r="G11" s="39">
        <v>0.19214200000000001</v>
      </c>
      <c r="H11" s="39">
        <v>4.7826519999999997</v>
      </c>
      <c r="I11" s="39">
        <v>1.0553999999999999E-2</v>
      </c>
      <c r="J11" s="39">
        <v>0.32272800000000001</v>
      </c>
      <c r="K11" s="39">
        <v>77.742351999999997</v>
      </c>
      <c r="L11" s="39">
        <v>93.789320000000004</v>
      </c>
      <c r="M11" s="58">
        <v>0.51688540837150887</v>
      </c>
    </row>
    <row r="12" spans="1:13" x14ac:dyDescent="0.35">
      <c r="A12" s="41" t="s">
        <v>50</v>
      </c>
      <c r="B12" s="40" t="s">
        <v>6</v>
      </c>
      <c r="C12" s="74">
        <v>1.8815999999999999E-2</v>
      </c>
      <c r="D12" s="74">
        <v>5.216316</v>
      </c>
      <c r="E12" s="40" t="s">
        <v>6</v>
      </c>
      <c r="F12" s="39">
        <v>3.8401619999999999</v>
      </c>
      <c r="G12" s="39">
        <v>1.7195450000000001</v>
      </c>
      <c r="H12" s="39">
        <v>17.881060000000002</v>
      </c>
      <c r="I12" s="39">
        <v>5.6006E-2</v>
      </c>
      <c r="J12" s="39">
        <v>0.85055700000000001</v>
      </c>
      <c r="K12" s="39">
        <v>29.582462</v>
      </c>
      <c r="L12" s="39">
        <v>320.34399000000002</v>
      </c>
      <c r="M12" s="58">
        <v>0.1966848514115529</v>
      </c>
    </row>
    <row r="13" spans="1:13" x14ac:dyDescent="0.35">
      <c r="A13" s="41" t="s">
        <v>49</v>
      </c>
      <c r="B13" s="40" t="s">
        <v>6</v>
      </c>
      <c r="C13" s="74">
        <v>9.4146999999999995E-2</v>
      </c>
      <c r="D13" s="74">
        <v>6.0835749999999997</v>
      </c>
      <c r="E13" s="40" t="s">
        <v>6</v>
      </c>
      <c r="F13" s="39">
        <v>9.3956719999999994</v>
      </c>
      <c r="G13" s="39">
        <v>6.5075479999999999</v>
      </c>
      <c r="H13" s="39">
        <v>33.019851000000003</v>
      </c>
      <c r="I13" s="39">
        <v>0.92388400000000004</v>
      </c>
      <c r="J13" s="39">
        <v>9.936477</v>
      </c>
      <c r="K13" s="39">
        <v>65.961153999999993</v>
      </c>
      <c r="L13" s="39">
        <v>200.71015</v>
      </c>
      <c r="M13" s="58">
        <v>0.43855578259255623</v>
      </c>
    </row>
    <row r="14" spans="1:13" x14ac:dyDescent="0.35">
      <c r="A14" s="41" t="s">
        <v>48</v>
      </c>
      <c r="B14" s="40" t="s">
        <v>6</v>
      </c>
      <c r="C14" s="74">
        <v>0</v>
      </c>
      <c r="D14" s="74">
        <v>1.0441149999999999</v>
      </c>
      <c r="E14" s="40" t="s">
        <v>6</v>
      </c>
      <c r="F14" s="39">
        <v>1.3603449999999999</v>
      </c>
      <c r="G14" s="39">
        <v>0.260403</v>
      </c>
      <c r="H14" s="39">
        <v>3.6043289999999999</v>
      </c>
      <c r="I14" s="39">
        <v>6.9499999999999998E-4</v>
      </c>
      <c r="J14" s="39">
        <v>6.3842999999999997E-2</v>
      </c>
      <c r="K14" s="39">
        <v>6.3337300000000001</v>
      </c>
      <c r="L14" s="39">
        <v>19.997389999999999</v>
      </c>
      <c r="M14" s="58">
        <v>4.2111057015163073E-2</v>
      </c>
    </row>
    <row r="15" spans="1:13" x14ac:dyDescent="0.35">
      <c r="A15" s="41" t="s">
        <v>47</v>
      </c>
      <c r="B15" s="40" t="s">
        <v>6</v>
      </c>
      <c r="C15" s="74">
        <v>1.74E-4</v>
      </c>
      <c r="D15" s="74">
        <v>3.211719</v>
      </c>
      <c r="E15" s="40" t="s">
        <v>6</v>
      </c>
      <c r="F15" s="39">
        <v>1.8819330000000001</v>
      </c>
      <c r="G15" s="39">
        <v>2.5166949999999999</v>
      </c>
      <c r="H15" s="39">
        <v>19.742284000000001</v>
      </c>
      <c r="I15" s="39">
        <v>6.4070000000000004E-3</v>
      </c>
      <c r="J15" s="39">
        <v>1.1290199999999999</v>
      </c>
      <c r="K15" s="39">
        <v>28.488232</v>
      </c>
      <c r="L15" s="39">
        <v>111.71231</v>
      </c>
      <c r="M15" s="58">
        <v>0.18940964676631197</v>
      </c>
    </row>
    <row r="16" spans="1:13" x14ac:dyDescent="0.35">
      <c r="A16" s="41" t="s">
        <v>46</v>
      </c>
      <c r="B16" s="40" t="s">
        <v>6</v>
      </c>
      <c r="C16" s="74">
        <v>0.32189899999999999</v>
      </c>
      <c r="D16" s="74">
        <v>411.99618199999998</v>
      </c>
      <c r="E16" s="40" t="s">
        <v>6</v>
      </c>
      <c r="F16" s="39">
        <v>16.644389</v>
      </c>
      <c r="G16" s="39">
        <v>14.479521</v>
      </c>
      <c r="H16" s="39">
        <v>128.93642399999999</v>
      </c>
      <c r="I16" s="39">
        <v>1.0743130000000001</v>
      </c>
      <c r="J16" s="39">
        <v>41.026591000000003</v>
      </c>
      <c r="K16" s="39">
        <v>614.47931900000003</v>
      </c>
      <c r="L16" s="39">
        <v>1465.72496</v>
      </c>
      <c r="M16" s="58">
        <v>4.0854873253276631</v>
      </c>
    </row>
    <row r="17" spans="1:13" x14ac:dyDescent="0.35">
      <c r="A17" s="41" t="s">
        <v>45</v>
      </c>
      <c r="B17" s="40" t="s">
        <v>6</v>
      </c>
      <c r="C17" s="74">
        <v>9.19E-4</v>
      </c>
      <c r="D17" s="74">
        <v>59.636422000000003</v>
      </c>
      <c r="E17" s="40" t="s">
        <v>6</v>
      </c>
      <c r="F17" s="39">
        <v>18.946560999999999</v>
      </c>
      <c r="G17" s="39">
        <v>32.182020000000001</v>
      </c>
      <c r="H17" s="39">
        <v>197.045254</v>
      </c>
      <c r="I17" s="39">
        <v>1.9155</v>
      </c>
      <c r="J17" s="39">
        <v>47.582811999999997</v>
      </c>
      <c r="K17" s="39">
        <v>357.30948799999999</v>
      </c>
      <c r="L17" s="39">
        <v>1839.3841299999999</v>
      </c>
      <c r="M17" s="58">
        <v>2.3756428236168454</v>
      </c>
    </row>
    <row r="18" spans="1:13" x14ac:dyDescent="0.35">
      <c r="A18" s="44" t="s">
        <v>44</v>
      </c>
      <c r="B18" s="40" t="s">
        <v>6</v>
      </c>
      <c r="C18" s="75">
        <v>1.423E-3</v>
      </c>
      <c r="D18" s="75">
        <v>2.5161389999999999</v>
      </c>
      <c r="E18" s="40" t="s">
        <v>6</v>
      </c>
      <c r="F18" s="43">
        <v>16.975978999999999</v>
      </c>
      <c r="G18" s="43">
        <v>1.3271539999999999</v>
      </c>
      <c r="H18" s="43">
        <v>22.566374</v>
      </c>
      <c r="I18" s="43">
        <v>3.1941999999999998E-2</v>
      </c>
      <c r="J18" s="43">
        <v>1.105907</v>
      </c>
      <c r="K18" s="43">
        <v>44.524918</v>
      </c>
      <c r="L18" s="43">
        <v>92.55686</v>
      </c>
      <c r="M18" s="59">
        <v>0.29603272644925821</v>
      </c>
    </row>
    <row r="19" spans="1:13" x14ac:dyDescent="0.35">
      <c r="A19" s="41" t="s">
        <v>43</v>
      </c>
      <c r="B19" s="40" t="s">
        <v>6</v>
      </c>
      <c r="C19" s="74">
        <v>6.4999999999999994E-5</v>
      </c>
      <c r="D19" s="74">
        <v>1.1041810000000001</v>
      </c>
      <c r="E19" s="40" t="s">
        <v>6</v>
      </c>
      <c r="F19" s="39">
        <v>0.96020700000000003</v>
      </c>
      <c r="G19" s="39">
        <v>3.9835720000000001</v>
      </c>
      <c r="H19" s="39">
        <v>8.5472389999999994</v>
      </c>
      <c r="I19" s="39">
        <v>1.8810000000000001E-3</v>
      </c>
      <c r="J19" s="39">
        <v>0.26138499999999998</v>
      </c>
      <c r="K19" s="39">
        <v>14.85853</v>
      </c>
      <c r="L19" s="39">
        <v>129.31209000000001</v>
      </c>
      <c r="M19" s="58">
        <v>9.8789876422188963E-2</v>
      </c>
    </row>
    <row r="20" spans="1:13" x14ac:dyDescent="0.35">
      <c r="A20" s="41" t="s">
        <v>42</v>
      </c>
      <c r="B20" s="40" t="s">
        <v>6</v>
      </c>
      <c r="C20" s="74">
        <v>4.4082999999999997E-2</v>
      </c>
      <c r="D20" s="74">
        <v>81.408580000000001</v>
      </c>
      <c r="E20" s="40" t="s">
        <v>6</v>
      </c>
      <c r="F20" s="39">
        <v>119.38086800000001</v>
      </c>
      <c r="G20" s="39">
        <v>23.239457999999999</v>
      </c>
      <c r="H20" s="39">
        <v>223.86504600000001</v>
      </c>
      <c r="I20" s="39">
        <v>0.67027099999999995</v>
      </c>
      <c r="J20" s="39">
        <v>8.6555149999999994</v>
      </c>
      <c r="K20" s="39">
        <v>457.26382100000001</v>
      </c>
      <c r="L20" s="39">
        <v>1739.1439</v>
      </c>
      <c r="M20" s="58">
        <v>3.0402089822430574</v>
      </c>
    </row>
    <row r="21" spans="1:13" x14ac:dyDescent="0.35">
      <c r="A21" s="41" t="s">
        <v>41</v>
      </c>
      <c r="B21" s="40" t="s">
        <v>6</v>
      </c>
      <c r="C21" s="74">
        <v>4.4785999999999999E-2</v>
      </c>
      <c r="D21" s="74">
        <v>74.486812999999998</v>
      </c>
      <c r="E21" s="40" t="s">
        <v>6</v>
      </c>
      <c r="F21" s="39">
        <v>10.186616000000001</v>
      </c>
      <c r="G21" s="39">
        <v>4.822012</v>
      </c>
      <c r="H21" s="39">
        <v>79.642612999999997</v>
      </c>
      <c r="I21" s="39">
        <v>0.27449200000000001</v>
      </c>
      <c r="J21" s="39">
        <v>18.886846999999999</v>
      </c>
      <c r="K21" s="39">
        <v>188.344179</v>
      </c>
      <c r="L21" s="39">
        <v>617.83024</v>
      </c>
      <c r="M21" s="58">
        <v>1.2522435374326153</v>
      </c>
    </row>
    <row r="22" spans="1:13" x14ac:dyDescent="0.35">
      <c r="A22" s="41" t="s">
        <v>40</v>
      </c>
      <c r="B22" s="40" t="s">
        <v>6</v>
      </c>
      <c r="C22" s="74">
        <v>5.2300000000000003E-4</v>
      </c>
      <c r="D22" s="74">
        <v>0.75616499999999998</v>
      </c>
      <c r="E22" s="40" t="s">
        <v>6</v>
      </c>
      <c r="F22" s="39">
        <v>0.124018</v>
      </c>
      <c r="G22" s="39">
        <v>0.36094500000000002</v>
      </c>
      <c r="H22" s="39">
        <v>1.739638</v>
      </c>
      <c r="I22" s="39">
        <v>1.5699999999999999E-4</v>
      </c>
      <c r="J22" s="39">
        <v>6.9585999999999995E-2</v>
      </c>
      <c r="K22" s="39">
        <v>3.0510320000000002</v>
      </c>
      <c r="L22" s="39">
        <v>21.991520000000001</v>
      </c>
      <c r="M22" s="58">
        <v>2.028538988985748E-2</v>
      </c>
    </row>
    <row r="23" spans="1:13" x14ac:dyDescent="0.35">
      <c r="A23" s="41" t="s">
        <v>39</v>
      </c>
      <c r="B23" s="40" t="s">
        <v>6</v>
      </c>
      <c r="C23" s="74">
        <v>3.3500000000000001E-4</v>
      </c>
      <c r="D23" s="74">
        <v>0.53956700000000002</v>
      </c>
      <c r="E23" s="40" t="s">
        <v>6</v>
      </c>
      <c r="F23" s="39">
        <v>0.16769899999999999</v>
      </c>
      <c r="G23" s="39">
        <v>0.24276800000000001</v>
      </c>
      <c r="H23" s="39">
        <v>3.799598</v>
      </c>
      <c r="I23" s="39">
        <v>1.4E-5</v>
      </c>
      <c r="J23" s="39">
        <v>0.141404</v>
      </c>
      <c r="K23" s="39">
        <v>4.8913849999999996</v>
      </c>
      <c r="L23" s="39">
        <v>24.63063</v>
      </c>
      <c r="M23" s="58">
        <v>3.2521340918876138E-2</v>
      </c>
    </row>
    <row r="24" spans="1:13" x14ac:dyDescent="0.35">
      <c r="A24" s="41" t="s">
        <v>38</v>
      </c>
      <c r="B24" s="40" t="s">
        <v>6</v>
      </c>
      <c r="C24" s="74">
        <v>2.5999999999999998E-5</v>
      </c>
      <c r="D24" s="74">
        <v>1.509503</v>
      </c>
      <c r="E24" s="40" t="s">
        <v>6</v>
      </c>
      <c r="F24" s="39">
        <v>0.32822400000000002</v>
      </c>
      <c r="G24" s="39">
        <v>1.94482</v>
      </c>
      <c r="H24" s="39">
        <v>4.4335829999999996</v>
      </c>
      <c r="I24" s="39">
        <v>6.8269999999999997E-3</v>
      </c>
      <c r="J24" s="39">
        <v>2.9749490000000001</v>
      </c>
      <c r="K24" s="39">
        <v>11.197932</v>
      </c>
      <c r="L24" s="39">
        <v>24.883679999999998</v>
      </c>
      <c r="M24" s="58">
        <v>7.4451666380461287E-2</v>
      </c>
    </row>
    <row r="25" spans="1:13" x14ac:dyDescent="0.35">
      <c r="A25" s="41" t="s">
        <v>37</v>
      </c>
      <c r="B25" s="40" t="s">
        <v>6</v>
      </c>
      <c r="C25" s="74">
        <v>0</v>
      </c>
      <c r="D25" s="74">
        <v>1.5184820000000001</v>
      </c>
      <c r="E25" s="40" t="s">
        <v>6</v>
      </c>
      <c r="F25" s="39">
        <v>1.1636070000000001</v>
      </c>
      <c r="G25" s="39">
        <v>1.009941</v>
      </c>
      <c r="H25" s="39">
        <v>9.1575869999999995</v>
      </c>
      <c r="I25" s="39">
        <v>8.7959999999999997E-2</v>
      </c>
      <c r="J25" s="39">
        <v>0.162913</v>
      </c>
      <c r="K25" s="39">
        <v>13.100490000000001</v>
      </c>
      <c r="L25" s="39">
        <v>83.493629999999996</v>
      </c>
      <c r="M25" s="58">
        <v>8.7101199659059297E-2</v>
      </c>
    </row>
    <row r="26" spans="1:13" x14ac:dyDescent="0.35">
      <c r="A26" s="41" t="s">
        <v>36</v>
      </c>
      <c r="B26" s="40" t="s">
        <v>6</v>
      </c>
      <c r="C26" s="74">
        <v>0.40746599999999999</v>
      </c>
      <c r="D26" s="74">
        <v>17.905653999999998</v>
      </c>
      <c r="E26" s="40" t="s">
        <v>6</v>
      </c>
      <c r="F26" s="39">
        <v>10.014656</v>
      </c>
      <c r="G26" s="39">
        <v>14.602722999999999</v>
      </c>
      <c r="H26" s="39">
        <v>139.31141299999999</v>
      </c>
      <c r="I26" s="39">
        <v>0.30527700000000002</v>
      </c>
      <c r="J26" s="39">
        <v>15.129274000000001</v>
      </c>
      <c r="K26" s="39">
        <v>197.67646300000001</v>
      </c>
      <c r="L26" s="39">
        <v>895.81203000000005</v>
      </c>
      <c r="M26" s="58">
        <v>1.3142910739720155</v>
      </c>
    </row>
    <row r="27" spans="1:13" x14ac:dyDescent="0.35">
      <c r="A27" s="41" t="s">
        <v>35</v>
      </c>
      <c r="B27" s="40" t="s">
        <v>6</v>
      </c>
      <c r="C27" s="74">
        <v>1.3500000000000001E-3</v>
      </c>
      <c r="D27" s="74">
        <v>5.2819419999999999</v>
      </c>
      <c r="E27" s="40" t="s">
        <v>6</v>
      </c>
      <c r="F27" s="39">
        <v>14.233345999999999</v>
      </c>
      <c r="G27" s="39">
        <v>3.8010969999999999</v>
      </c>
      <c r="H27" s="39">
        <v>52.564224000000003</v>
      </c>
      <c r="I27" s="39">
        <v>2.1666999999999999E-2</v>
      </c>
      <c r="J27" s="39">
        <v>7.901707</v>
      </c>
      <c r="K27" s="39">
        <v>83.805333000000005</v>
      </c>
      <c r="L27" s="39">
        <v>402.52978000000002</v>
      </c>
      <c r="M27" s="58">
        <v>0.55719633709326533</v>
      </c>
    </row>
    <row r="28" spans="1:13" x14ac:dyDescent="0.35">
      <c r="A28" s="41" t="s">
        <v>34</v>
      </c>
      <c r="B28" s="40" t="s">
        <v>6</v>
      </c>
      <c r="C28" s="74">
        <v>1.3100000000000001E-4</v>
      </c>
      <c r="D28" s="74">
        <v>1.950431</v>
      </c>
      <c r="E28" s="40" t="s">
        <v>6</v>
      </c>
      <c r="F28" s="39">
        <v>1.9955400000000001</v>
      </c>
      <c r="G28" s="39">
        <v>0.95026200000000005</v>
      </c>
      <c r="H28" s="39">
        <v>17.047359</v>
      </c>
      <c r="I28" s="39">
        <v>0.118322</v>
      </c>
      <c r="J28" s="39">
        <v>3.3504649999999998</v>
      </c>
      <c r="K28" s="39">
        <v>25.412510000000001</v>
      </c>
      <c r="L28" s="39">
        <v>86.290509999999998</v>
      </c>
      <c r="M28" s="58">
        <v>0.1689601005266094</v>
      </c>
    </row>
    <row r="29" spans="1:13" x14ac:dyDescent="0.35">
      <c r="A29" s="41" t="s">
        <v>33</v>
      </c>
      <c r="B29" s="40" t="s">
        <v>6</v>
      </c>
      <c r="C29" s="74">
        <v>3.3E-4</v>
      </c>
      <c r="D29" s="74">
        <v>1.265668</v>
      </c>
      <c r="E29" s="40" t="s">
        <v>6</v>
      </c>
      <c r="F29" s="39">
        <v>2.530843</v>
      </c>
      <c r="G29" s="39">
        <v>0.85772400000000004</v>
      </c>
      <c r="H29" s="39">
        <v>7.2220079999999998</v>
      </c>
      <c r="I29" s="39">
        <v>1.8029999999999999E-3</v>
      </c>
      <c r="J29" s="39">
        <v>0.16156200000000001</v>
      </c>
      <c r="K29" s="39">
        <v>12.039937999999999</v>
      </c>
      <c r="L29" s="39">
        <v>74.899929999999998</v>
      </c>
      <c r="M29" s="58">
        <v>8.0049909859913254E-2</v>
      </c>
    </row>
    <row r="30" spans="1:13" x14ac:dyDescent="0.35">
      <c r="A30" s="41" t="s">
        <v>32</v>
      </c>
      <c r="B30" s="40" t="s">
        <v>6</v>
      </c>
      <c r="C30" s="74">
        <v>0</v>
      </c>
      <c r="D30" s="74">
        <v>0.56239099999999997</v>
      </c>
      <c r="E30" s="40" t="s">
        <v>6</v>
      </c>
      <c r="F30" s="39">
        <v>0.27681499999999998</v>
      </c>
      <c r="G30" s="39">
        <v>0.55343200000000004</v>
      </c>
      <c r="H30" s="39">
        <v>6.1547559999999999</v>
      </c>
      <c r="I30" s="39">
        <v>7.7200000000000001E-4</v>
      </c>
      <c r="J30" s="39">
        <v>9.4117000000000006E-2</v>
      </c>
      <c r="K30" s="39">
        <v>7.6422829999999999</v>
      </c>
      <c r="L30" s="39">
        <v>79.383399999999995</v>
      </c>
      <c r="M30" s="58">
        <v>5.0811230529089729E-2</v>
      </c>
    </row>
    <row r="31" spans="1:13" x14ac:dyDescent="0.35">
      <c r="A31" s="41" t="s">
        <v>31</v>
      </c>
      <c r="B31" s="40" t="s">
        <v>6</v>
      </c>
      <c r="C31" s="74">
        <v>9.9999999999999995E-7</v>
      </c>
      <c r="D31" s="74">
        <v>0.26868399999999998</v>
      </c>
      <c r="E31" s="40" t="s">
        <v>6</v>
      </c>
      <c r="F31" s="39">
        <v>5.8383010000000004</v>
      </c>
      <c r="G31" s="39">
        <v>0.39090900000000001</v>
      </c>
      <c r="H31" s="39">
        <v>8.5826019999999996</v>
      </c>
      <c r="I31" s="39">
        <v>1.4369999999999999E-3</v>
      </c>
      <c r="J31" s="39">
        <v>0.10048600000000001</v>
      </c>
      <c r="K31" s="39">
        <v>15.18242</v>
      </c>
      <c r="L31" s="39">
        <v>27.665310000000002</v>
      </c>
      <c r="M31" s="58">
        <v>0.10094332316788876</v>
      </c>
    </row>
    <row r="32" spans="1:13" x14ac:dyDescent="0.35">
      <c r="A32" s="41" t="s">
        <v>30</v>
      </c>
      <c r="B32" s="40" t="s">
        <v>6</v>
      </c>
      <c r="C32" s="74">
        <v>3.1205E-2</v>
      </c>
      <c r="D32" s="74">
        <v>239.76987399999999</v>
      </c>
      <c r="E32" s="40" t="s">
        <v>6</v>
      </c>
      <c r="F32" s="39">
        <v>6.1931450000000003</v>
      </c>
      <c r="G32" s="39">
        <v>4.0696430000000001</v>
      </c>
      <c r="H32" s="39">
        <v>87.488262000000006</v>
      </c>
      <c r="I32" s="39">
        <v>0.98032699999999995</v>
      </c>
      <c r="J32" s="39">
        <v>11.129215</v>
      </c>
      <c r="K32" s="39">
        <v>349.66167100000001</v>
      </c>
      <c r="L32" s="39">
        <v>756.00504000000001</v>
      </c>
      <c r="M32" s="58">
        <v>2.3247947991938704</v>
      </c>
    </row>
    <row r="33" spans="1:13" ht="15" thickBot="1" x14ac:dyDescent="0.4">
      <c r="A33" s="37" t="s">
        <v>29</v>
      </c>
      <c r="B33" s="36" t="s">
        <v>6</v>
      </c>
      <c r="C33" s="76">
        <v>2.9300000000000002E-4</v>
      </c>
      <c r="D33" s="76">
        <v>6.529509</v>
      </c>
      <c r="E33" s="36" t="s">
        <v>6</v>
      </c>
      <c r="F33" s="35">
        <v>3.6603370000000002</v>
      </c>
      <c r="G33" s="35">
        <v>3.3695550000000001</v>
      </c>
      <c r="H33" s="35">
        <v>48.469144</v>
      </c>
      <c r="I33" s="35">
        <v>7.0659E-2</v>
      </c>
      <c r="J33" s="35">
        <v>3.5698479999999999</v>
      </c>
      <c r="K33" s="35">
        <v>65.669345000000007</v>
      </c>
      <c r="L33" s="35">
        <v>317.58693</v>
      </c>
      <c r="M33" s="58">
        <v>0.4366156327224896</v>
      </c>
    </row>
    <row r="34" spans="1:13" ht="15.5" thickTop="1" thickBot="1" x14ac:dyDescent="0.4">
      <c r="A34" s="33" t="s">
        <v>60</v>
      </c>
      <c r="B34" s="32" t="s">
        <v>6</v>
      </c>
      <c r="C34" s="77">
        <v>0.97370699999999999</v>
      </c>
      <c r="D34" s="77">
        <v>1084.387655</v>
      </c>
      <c r="E34" s="32" t="s">
        <v>6</v>
      </c>
      <c r="F34" s="31">
        <v>261.805184</v>
      </c>
      <c r="G34" s="31">
        <v>134.43781999999999</v>
      </c>
      <c r="H34" s="31">
        <v>1190.6133769999999</v>
      </c>
      <c r="I34" s="31">
        <v>8.3188910000000007</v>
      </c>
      <c r="J34" s="31">
        <v>204.82223500000001</v>
      </c>
      <c r="K34" s="31">
        <v>2885.3588690000001</v>
      </c>
      <c r="L34" s="31">
        <v>9984.8001700000004</v>
      </c>
      <c r="M34" s="60">
        <v>19.183879300454144</v>
      </c>
    </row>
    <row r="35" spans="1:13" ht="15.5" thickTop="1" thickBot="1" x14ac:dyDescent="0.4">
      <c r="A35" s="29" t="s">
        <v>597</v>
      </c>
      <c r="B35" s="28" t="s">
        <v>6</v>
      </c>
      <c r="C35" s="78">
        <v>33.019523</v>
      </c>
      <c r="D35" s="78">
        <v>4578.8811839999998</v>
      </c>
      <c r="E35" s="28" t="s">
        <v>6</v>
      </c>
      <c r="F35" s="27">
        <v>63.022238000000002</v>
      </c>
      <c r="G35" s="27">
        <v>74.162567999999993</v>
      </c>
      <c r="H35" s="27">
        <v>1398.76972</v>
      </c>
      <c r="I35" s="27">
        <v>1141.5843110000001</v>
      </c>
      <c r="J35" s="27">
        <v>4865.7406959999998</v>
      </c>
      <c r="K35" s="27">
        <v>12155.18024</v>
      </c>
      <c r="L35" s="27">
        <v>17590.97408</v>
      </c>
      <c r="M35" s="61">
        <v>80.816120692897158</v>
      </c>
    </row>
    <row r="36" spans="1:13" ht="15.5" thickTop="1" thickBot="1" x14ac:dyDescent="0.4">
      <c r="A36" s="25" t="s">
        <v>28</v>
      </c>
      <c r="B36" s="24" t="s">
        <v>6</v>
      </c>
      <c r="C36" s="79">
        <v>33.993229999999997</v>
      </c>
      <c r="D36" s="79">
        <v>5663.2688399999997</v>
      </c>
      <c r="E36" s="24" t="s">
        <v>6</v>
      </c>
      <c r="F36" s="23">
        <v>324.82742000000002</v>
      </c>
      <c r="G36" s="23">
        <v>208.60039</v>
      </c>
      <c r="H36" s="23">
        <v>2589.3830899999998</v>
      </c>
      <c r="I36" s="23">
        <v>1149.9032</v>
      </c>
      <c r="J36" s="23">
        <v>5070.5629300000001</v>
      </c>
      <c r="K36" s="23">
        <v>15040.53911</v>
      </c>
      <c r="L36" s="23">
        <v>27575.774249999999</v>
      </c>
      <c r="M36" s="62">
        <v>100</v>
      </c>
    </row>
    <row r="37" spans="1:13" ht="15" thickTop="1" x14ac:dyDescent="0.35">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592</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611</v>
      </c>
      <c r="M1" s="20" t="s">
        <v>16</v>
      </c>
    </row>
    <row r="2" spans="1:13" ht="17" x14ac:dyDescent="0.35">
      <c r="A2" s="19" t="s">
        <v>97</v>
      </c>
    </row>
    <row r="3" spans="1:13" x14ac:dyDescent="0.35">
      <c r="A3" s="19" t="s">
        <v>73</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18</v>
      </c>
      <c r="K6" s="49" t="s">
        <v>17</v>
      </c>
      <c r="L6" s="49" t="s">
        <v>646</v>
      </c>
      <c r="M6" s="49" t="s">
        <v>150</v>
      </c>
    </row>
    <row r="7" spans="1:13" ht="15" thickTop="1" x14ac:dyDescent="0.35">
      <c r="A7" s="48" t="s">
        <v>55</v>
      </c>
      <c r="B7" s="47">
        <v>72.912090000000006</v>
      </c>
      <c r="C7" s="47" t="s">
        <v>6</v>
      </c>
      <c r="D7" s="46">
        <v>14.819687999999999</v>
      </c>
      <c r="E7" s="47">
        <v>2.085124</v>
      </c>
      <c r="F7" s="46">
        <v>2.9117519999999999</v>
      </c>
      <c r="G7" s="47" t="s">
        <v>6</v>
      </c>
      <c r="H7" s="47" t="s">
        <v>6</v>
      </c>
      <c r="I7" s="47" t="s">
        <v>6</v>
      </c>
      <c r="J7" s="47" t="s">
        <v>6</v>
      </c>
      <c r="K7" s="46">
        <v>92.728650000000002</v>
      </c>
      <c r="L7" s="46">
        <v>125.40181</v>
      </c>
      <c r="M7" s="45">
        <v>0.62840837556611284</v>
      </c>
    </row>
    <row r="8" spans="1:13" x14ac:dyDescent="0.35">
      <c r="A8" s="41" t="s">
        <v>54</v>
      </c>
      <c r="B8" s="40">
        <v>183.8785</v>
      </c>
      <c r="C8" s="40" t="s">
        <v>6</v>
      </c>
      <c r="D8" s="39">
        <v>42.917648999999997</v>
      </c>
      <c r="E8" s="40">
        <v>8.5360429999999994</v>
      </c>
      <c r="F8" s="39">
        <v>8.2418689999999994</v>
      </c>
      <c r="G8" s="40" t="s">
        <v>6</v>
      </c>
      <c r="H8" s="40" t="s">
        <v>6</v>
      </c>
      <c r="I8" s="40" t="s">
        <v>6</v>
      </c>
      <c r="J8" s="40" t="s">
        <v>6</v>
      </c>
      <c r="K8" s="39">
        <v>243.57406</v>
      </c>
      <c r="L8" s="39">
        <v>357.62168000000003</v>
      </c>
      <c r="M8" s="38">
        <v>1.6506654564111836</v>
      </c>
    </row>
    <row r="9" spans="1:13" x14ac:dyDescent="0.35">
      <c r="A9" s="41" t="s">
        <v>53</v>
      </c>
      <c r="B9" s="40">
        <v>48.606819999999999</v>
      </c>
      <c r="C9" s="40" t="s">
        <v>6</v>
      </c>
      <c r="D9" s="39">
        <v>4.9014170000000004</v>
      </c>
      <c r="E9" s="40">
        <v>0.12592600000000001</v>
      </c>
      <c r="F9" s="39">
        <v>0.92137199999999997</v>
      </c>
      <c r="G9" s="40" t="s">
        <v>6</v>
      </c>
      <c r="H9" s="40" t="s">
        <v>6</v>
      </c>
      <c r="I9" s="40" t="s">
        <v>6</v>
      </c>
      <c r="J9" s="40" t="s">
        <v>6</v>
      </c>
      <c r="K9" s="39">
        <v>54.555529999999997</v>
      </c>
      <c r="L9" s="39">
        <v>55.891970000000001</v>
      </c>
      <c r="M9" s="38">
        <v>0.36971477515792944</v>
      </c>
    </row>
    <row r="10" spans="1:13" x14ac:dyDescent="0.35">
      <c r="A10" s="41" t="s">
        <v>52</v>
      </c>
      <c r="B10" s="40">
        <v>10.011279999999999</v>
      </c>
      <c r="C10" s="40" t="s">
        <v>6</v>
      </c>
      <c r="D10" s="39">
        <v>2.3713229999999998</v>
      </c>
      <c r="E10" s="40">
        <v>0.306838</v>
      </c>
      <c r="F10" s="39">
        <v>3.1684709999999998</v>
      </c>
      <c r="G10" s="40" t="s">
        <v>6</v>
      </c>
      <c r="H10" s="40" t="s">
        <v>6</v>
      </c>
      <c r="I10" s="40" t="s">
        <v>6</v>
      </c>
      <c r="J10" s="40" t="s">
        <v>6</v>
      </c>
      <c r="K10" s="39">
        <v>15.85791</v>
      </c>
      <c r="L10" s="39">
        <v>20.206959999999999</v>
      </c>
      <c r="M10" s="38">
        <v>0.10746671565879172</v>
      </c>
    </row>
    <row r="11" spans="1:13" x14ac:dyDescent="0.35">
      <c r="A11" s="41" t="s">
        <v>51</v>
      </c>
      <c r="B11" s="40">
        <v>15.230370000000001</v>
      </c>
      <c r="C11" s="40" t="s">
        <v>6</v>
      </c>
      <c r="D11" s="39">
        <v>4.7826519999999997</v>
      </c>
      <c r="E11" s="40">
        <v>0.19214200000000001</v>
      </c>
      <c r="F11" s="39">
        <v>2.5748250000000001</v>
      </c>
      <c r="G11" s="40" t="s">
        <v>6</v>
      </c>
      <c r="H11" s="40" t="s">
        <v>6</v>
      </c>
      <c r="I11" s="40" t="s">
        <v>6</v>
      </c>
      <c r="J11" s="40" t="s">
        <v>6</v>
      </c>
      <c r="K11" s="39">
        <v>22.779979999999998</v>
      </c>
      <c r="L11" s="39">
        <v>93.789320000000004</v>
      </c>
      <c r="M11" s="38">
        <v>0.15437656244567929</v>
      </c>
    </row>
    <row r="12" spans="1:13" x14ac:dyDescent="0.35">
      <c r="A12" s="41" t="s">
        <v>50</v>
      </c>
      <c r="B12" s="40">
        <v>283.18655999999999</v>
      </c>
      <c r="C12" s="40" t="s">
        <v>6</v>
      </c>
      <c r="D12" s="39">
        <v>17.881060000000002</v>
      </c>
      <c r="E12" s="40">
        <v>1.7195450000000001</v>
      </c>
      <c r="F12" s="39">
        <v>4.3009320000000004</v>
      </c>
      <c r="G12" s="40" t="s">
        <v>6</v>
      </c>
      <c r="H12" s="40" t="s">
        <v>6</v>
      </c>
      <c r="I12" s="40" t="s">
        <v>6</v>
      </c>
      <c r="J12" s="40" t="s">
        <v>6</v>
      </c>
      <c r="K12" s="39">
        <v>307.0881</v>
      </c>
      <c r="L12" s="39">
        <v>320.34399000000002</v>
      </c>
      <c r="M12" s="38">
        <v>2.0810907316852347</v>
      </c>
    </row>
    <row r="13" spans="1:13" x14ac:dyDescent="0.35">
      <c r="A13" s="41" t="s">
        <v>49</v>
      </c>
      <c r="B13" s="40">
        <v>109.95643</v>
      </c>
      <c r="C13" s="40" t="s">
        <v>6</v>
      </c>
      <c r="D13" s="39">
        <v>33.019851000000003</v>
      </c>
      <c r="E13" s="40">
        <v>6.5075479999999999</v>
      </c>
      <c r="F13" s="39">
        <v>10.436161999999999</v>
      </c>
      <c r="G13" s="40" t="s">
        <v>6</v>
      </c>
      <c r="H13" s="40" t="s">
        <v>6</v>
      </c>
      <c r="I13" s="40" t="s">
        <v>6</v>
      </c>
      <c r="J13" s="40" t="s">
        <v>6</v>
      </c>
      <c r="K13" s="39">
        <v>159.91999000000001</v>
      </c>
      <c r="L13" s="39">
        <v>200.71015</v>
      </c>
      <c r="M13" s="38">
        <v>1.0837541702208435</v>
      </c>
    </row>
    <row r="14" spans="1:13" x14ac:dyDescent="0.35">
      <c r="A14" s="41" t="s">
        <v>48</v>
      </c>
      <c r="B14" s="40">
        <v>11.499790000000001</v>
      </c>
      <c r="C14" s="40" t="s">
        <v>6</v>
      </c>
      <c r="D14" s="39">
        <v>3.6043289999999999</v>
      </c>
      <c r="E14" s="40">
        <v>0.260403</v>
      </c>
      <c r="F14" s="39">
        <v>1.422946</v>
      </c>
      <c r="G14" s="40" t="s">
        <v>6</v>
      </c>
      <c r="H14" s="40" t="s">
        <v>6</v>
      </c>
      <c r="I14" s="40" t="s">
        <v>6</v>
      </c>
      <c r="J14" s="40" t="s">
        <v>6</v>
      </c>
      <c r="K14" s="39">
        <v>16.787469999999999</v>
      </c>
      <c r="L14" s="39">
        <v>19.997389999999999</v>
      </c>
      <c r="M14" s="38">
        <v>0.11376620658841526</v>
      </c>
    </row>
    <row r="15" spans="1:13" x14ac:dyDescent="0.35">
      <c r="A15" s="41" t="s">
        <v>47</v>
      </c>
      <c r="B15" s="40">
        <v>69.933689999999999</v>
      </c>
      <c r="C15" s="40" t="s">
        <v>6</v>
      </c>
      <c r="D15" s="39">
        <v>19.742284000000001</v>
      </c>
      <c r="E15" s="40">
        <v>2.5166949999999999</v>
      </c>
      <c r="F15" s="39">
        <v>2.6629390000000002</v>
      </c>
      <c r="G15" s="40" t="s">
        <v>6</v>
      </c>
      <c r="H15" s="40" t="s">
        <v>6</v>
      </c>
      <c r="I15" s="40" t="s">
        <v>6</v>
      </c>
      <c r="J15" s="40" t="s">
        <v>6</v>
      </c>
      <c r="K15" s="39">
        <v>94.855609999999999</v>
      </c>
      <c r="L15" s="39">
        <v>111.71231</v>
      </c>
      <c r="M15" s="38">
        <v>0.64282246957582934</v>
      </c>
    </row>
    <row r="16" spans="1:13" x14ac:dyDescent="0.35">
      <c r="A16" s="41" t="s">
        <v>46</v>
      </c>
      <c r="B16" s="40">
        <v>766.72452999999996</v>
      </c>
      <c r="C16" s="40" t="s">
        <v>6</v>
      </c>
      <c r="D16" s="39">
        <v>128.93642399999999</v>
      </c>
      <c r="E16" s="40">
        <v>14.479521</v>
      </c>
      <c r="F16" s="39">
        <v>24.079362</v>
      </c>
      <c r="G16" s="40" t="s">
        <v>6</v>
      </c>
      <c r="H16" s="40" t="s">
        <v>6</v>
      </c>
      <c r="I16" s="40" t="s">
        <v>6</v>
      </c>
      <c r="J16" s="40" t="s">
        <v>6</v>
      </c>
      <c r="K16" s="39">
        <v>934.21983999999998</v>
      </c>
      <c r="L16" s="39">
        <v>1465.72496</v>
      </c>
      <c r="M16" s="38">
        <v>6.3310699775747175</v>
      </c>
    </row>
    <row r="17" spans="1:13" x14ac:dyDescent="0.35">
      <c r="A17" s="41" t="s">
        <v>45</v>
      </c>
      <c r="B17" s="40">
        <v>1397.4467400000001</v>
      </c>
      <c r="C17" s="40" t="s">
        <v>6</v>
      </c>
      <c r="D17" s="39">
        <v>197.045254</v>
      </c>
      <c r="E17" s="40">
        <v>32.182020000000001</v>
      </c>
      <c r="F17" s="39">
        <v>47.317248999999997</v>
      </c>
      <c r="G17" s="40" t="s">
        <v>6</v>
      </c>
      <c r="H17" s="40" t="s">
        <v>6</v>
      </c>
      <c r="I17" s="40" t="s">
        <v>6</v>
      </c>
      <c r="J17" s="40" t="s">
        <v>6</v>
      </c>
      <c r="K17" s="39">
        <v>1673.99126</v>
      </c>
      <c r="L17" s="39">
        <v>1839.3841299999999</v>
      </c>
      <c r="M17" s="38">
        <v>11.34439171074388</v>
      </c>
    </row>
    <row r="18" spans="1:13" x14ac:dyDescent="0.35">
      <c r="A18" s="44" t="s">
        <v>44</v>
      </c>
      <c r="B18" s="40">
        <v>45.525559999999999</v>
      </c>
      <c r="C18" s="40" t="s">
        <v>6</v>
      </c>
      <c r="D18" s="43">
        <v>22.566374</v>
      </c>
      <c r="E18" s="40">
        <v>1.3271539999999999</v>
      </c>
      <c r="F18" s="43">
        <v>17.438355999999999</v>
      </c>
      <c r="G18" s="40" t="s">
        <v>6</v>
      </c>
      <c r="H18" s="40" t="s">
        <v>6</v>
      </c>
      <c r="I18" s="40" t="s">
        <v>6</v>
      </c>
      <c r="J18" s="40" t="s">
        <v>6</v>
      </c>
      <c r="K18" s="43">
        <v>86.857439999999997</v>
      </c>
      <c r="L18" s="43">
        <v>92.55686</v>
      </c>
      <c r="M18" s="42">
        <v>0.58862005190662336</v>
      </c>
    </row>
    <row r="19" spans="1:13" x14ac:dyDescent="0.35">
      <c r="A19" s="41" t="s">
        <v>43</v>
      </c>
      <c r="B19" s="40">
        <v>111.19043000000001</v>
      </c>
      <c r="C19" s="40" t="s">
        <v>6</v>
      </c>
      <c r="D19" s="39">
        <v>8.5472389999999994</v>
      </c>
      <c r="E19" s="40">
        <v>3.9835720000000001</v>
      </c>
      <c r="F19" s="39">
        <v>1.2143759999999999</v>
      </c>
      <c r="G19" s="40" t="s">
        <v>6</v>
      </c>
      <c r="H19" s="40" t="s">
        <v>6</v>
      </c>
      <c r="I19" s="40" t="s">
        <v>6</v>
      </c>
      <c r="J19" s="40" t="s">
        <v>6</v>
      </c>
      <c r="K19" s="39">
        <v>124.93562</v>
      </c>
      <c r="L19" s="39">
        <v>129.31209000000001</v>
      </c>
      <c r="M19" s="38">
        <v>0.84667025794665574</v>
      </c>
    </row>
    <row r="20" spans="1:13" x14ac:dyDescent="0.35">
      <c r="A20" s="41" t="s">
        <v>42</v>
      </c>
      <c r="B20" s="40">
        <v>1237.5585699999999</v>
      </c>
      <c r="C20" s="40" t="s">
        <v>6</v>
      </c>
      <c r="D20" s="39">
        <v>223.86504600000001</v>
      </c>
      <c r="E20" s="40">
        <v>23.239457999999999</v>
      </c>
      <c r="F20" s="39">
        <v>125.213291</v>
      </c>
      <c r="G20" s="40" t="s">
        <v>6</v>
      </c>
      <c r="H20" s="40" t="s">
        <v>6</v>
      </c>
      <c r="I20" s="40" t="s">
        <v>6</v>
      </c>
      <c r="J20" s="40" t="s">
        <v>6</v>
      </c>
      <c r="K20" s="39">
        <v>1609.87636</v>
      </c>
      <c r="L20" s="39">
        <v>1739.1439</v>
      </c>
      <c r="M20" s="38">
        <v>10.909894495928569</v>
      </c>
    </row>
    <row r="21" spans="1:13" x14ac:dyDescent="0.35">
      <c r="A21" s="41" t="s">
        <v>41</v>
      </c>
      <c r="B21" s="40">
        <v>400.34460000000001</v>
      </c>
      <c r="C21" s="40" t="s">
        <v>6</v>
      </c>
      <c r="D21" s="39">
        <v>79.642612999999997</v>
      </c>
      <c r="E21" s="40">
        <v>4.822012</v>
      </c>
      <c r="F21" s="39">
        <v>14.078109</v>
      </c>
      <c r="G21" s="40" t="s">
        <v>6</v>
      </c>
      <c r="H21" s="40" t="s">
        <v>6</v>
      </c>
      <c r="I21" s="40" t="s">
        <v>6</v>
      </c>
      <c r="J21" s="40" t="s">
        <v>6</v>
      </c>
      <c r="K21" s="39">
        <v>498.88733000000002</v>
      </c>
      <c r="L21" s="39">
        <v>617.83024</v>
      </c>
      <c r="M21" s="38">
        <v>3.3808858064450984</v>
      </c>
    </row>
    <row r="22" spans="1:13" x14ac:dyDescent="0.35">
      <c r="A22" s="41" t="s">
        <v>40</v>
      </c>
      <c r="B22" s="40">
        <v>18.58257</v>
      </c>
      <c r="C22" s="40" t="s">
        <v>6</v>
      </c>
      <c r="D22" s="39">
        <v>1.739638</v>
      </c>
      <c r="E22" s="40">
        <v>0.36094500000000002</v>
      </c>
      <c r="F22" s="39">
        <v>0.19308600000000001</v>
      </c>
      <c r="G22" s="40" t="s">
        <v>6</v>
      </c>
      <c r="H22" s="40" t="s">
        <v>6</v>
      </c>
      <c r="I22" s="40" t="s">
        <v>6</v>
      </c>
      <c r="J22" s="40" t="s">
        <v>6</v>
      </c>
      <c r="K22" s="39">
        <v>20.876239999999999</v>
      </c>
      <c r="L22" s="39">
        <v>21.991520000000001</v>
      </c>
      <c r="M22" s="38">
        <v>0.14147519743173559</v>
      </c>
    </row>
    <row r="23" spans="1:13" x14ac:dyDescent="0.35">
      <c r="A23" s="41" t="s">
        <v>39</v>
      </c>
      <c r="B23" s="40">
        <v>19.126809999999999</v>
      </c>
      <c r="C23" s="40" t="s">
        <v>6</v>
      </c>
      <c r="D23" s="39">
        <v>3.799598</v>
      </c>
      <c r="E23" s="40">
        <v>0.24276800000000001</v>
      </c>
      <c r="F23" s="39">
        <v>0.23577600000000001</v>
      </c>
      <c r="G23" s="40" t="s">
        <v>6</v>
      </c>
      <c r="H23" s="40" t="s">
        <v>6</v>
      </c>
      <c r="I23" s="40" t="s">
        <v>6</v>
      </c>
      <c r="J23" s="40" t="s">
        <v>6</v>
      </c>
      <c r="K23" s="39">
        <v>23.404949999999999</v>
      </c>
      <c r="L23" s="39">
        <v>24.63063</v>
      </c>
      <c r="M23" s="38">
        <v>0.15861189189863212</v>
      </c>
    </row>
    <row r="24" spans="1:13" x14ac:dyDescent="0.35">
      <c r="A24" s="41" t="s">
        <v>38</v>
      </c>
      <c r="B24" s="40">
        <v>12.832850000000001</v>
      </c>
      <c r="C24" s="40" t="s">
        <v>6</v>
      </c>
      <c r="D24" s="39">
        <v>4.4335829999999996</v>
      </c>
      <c r="E24" s="40">
        <v>1.94482</v>
      </c>
      <c r="F24" s="39">
        <v>1.0002340000000001</v>
      </c>
      <c r="G24" s="40" t="s">
        <v>6</v>
      </c>
      <c r="H24" s="40" t="s">
        <v>6</v>
      </c>
      <c r="I24" s="40" t="s">
        <v>6</v>
      </c>
      <c r="J24" s="40" t="s">
        <v>6</v>
      </c>
      <c r="K24" s="39">
        <v>20.211490000000001</v>
      </c>
      <c r="L24" s="39">
        <v>24.883679999999998</v>
      </c>
      <c r="M24" s="38">
        <v>0.13697028478976817</v>
      </c>
    </row>
    <row r="25" spans="1:13" x14ac:dyDescent="0.35">
      <c r="A25" s="41" t="s">
        <v>37</v>
      </c>
      <c r="B25" s="40">
        <v>20.710090000000001</v>
      </c>
      <c r="C25" s="40" t="s">
        <v>6</v>
      </c>
      <c r="D25" s="39">
        <v>9.1575869999999995</v>
      </c>
      <c r="E25" s="40">
        <v>1.009941</v>
      </c>
      <c r="F25" s="39">
        <v>1.323612</v>
      </c>
      <c r="G25" s="40" t="s">
        <v>6</v>
      </c>
      <c r="H25" s="40" t="s">
        <v>6</v>
      </c>
      <c r="I25" s="40" t="s">
        <v>6</v>
      </c>
      <c r="J25" s="40" t="s">
        <v>6</v>
      </c>
      <c r="K25" s="39">
        <v>32.201230000000002</v>
      </c>
      <c r="L25" s="39">
        <v>83.493629999999996</v>
      </c>
      <c r="M25" s="38">
        <v>0.21822298324768863</v>
      </c>
    </row>
    <row r="26" spans="1:13" x14ac:dyDescent="0.35">
      <c r="A26" s="41" t="s">
        <v>36</v>
      </c>
      <c r="B26" s="40">
        <v>651.8501</v>
      </c>
      <c r="C26" s="40" t="s">
        <v>6</v>
      </c>
      <c r="D26" s="39">
        <v>139.31141299999999</v>
      </c>
      <c r="E26" s="40">
        <v>14.602722999999999</v>
      </c>
      <c r="F26" s="39">
        <v>15.664864</v>
      </c>
      <c r="G26" s="40" t="s">
        <v>6</v>
      </c>
      <c r="H26" s="40" t="s">
        <v>6</v>
      </c>
      <c r="I26" s="40" t="s">
        <v>6</v>
      </c>
      <c r="J26" s="40" t="s">
        <v>6</v>
      </c>
      <c r="K26" s="39">
        <v>821.42908999999997</v>
      </c>
      <c r="L26" s="39">
        <v>895.81203000000005</v>
      </c>
      <c r="M26" s="38">
        <v>5.566703711200911</v>
      </c>
    </row>
    <row r="27" spans="1:13" x14ac:dyDescent="0.35">
      <c r="A27" s="41" t="s">
        <v>35</v>
      </c>
      <c r="B27" s="40">
        <v>304.24162000000001</v>
      </c>
      <c r="C27" s="40" t="s">
        <v>6</v>
      </c>
      <c r="D27" s="39">
        <v>52.564224000000003</v>
      </c>
      <c r="E27" s="40">
        <v>3.8010969999999999</v>
      </c>
      <c r="F27" s="39">
        <v>21.598289999999999</v>
      </c>
      <c r="G27" s="40" t="s">
        <v>6</v>
      </c>
      <c r="H27" s="40" t="s">
        <v>6</v>
      </c>
      <c r="I27" s="40" t="s">
        <v>6</v>
      </c>
      <c r="J27" s="40" t="s">
        <v>6</v>
      </c>
      <c r="K27" s="39">
        <v>382.20522999999997</v>
      </c>
      <c r="L27" s="39">
        <v>402.52978000000002</v>
      </c>
      <c r="M27" s="38">
        <v>2.5901484354314714</v>
      </c>
    </row>
    <row r="28" spans="1:13" x14ac:dyDescent="0.35">
      <c r="A28" s="41" t="s">
        <v>34</v>
      </c>
      <c r="B28" s="40">
        <v>56.634819999999998</v>
      </c>
      <c r="C28" s="40" t="s">
        <v>6</v>
      </c>
      <c r="D28" s="39">
        <v>17.047359</v>
      </c>
      <c r="E28" s="40">
        <v>0.95026200000000005</v>
      </c>
      <c r="F28" s="39">
        <v>3.2983039999999999</v>
      </c>
      <c r="G28" s="40" t="s">
        <v>6</v>
      </c>
      <c r="H28" s="40" t="s">
        <v>6</v>
      </c>
      <c r="I28" s="40" t="s">
        <v>6</v>
      </c>
      <c r="J28" s="40" t="s">
        <v>6</v>
      </c>
      <c r="K28" s="39">
        <v>77.93074</v>
      </c>
      <c r="L28" s="39">
        <v>86.290509999999998</v>
      </c>
      <c r="M28" s="38">
        <v>0.52812512346577989</v>
      </c>
    </row>
    <row r="29" spans="1:13" x14ac:dyDescent="0.35">
      <c r="A29" s="41" t="s">
        <v>33</v>
      </c>
      <c r="B29" s="40">
        <v>61.688870000000001</v>
      </c>
      <c r="C29" s="40" t="s">
        <v>6</v>
      </c>
      <c r="D29" s="39">
        <v>7.2220079999999998</v>
      </c>
      <c r="E29" s="40">
        <v>0.85772400000000004</v>
      </c>
      <c r="F29" s="39">
        <v>2.6656949999999999</v>
      </c>
      <c r="G29" s="40" t="s">
        <v>6</v>
      </c>
      <c r="H29" s="40" t="s">
        <v>6</v>
      </c>
      <c r="I29" s="40" t="s">
        <v>6</v>
      </c>
      <c r="J29" s="40" t="s">
        <v>6</v>
      </c>
      <c r="K29" s="39">
        <v>72.434299999999993</v>
      </c>
      <c r="L29" s="39">
        <v>74.899929999999998</v>
      </c>
      <c r="M29" s="38">
        <v>0.49087656078535041</v>
      </c>
    </row>
    <row r="30" spans="1:13" x14ac:dyDescent="0.35">
      <c r="A30" s="41" t="s">
        <v>32</v>
      </c>
      <c r="B30" s="40">
        <v>69.111360000000005</v>
      </c>
      <c r="C30" s="40" t="s">
        <v>6</v>
      </c>
      <c r="D30" s="39">
        <v>6.1547559999999999</v>
      </c>
      <c r="E30" s="40">
        <v>0.55343200000000004</v>
      </c>
      <c r="F30" s="39">
        <v>0.322826</v>
      </c>
      <c r="G30" s="40" t="s">
        <v>6</v>
      </c>
      <c r="H30" s="40" t="s">
        <v>6</v>
      </c>
      <c r="I30" s="40" t="s">
        <v>6</v>
      </c>
      <c r="J30" s="40" t="s">
        <v>6</v>
      </c>
      <c r="K30" s="39">
        <v>76.14237</v>
      </c>
      <c r="L30" s="39">
        <v>79.383399999999995</v>
      </c>
      <c r="M30" s="38">
        <v>0.51600560391479788</v>
      </c>
    </row>
    <row r="31" spans="1:13" x14ac:dyDescent="0.35">
      <c r="A31" s="41" t="s">
        <v>31</v>
      </c>
      <c r="B31" s="40">
        <v>11.30856</v>
      </c>
      <c r="C31" s="40" t="s">
        <v>6</v>
      </c>
      <c r="D31" s="39">
        <v>8.5826019999999996</v>
      </c>
      <c r="E31" s="40">
        <v>0.39090900000000001</v>
      </c>
      <c r="F31" s="39">
        <v>5.9385459999999997</v>
      </c>
      <c r="G31" s="40" t="s">
        <v>6</v>
      </c>
      <c r="H31" s="40" t="s">
        <v>6</v>
      </c>
      <c r="I31" s="40" t="s">
        <v>6</v>
      </c>
      <c r="J31" s="40" t="s">
        <v>6</v>
      </c>
      <c r="K31" s="39">
        <v>26.220610000000001</v>
      </c>
      <c r="L31" s="39">
        <v>27.665310000000002</v>
      </c>
      <c r="M31" s="38">
        <v>0.17769320416562276</v>
      </c>
    </row>
    <row r="32" spans="1:13" x14ac:dyDescent="0.35">
      <c r="A32" s="41" t="s">
        <v>30</v>
      </c>
      <c r="B32" s="40">
        <v>350.78435000000002</v>
      </c>
      <c r="C32" s="40" t="s">
        <v>6</v>
      </c>
      <c r="D32" s="39">
        <v>87.488262000000006</v>
      </c>
      <c r="E32" s="40">
        <v>4.0696430000000001</v>
      </c>
      <c r="F32" s="39">
        <v>12.195212</v>
      </c>
      <c r="G32" s="40" t="s">
        <v>6</v>
      </c>
      <c r="H32" s="40" t="s">
        <v>6</v>
      </c>
      <c r="I32" s="40" t="s">
        <v>6</v>
      </c>
      <c r="J32" s="40" t="s">
        <v>6</v>
      </c>
      <c r="K32" s="39">
        <v>454.53746999999998</v>
      </c>
      <c r="L32" s="39">
        <v>756.00504000000001</v>
      </c>
      <c r="M32" s="38">
        <v>3.0803333506594863</v>
      </c>
    </row>
    <row r="33" spans="1:13" ht="15" thickBot="1" x14ac:dyDescent="0.4">
      <c r="A33" s="37" t="s">
        <v>29</v>
      </c>
      <c r="B33" s="36">
        <v>219.64259000000001</v>
      </c>
      <c r="C33" s="36" t="s">
        <v>6</v>
      </c>
      <c r="D33" s="35">
        <v>48.469144</v>
      </c>
      <c r="E33" s="36">
        <v>3.3695550000000001</v>
      </c>
      <c r="F33" s="35">
        <v>5.7590130000000004</v>
      </c>
      <c r="G33" s="36" t="s">
        <v>6</v>
      </c>
      <c r="H33" s="36" t="s">
        <v>6</v>
      </c>
      <c r="I33" s="36" t="s">
        <v>6</v>
      </c>
      <c r="J33" s="36" t="s">
        <v>6</v>
      </c>
      <c r="K33" s="35">
        <v>277.24031000000002</v>
      </c>
      <c r="L33" s="35">
        <v>317.58693</v>
      </c>
      <c r="M33" s="34">
        <v>1.8788166639819039</v>
      </c>
    </row>
    <row r="34" spans="1:13" ht="15.5" thickTop="1" thickBot="1" x14ac:dyDescent="0.4">
      <c r="A34" s="33" t="s">
        <v>60</v>
      </c>
      <c r="B34" s="31">
        <v>6560.5205299999998</v>
      </c>
      <c r="C34" s="32" t="s">
        <v>6</v>
      </c>
      <c r="D34" s="31">
        <v>1190.6133769999999</v>
      </c>
      <c r="E34" s="32">
        <v>134.43781999999999</v>
      </c>
      <c r="F34" s="31">
        <v>336.17746899999997</v>
      </c>
      <c r="G34" s="32" t="s">
        <v>6</v>
      </c>
      <c r="H34" s="32" t="s">
        <v>6</v>
      </c>
      <c r="I34" s="32" t="s">
        <v>6</v>
      </c>
      <c r="J34" s="32" t="s">
        <v>6</v>
      </c>
      <c r="K34" s="31">
        <v>8221.7492000000002</v>
      </c>
      <c r="L34" s="31">
        <v>9984.8001700000004</v>
      </c>
      <c r="M34" s="30">
        <v>55.717580910365761</v>
      </c>
    </row>
    <row r="35" spans="1:13" ht="15.5" thickTop="1" thickBot="1" x14ac:dyDescent="0.4">
      <c r="A35" s="29" t="s">
        <v>597</v>
      </c>
      <c r="B35" s="72">
        <v>4923.7097700000004</v>
      </c>
      <c r="C35" s="54" t="s">
        <v>6</v>
      </c>
      <c r="D35" s="65">
        <v>1398.76972</v>
      </c>
      <c r="E35" s="72">
        <v>74.162567999999993</v>
      </c>
      <c r="F35" s="65">
        <v>137.72172599999999</v>
      </c>
      <c r="G35" s="54" t="s">
        <v>6</v>
      </c>
      <c r="H35" s="54" t="s">
        <v>6</v>
      </c>
      <c r="I35" s="54" t="s">
        <v>6</v>
      </c>
      <c r="J35" s="54" t="s">
        <v>6</v>
      </c>
      <c r="K35" s="65">
        <v>6534.3638000000001</v>
      </c>
      <c r="L35" s="65">
        <v>17590.97408</v>
      </c>
      <c r="M35" s="26">
        <v>44.282419089634246</v>
      </c>
    </row>
    <row r="36" spans="1:13" ht="15.5" thickTop="1" thickBot="1" x14ac:dyDescent="0.4">
      <c r="A36" s="25" t="s">
        <v>28</v>
      </c>
      <c r="B36" s="23">
        <v>11484.230299999999</v>
      </c>
      <c r="C36" s="24" t="s">
        <v>6</v>
      </c>
      <c r="D36" s="23">
        <v>2589.3831</v>
      </c>
      <c r="E36" s="24">
        <v>208.60040000000001</v>
      </c>
      <c r="F36" s="23">
        <v>473.89920000000001</v>
      </c>
      <c r="G36" s="24" t="s">
        <v>6</v>
      </c>
      <c r="H36" s="24" t="s">
        <v>6</v>
      </c>
      <c r="I36" s="24" t="s">
        <v>6</v>
      </c>
      <c r="J36" s="24" t="s">
        <v>6</v>
      </c>
      <c r="K36" s="23">
        <v>14756.112999999999</v>
      </c>
      <c r="L36" s="23">
        <v>27575.7742</v>
      </c>
      <c r="M36" s="22">
        <v>100</v>
      </c>
    </row>
    <row r="37" spans="1:13" ht="15" thickTop="1" x14ac:dyDescent="0.35">
      <c r="B37" s="97"/>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591</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612</v>
      </c>
      <c r="M1" s="20" t="s">
        <v>16</v>
      </c>
    </row>
    <row r="2" spans="1:13" ht="17" x14ac:dyDescent="0.35">
      <c r="A2" s="19" t="s">
        <v>97</v>
      </c>
    </row>
    <row r="3" spans="1:13" x14ac:dyDescent="0.35">
      <c r="A3" s="19" t="s">
        <v>73</v>
      </c>
    </row>
    <row r="4" spans="1:13" x14ac:dyDescent="0.35">
      <c r="A4" s="19" t="s">
        <v>14</v>
      </c>
    </row>
    <row r="5" spans="1:13" ht="15" thickBot="1" x14ac:dyDescent="0.4"/>
    <row r="6" spans="1:13" ht="66" thickTop="1" thickBot="1" x14ac:dyDescent="0.4">
      <c r="A6" s="50" t="s">
        <v>58</v>
      </c>
      <c r="B6" s="49" t="s">
        <v>27</v>
      </c>
      <c r="C6" s="49" t="s">
        <v>26</v>
      </c>
      <c r="D6" s="49" t="s">
        <v>126</v>
      </c>
      <c r="E6" s="49" t="s">
        <v>25</v>
      </c>
      <c r="F6" s="49" t="s">
        <v>645</v>
      </c>
      <c r="G6" s="49" t="s">
        <v>24</v>
      </c>
      <c r="H6" s="49" t="s">
        <v>124</v>
      </c>
      <c r="I6" s="49" t="s">
        <v>125</v>
      </c>
      <c r="J6" s="49" t="s">
        <v>604</v>
      </c>
      <c r="K6" s="49" t="s">
        <v>644</v>
      </c>
      <c r="L6" s="49" t="s">
        <v>646</v>
      </c>
      <c r="M6" s="49" t="s">
        <v>151</v>
      </c>
    </row>
    <row r="7" spans="1:13" ht="15" thickTop="1" x14ac:dyDescent="0.35">
      <c r="A7" s="48" t="s">
        <v>55</v>
      </c>
      <c r="B7" s="47">
        <v>15.738364000000001</v>
      </c>
      <c r="C7" s="46">
        <v>4.4001890000000001</v>
      </c>
      <c r="D7" s="47" t="s">
        <v>6</v>
      </c>
      <c r="E7" s="47">
        <v>0.96482199999999996</v>
      </c>
      <c r="F7" s="46">
        <v>4.6864249999999998</v>
      </c>
      <c r="G7" s="46">
        <v>0.110439</v>
      </c>
      <c r="H7" s="47" t="s">
        <v>6</v>
      </c>
      <c r="I7" s="47" t="s">
        <v>6</v>
      </c>
      <c r="J7" s="47" t="s">
        <v>6</v>
      </c>
      <c r="K7" s="46">
        <v>25.900238999999999</v>
      </c>
      <c r="L7" s="46">
        <v>125.40181</v>
      </c>
      <c r="M7" s="45">
        <v>0.21095879756784378</v>
      </c>
    </row>
    <row r="8" spans="1:13" x14ac:dyDescent="0.35">
      <c r="A8" s="41" t="s">
        <v>54</v>
      </c>
      <c r="B8" s="40">
        <v>10.64317</v>
      </c>
      <c r="C8" s="39">
        <v>8.8252450000000007</v>
      </c>
      <c r="D8" s="40" t="s">
        <v>6</v>
      </c>
      <c r="E8" s="40">
        <v>0.87989600000000001</v>
      </c>
      <c r="F8" s="39">
        <v>84.088058000000004</v>
      </c>
      <c r="G8" s="39">
        <v>1.646997</v>
      </c>
      <c r="H8" s="40" t="s">
        <v>6</v>
      </c>
      <c r="I8" s="40" t="s">
        <v>6</v>
      </c>
      <c r="J8" s="40" t="s">
        <v>6</v>
      </c>
      <c r="K8" s="39">
        <v>106.083366</v>
      </c>
      <c r="L8" s="39">
        <v>357.62168000000003</v>
      </c>
      <c r="M8" s="38">
        <v>0.8640545491996996</v>
      </c>
    </row>
    <row r="9" spans="1:13" x14ac:dyDescent="0.35">
      <c r="A9" s="41" t="s">
        <v>53</v>
      </c>
      <c r="B9" s="40">
        <v>9.2400000000000002E-4</v>
      </c>
      <c r="C9" s="39">
        <v>0.96136200000000005</v>
      </c>
      <c r="D9" s="40" t="s">
        <v>6</v>
      </c>
      <c r="E9" s="40">
        <v>2.1949999999999999E-3</v>
      </c>
      <c r="F9" s="39">
        <v>0.61394800000000005</v>
      </c>
      <c r="G9" s="39">
        <v>2.7900000000000001E-4</v>
      </c>
      <c r="H9" s="40" t="s">
        <v>6</v>
      </c>
      <c r="I9" s="40" t="s">
        <v>6</v>
      </c>
      <c r="J9" s="40" t="s">
        <v>6</v>
      </c>
      <c r="K9" s="39">
        <v>1.578708</v>
      </c>
      <c r="L9" s="39">
        <v>55.891970000000001</v>
      </c>
      <c r="M9" s="38">
        <v>1.2858659002750343E-2</v>
      </c>
    </row>
    <row r="10" spans="1:13" x14ac:dyDescent="0.35">
      <c r="A10" s="41" t="s">
        <v>52</v>
      </c>
      <c r="B10" s="40">
        <v>5.2599999999999999E-4</v>
      </c>
      <c r="C10" s="39">
        <v>3.1967680000000001</v>
      </c>
      <c r="D10" s="40" t="s">
        <v>6</v>
      </c>
      <c r="E10" s="40">
        <v>3.9999999999999998E-6</v>
      </c>
      <c r="F10" s="39">
        <v>0.45061899999999999</v>
      </c>
      <c r="G10" s="39">
        <v>9.0000000000000002E-6</v>
      </c>
      <c r="H10" s="40" t="s">
        <v>6</v>
      </c>
      <c r="I10" s="40" t="s">
        <v>6</v>
      </c>
      <c r="J10" s="40" t="s">
        <v>6</v>
      </c>
      <c r="K10" s="39">
        <v>3.647926</v>
      </c>
      <c r="L10" s="39">
        <v>20.206959999999999</v>
      </c>
      <c r="M10" s="38">
        <v>2.9712547539676143E-2</v>
      </c>
    </row>
    <row r="11" spans="1:13" x14ac:dyDescent="0.35">
      <c r="A11" s="41" t="s">
        <v>51</v>
      </c>
      <c r="B11" s="40">
        <v>0.19548599999999999</v>
      </c>
      <c r="C11" s="39">
        <v>2.6203259999999999</v>
      </c>
      <c r="D11" s="40" t="s">
        <v>6</v>
      </c>
      <c r="E11" s="40">
        <v>0</v>
      </c>
      <c r="F11" s="39">
        <v>69.986693000000002</v>
      </c>
      <c r="G11" s="39">
        <v>1.0553999999999999E-2</v>
      </c>
      <c r="H11" s="40" t="s">
        <v>6</v>
      </c>
      <c r="I11" s="40" t="s">
        <v>6</v>
      </c>
      <c r="J11" s="40" t="s">
        <v>6</v>
      </c>
      <c r="K11" s="39">
        <v>72.813058999999996</v>
      </c>
      <c r="L11" s="39">
        <v>93.789320000000004</v>
      </c>
      <c r="M11" s="38">
        <v>0.59306616336152207</v>
      </c>
    </row>
    <row r="12" spans="1:13" x14ac:dyDescent="0.35">
      <c r="A12" s="41" t="s">
        <v>50</v>
      </c>
      <c r="B12" s="40">
        <v>0.27740199999999998</v>
      </c>
      <c r="C12" s="39">
        <v>4.6163610000000004</v>
      </c>
      <c r="D12" s="40" t="s">
        <v>6</v>
      </c>
      <c r="E12" s="40">
        <v>0.112385</v>
      </c>
      <c r="F12" s="39">
        <v>5.216316</v>
      </c>
      <c r="G12" s="39">
        <v>5.6006E-2</v>
      </c>
      <c r="H12" s="40" t="s">
        <v>6</v>
      </c>
      <c r="I12" s="40" t="s">
        <v>6</v>
      </c>
      <c r="J12" s="40" t="s">
        <v>6</v>
      </c>
      <c r="K12" s="39">
        <v>10.27847</v>
      </c>
      <c r="L12" s="39">
        <v>320.34399000000002</v>
      </c>
      <c r="M12" s="38">
        <v>8.3718674257683687E-2</v>
      </c>
    </row>
    <row r="13" spans="1:13" x14ac:dyDescent="0.35">
      <c r="A13" s="41" t="s">
        <v>49</v>
      </c>
      <c r="B13" s="40">
        <v>8.7268319999999999</v>
      </c>
      <c r="C13" s="39">
        <v>10.90607</v>
      </c>
      <c r="D13" s="40" t="s">
        <v>6</v>
      </c>
      <c r="E13" s="40">
        <v>0.169155</v>
      </c>
      <c r="F13" s="39">
        <v>6.0835749999999997</v>
      </c>
      <c r="G13" s="39">
        <v>0.92388400000000004</v>
      </c>
      <c r="H13" s="40" t="s">
        <v>6</v>
      </c>
      <c r="I13" s="40" t="s">
        <v>6</v>
      </c>
      <c r="J13" s="40" t="s">
        <v>6</v>
      </c>
      <c r="K13" s="39">
        <v>26.809515999999999</v>
      </c>
      <c r="L13" s="39">
        <v>200.71015</v>
      </c>
      <c r="M13" s="38">
        <v>0.21836490615920065</v>
      </c>
    </row>
    <row r="14" spans="1:13" x14ac:dyDescent="0.35">
      <c r="A14" s="41" t="s">
        <v>48</v>
      </c>
      <c r="B14" s="40">
        <v>1.242E-3</v>
      </c>
      <c r="C14" s="39">
        <v>1.471004</v>
      </c>
      <c r="D14" s="40" t="s">
        <v>6</v>
      </c>
      <c r="E14" s="40">
        <v>0</v>
      </c>
      <c r="F14" s="39">
        <v>1.0441149999999999</v>
      </c>
      <c r="G14" s="39">
        <v>6.9499999999999998E-4</v>
      </c>
      <c r="H14" s="40" t="s">
        <v>6</v>
      </c>
      <c r="I14" s="40" t="s">
        <v>6</v>
      </c>
      <c r="J14" s="40" t="s">
        <v>6</v>
      </c>
      <c r="K14" s="39">
        <v>2.5170560000000002</v>
      </c>
      <c r="L14" s="39">
        <v>19.997389999999999</v>
      </c>
      <c r="M14" s="38">
        <v>2.0501552405401611E-2</v>
      </c>
    </row>
    <row r="15" spans="1:13" x14ac:dyDescent="0.35">
      <c r="A15" s="41" t="s">
        <v>47</v>
      </c>
      <c r="B15" s="40">
        <v>9.2009999999999995E-2</v>
      </c>
      <c r="C15" s="39">
        <v>3.2310240000000001</v>
      </c>
      <c r="D15" s="40" t="s">
        <v>6</v>
      </c>
      <c r="E15" s="40">
        <v>0.25600400000000001</v>
      </c>
      <c r="F15" s="39">
        <v>3.211719</v>
      </c>
      <c r="G15" s="39">
        <v>6.4070000000000004E-3</v>
      </c>
      <c r="H15" s="40" t="s">
        <v>6</v>
      </c>
      <c r="I15" s="40" t="s">
        <v>6</v>
      </c>
      <c r="J15" s="40" t="s">
        <v>6</v>
      </c>
      <c r="K15" s="39">
        <v>6.7971640000000004</v>
      </c>
      <c r="L15" s="39">
        <v>111.71231</v>
      </c>
      <c r="M15" s="38">
        <v>5.5363255308626125E-2</v>
      </c>
    </row>
    <row r="16" spans="1:13" x14ac:dyDescent="0.35">
      <c r="A16" s="41" t="s">
        <v>46</v>
      </c>
      <c r="B16" s="40">
        <v>29.254632000000001</v>
      </c>
      <c r="C16" s="39">
        <v>29.716653000000001</v>
      </c>
      <c r="D16" s="40" t="s">
        <v>6</v>
      </c>
      <c r="E16" s="40">
        <v>4.3369859999999996</v>
      </c>
      <c r="F16" s="39">
        <v>411.99618199999998</v>
      </c>
      <c r="G16" s="39">
        <v>1.0743130000000001</v>
      </c>
      <c r="H16" s="40" t="s">
        <v>6</v>
      </c>
      <c r="I16" s="40" t="s">
        <v>6</v>
      </c>
      <c r="J16" s="40" t="s">
        <v>6</v>
      </c>
      <c r="K16" s="39">
        <v>476.37876599999998</v>
      </c>
      <c r="L16" s="39">
        <v>1465.72496</v>
      </c>
      <c r="M16" s="38">
        <v>3.8801298961840938</v>
      </c>
    </row>
    <row r="17" spans="1:13" x14ac:dyDescent="0.35">
      <c r="A17" s="41" t="s">
        <v>45</v>
      </c>
      <c r="B17" s="40">
        <v>14.485416000000001</v>
      </c>
      <c r="C17" s="39">
        <v>58.800832999999997</v>
      </c>
      <c r="D17" s="40" t="s">
        <v>6</v>
      </c>
      <c r="E17" s="40">
        <v>4.7267080000000004</v>
      </c>
      <c r="F17" s="39">
        <v>59.636422000000003</v>
      </c>
      <c r="G17" s="39">
        <v>1.9155</v>
      </c>
      <c r="H17" s="40" t="s">
        <v>6</v>
      </c>
      <c r="I17" s="40" t="s">
        <v>6</v>
      </c>
      <c r="J17" s="40" t="s">
        <v>6</v>
      </c>
      <c r="K17" s="39">
        <v>139.56487899999999</v>
      </c>
      <c r="L17" s="39">
        <v>1839.3841299999999</v>
      </c>
      <c r="M17" s="38">
        <v>1.1367632189240264</v>
      </c>
    </row>
    <row r="18" spans="1:13" x14ac:dyDescent="0.35">
      <c r="A18" s="44" t="s">
        <v>44</v>
      </c>
      <c r="B18" s="40">
        <v>0.64061500000000005</v>
      </c>
      <c r="C18" s="43">
        <v>17.864799999999999</v>
      </c>
      <c r="D18" s="40" t="s">
        <v>6</v>
      </c>
      <c r="E18" s="40">
        <v>2.9150000000000001E-3</v>
      </c>
      <c r="F18" s="43">
        <v>2.5161389999999999</v>
      </c>
      <c r="G18" s="43">
        <v>3.1941999999999998E-2</v>
      </c>
      <c r="H18" s="40" t="s">
        <v>6</v>
      </c>
      <c r="I18" s="40" t="s">
        <v>6</v>
      </c>
      <c r="J18" s="40" t="s">
        <v>6</v>
      </c>
      <c r="K18" s="43">
        <v>21.056411000000001</v>
      </c>
      <c r="L18" s="43">
        <v>92.55686</v>
      </c>
      <c r="M18" s="42">
        <v>0.17150556586193352</v>
      </c>
    </row>
    <row r="19" spans="1:13" x14ac:dyDescent="0.35">
      <c r="A19" s="41" t="s">
        <v>43</v>
      </c>
      <c r="B19" s="40">
        <v>5.3480000000000003E-3</v>
      </c>
      <c r="C19" s="39">
        <v>1.8292679999999999</v>
      </c>
      <c r="D19" s="40" t="s">
        <v>6</v>
      </c>
      <c r="E19" s="40">
        <v>1.8680000000000001E-3</v>
      </c>
      <c r="F19" s="39">
        <v>1.1041810000000001</v>
      </c>
      <c r="G19" s="39">
        <v>1.8810000000000001E-3</v>
      </c>
      <c r="H19" s="40" t="s">
        <v>6</v>
      </c>
      <c r="I19" s="40" t="s">
        <v>6</v>
      </c>
      <c r="J19" s="40" t="s">
        <v>6</v>
      </c>
      <c r="K19" s="39">
        <v>2.9425460000000001</v>
      </c>
      <c r="L19" s="39">
        <v>129.31209000000001</v>
      </c>
      <c r="M19" s="38">
        <v>2.3967190648243378E-2</v>
      </c>
    </row>
    <row r="20" spans="1:13" x14ac:dyDescent="0.35">
      <c r="A20" s="41" t="s">
        <v>42</v>
      </c>
      <c r="B20" s="40">
        <v>2.213689</v>
      </c>
      <c r="C20" s="39">
        <v>130.41312099999999</v>
      </c>
      <c r="D20" s="40" t="s">
        <v>6</v>
      </c>
      <c r="E20" s="40">
        <v>0.60940300000000003</v>
      </c>
      <c r="F20" s="39">
        <v>81.408580000000001</v>
      </c>
      <c r="G20" s="39">
        <v>0.67027099999999995</v>
      </c>
      <c r="H20" s="40" t="s">
        <v>6</v>
      </c>
      <c r="I20" s="40" t="s">
        <v>6</v>
      </c>
      <c r="J20" s="40" t="s">
        <v>6</v>
      </c>
      <c r="K20" s="39">
        <v>215.31506400000001</v>
      </c>
      <c r="L20" s="39">
        <v>1739.1439</v>
      </c>
      <c r="M20" s="38">
        <v>1.753752426751094</v>
      </c>
    </row>
    <row r="21" spans="1:13" x14ac:dyDescent="0.35">
      <c r="A21" s="41" t="s">
        <v>41</v>
      </c>
      <c r="B21" s="40">
        <v>11.219913999999999</v>
      </c>
      <c r="C21" s="39">
        <v>17.810005</v>
      </c>
      <c r="D21" s="40" t="s">
        <v>6</v>
      </c>
      <c r="E21" s="40">
        <v>3.7754400000000001</v>
      </c>
      <c r="F21" s="39">
        <v>74.486812999999998</v>
      </c>
      <c r="G21" s="39">
        <v>0.27449200000000001</v>
      </c>
      <c r="H21" s="40" t="s">
        <v>6</v>
      </c>
      <c r="I21" s="40" t="s">
        <v>6</v>
      </c>
      <c r="J21" s="40" t="s">
        <v>6</v>
      </c>
      <c r="K21" s="39">
        <v>107.566664</v>
      </c>
      <c r="L21" s="39">
        <v>617.83024</v>
      </c>
      <c r="M21" s="38">
        <v>0.87613608877602522</v>
      </c>
    </row>
    <row r="22" spans="1:13" x14ac:dyDescent="0.35">
      <c r="A22" s="41" t="s">
        <v>40</v>
      </c>
      <c r="B22" s="40">
        <v>5.1800000000000001E-4</v>
      </c>
      <c r="C22" s="39">
        <v>0.236071</v>
      </c>
      <c r="D22" s="40" t="s">
        <v>6</v>
      </c>
      <c r="E22" s="40">
        <v>0</v>
      </c>
      <c r="F22" s="39">
        <v>0.75616499999999998</v>
      </c>
      <c r="G22" s="39">
        <v>1.5699999999999999E-4</v>
      </c>
      <c r="H22" s="40" t="s">
        <v>6</v>
      </c>
      <c r="I22" s="40" t="s">
        <v>6</v>
      </c>
      <c r="J22" s="40" t="s">
        <v>6</v>
      </c>
      <c r="K22" s="39">
        <v>0.99291099999999999</v>
      </c>
      <c r="L22" s="39">
        <v>21.991520000000001</v>
      </c>
      <c r="M22" s="38">
        <v>8.0873118835654498E-3</v>
      </c>
    </row>
    <row r="23" spans="1:13" x14ac:dyDescent="0.35">
      <c r="A23" s="41" t="s">
        <v>39</v>
      </c>
      <c r="B23" s="40">
        <v>7.3072999999999999E-2</v>
      </c>
      <c r="C23" s="39">
        <v>0.31740499999999999</v>
      </c>
      <c r="D23" s="40" t="s">
        <v>6</v>
      </c>
      <c r="E23" s="40">
        <v>2.5399999999999999E-4</v>
      </c>
      <c r="F23" s="39">
        <v>0.53956700000000002</v>
      </c>
      <c r="G23" s="39">
        <v>1.4E-5</v>
      </c>
      <c r="H23" s="40" t="s">
        <v>6</v>
      </c>
      <c r="I23" s="40" t="s">
        <v>6</v>
      </c>
      <c r="J23" s="40" t="s">
        <v>6</v>
      </c>
      <c r="K23" s="39">
        <v>0.93031299999999995</v>
      </c>
      <c r="L23" s="39">
        <v>24.63063</v>
      </c>
      <c r="M23" s="38">
        <v>7.5774479085592011E-3</v>
      </c>
    </row>
    <row r="24" spans="1:13" x14ac:dyDescent="0.35">
      <c r="A24" s="41" t="s">
        <v>38</v>
      </c>
      <c r="B24" s="40">
        <v>2.2684289999999998</v>
      </c>
      <c r="C24" s="39">
        <v>1.0491969999999999</v>
      </c>
      <c r="D24" s="40" t="s">
        <v>6</v>
      </c>
      <c r="E24" s="40">
        <v>3.4509999999999999E-2</v>
      </c>
      <c r="F24" s="39">
        <v>1.509503</v>
      </c>
      <c r="G24" s="39">
        <v>6.8269999999999997E-3</v>
      </c>
      <c r="H24" s="40" t="s">
        <v>6</v>
      </c>
      <c r="I24" s="40" t="s">
        <v>6</v>
      </c>
      <c r="J24" s="40" t="s">
        <v>6</v>
      </c>
      <c r="K24" s="39">
        <v>4.8684659999999997</v>
      </c>
      <c r="L24" s="39">
        <v>24.883679999999998</v>
      </c>
      <c r="M24" s="38">
        <v>3.965390950098685E-2</v>
      </c>
    </row>
    <row r="25" spans="1:13" x14ac:dyDescent="0.35">
      <c r="A25" s="41" t="s">
        <v>37</v>
      </c>
      <c r="B25" s="40">
        <v>1.946E-3</v>
      </c>
      <c r="C25" s="39">
        <v>1.3675189999999999</v>
      </c>
      <c r="D25" s="40" t="s">
        <v>6</v>
      </c>
      <c r="E25" s="40">
        <v>9.6199999999999996E-4</v>
      </c>
      <c r="F25" s="39">
        <v>1.5184820000000001</v>
      </c>
      <c r="G25" s="39">
        <v>8.7959999999999997E-2</v>
      </c>
      <c r="H25" s="40" t="s">
        <v>6</v>
      </c>
      <c r="I25" s="40" t="s">
        <v>6</v>
      </c>
      <c r="J25" s="40" t="s">
        <v>6</v>
      </c>
      <c r="K25" s="39">
        <v>2.9768690000000002</v>
      </c>
      <c r="L25" s="39">
        <v>83.493629999999996</v>
      </c>
      <c r="M25" s="38">
        <v>2.424675327347325E-2</v>
      </c>
    </row>
    <row r="26" spans="1:13" x14ac:dyDescent="0.35">
      <c r="A26" s="41" t="s">
        <v>36</v>
      </c>
      <c r="B26" s="40">
        <v>6.905068</v>
      </c>
      <c r="C26" s="39">
        <v>17.325835000000001</v>
      </c>
      <c r="D26" s="40" t="s">
        <v>6</v>
      </c>
      <c r="E26" s="40">
        <v>2.573998</v>
      </c>
      <c r="F26" s="39">
        <v>17.905653999999998</v>
      </c>
      <c r="G26" s="39">
        <v>0.30527700000000002</v>
      </c>
      <c r="H26" s="40" t="s">
        <v>6</v>
      </c>
      <c r="I26" s="40" t="s">
        <v>6</v>
      </c>
      <c r="J26" s="40" t="s">
        <v>6</v>
      </c>
      <c r="K26" s="39">
        <v>45.015832000000003</v>
      </c>
      <c r="L26" s="39">
        <v>895.81203000000005</v>
      </c>
      <c r="M26" s="38">
        <v>0.36665629958997925</v>
      </c>
    </row>
    <row r="27" spans="1:13" x14ac:dyDescent="0.35">
      <c r="A27" s="41" t="s">
        <v>35</v>
      </c>
      <c r="B27" s="40">
        <v>0.52221799999999996</v>
      </c>
      <c r="C27" s="39">
        <v>23.174469999999999</v>
      </c>
      <c r="D27" s="40" t="s">
        <v>6</v>
      </c>
      <c r="E27" s="40">
        <v>1.4545000000000001E-2</v>
      </c>
      <c r="F27" s="39">
        <v>5.2819419999999999</v>
      </c>
      <c r="G27" s="39">
        <v>2.1666999999999999E-2</v>
      </c>
      <c r="H27" s="40" t="s">
        <v>6</v>
      </c>
      <c r="I27" s="40" t="s">
        <v>6</v>
      </c>
      <c r="J27" s="40" t="s">
        <v>6</v>
      </c>
      <c r="K27" s="39">
        <v>29.014842000000002</v>
      </c>
      <c r="L27" s="39">
        <v>402.52978000000002</v>
      </c>
      <c r="M27" s="38">
        <v>0.23632740145529052</v>
      </c>
    </row>
    <row r="28" spans="1:13" x14ac:dyDescent="0.35">
      <c r="A28" s="41" t="s">
        <v>34</v>
      </c>
      <c r="B28" s="40">
        <v>2.0331760000000001</v>
      </c>
      <c r="C28" s="39">
        <v>3.6222919999999998</v>
      </c>
      <c r="D28" s="40" t="s">
        <v>6</v>
      </c>
      <c r="E28" s="40">
        <v>1.4525E-2</v>
      </c>
      <c r="F28" s="39">
        <v>1.950431</v>
      </c>
      <c r="G28" s="39">
        <v>0.118322</v>
      </c>
      <c r="H28" s="40" t="s">
        <v>6</v>
      </c>
      <c r="I28" s="40" t="s">
        <v>6</v>
      </c>
      <c r="J28" s="40" t="s">
        <v>6</v>
      </c>
      <c r="K28" s="39">
        <v>7.7387459999999999</v>
      </c>
      <c r="L28" s="39">
        <v>86.290509999999998</v>
      </c>
      <c r="M28" s="38">
        <v>6.3032489809957376E-2</v>
      </c>
    </row>
    <row r="29" spans="1:13" x14ac:dyDescent="0.35">
      <c r="A29" s="41" t="s">
        <v>33</v>
      </c>
      <c r="B29" s="40">
        <v>1.7308E-2</v>
      </c>
      <c r="C29" s="39">
        <v>2.7598470000000002</v>
      </c>
      <c r="D29" s="40" t="s">
        <v>6</v>
      </c>
      <c r="E29" s="40">
        <v>9.4020000000000006E-3</v>
      </c>
      <c r="F29" s="39">
        <v>1.265668</v>
      </c>
      <c r="G29" s="39">
        <v>1.8029999999999999E-3</v>
      </c>
      <c r="H29" s="40" t="s">
        <v>6</v>
      </c>
      <c r="I29" s="40" t="s">
        <v>6</v>
      </c>
      <c r="J29" s="40" t="s">
        <v>6</v>
      </c>
      <c r="K29" s="39">
        <v>4.0540279999999997</v>
      </c>
      <c r="L29" s="39">
        <v>74.899929999999998</v>
      </c>
      <c r="M29" s="38">
        <v>3.3020269511272488E-2</v>
      </c>
    </row>
    <row r="30" spans="1:13" x14ac:dyDescent="0.35">
      <c r="A30" s="41" t="s">
        <v>32</v>
      </c>
      <c r="B30" s="40">
        <v>5.4510000000000001E-3</v>
      </c>
      <c r="C30" s="39">
        <v>0.84938100000000005</v>
      </c>
      <c r="D30" s="40" t="s">
        <v>6</v>
      </c>
      <c r="E30" s="40">
        <v>4.2654999999999998E-2</v>
      </c>
      <c r="F30" s="39">
        <v>0.56239099999999997</v>
      </c>
      <c r="G30" s="39">
        <v>7.7200000000000001E-4</v>
      </c>
      <c r="H30" s="40" t="s">
        <v>6</v>
      </c>
      <c r="I30" s="40" t="s">
        <v>6</v>
      </c>
      <c r="J30" s="40" t="s">
        <v>6</v>
      </c>
      <c r="K30" s="39">
        <v>1.46065</v>
      </c>
      <c r="L30" s="39">
        <v>79.383399999999995</v>
      </c>
      <c r="M30" s="38">
        <v>1.1897070435043901E-2</v>
      </c>
    </row>
    <row r="31" spans="1:13" x14ac:dyDescent="0.35">
      <c r="A31" s="41" t="s">
        <v>31</v>
      </c>
      <c r="B31" s="40">
        <v>2.41E-4</v>
      </c>
      <c r="C31" s="39">
        <v>6.0448890000000004</v>
      </c>
      <c r="D31" s="40" t="s">
        <v>6</v>
      </c>
      <c r="E31" s="40">
        <v>0</v>
      </c>
      <c r="F31" s="39">
        <v>0.26868399999999998</v>
      </c>
      <c r="G31" s="39">
        <v>1.4369999999999999E-3</v>
      </c>
      <c r="H31" s="40" t="s">
        <v>6</v>
      </c>
      <c r="I31" s="40" t="s">
        <v>6</v>
      </c>
      <c r="J31" s="40" t="s">
        <v>6</v>
      </c>
      <c r="K31" s="39">
        <v>6.3152509999999999</v>
      </c>
      <c r="L31" s="39">
        <v>27.665310000000002</v>
      </c>
      <c r="M31" s="38">
        <v>5.1438048787855704E-2</v>
      </c>
    </row>
    <row r="32" spans="1:13" x14ac:dyDescent="0.35">
      <c r="A32" s="41" t="s">
        <v>30</v>
      </c>
      <c r="B32" s="40">
        <v>5.0232530000000004</v>
      </c>
      <c r="C32" s="39">
        <v>14.191305</v>
      </c>
      <c r="D32" s="40" t="s">
        <v>6</v>
      </c>
      <c r="E32" s="40">
        <v>0.103895</v>
      </c>
      <c r="F32" s="39">
        <v>239.76987399999999</v>
      </c>
      <c r="G32" s="39">
        <v>0.98032699999999995</v>
      </c>
      <c r="H32" s="40" t="s">
        <v>6</v>
      </c>
      <c r="I32" s="40" t="s">
        <v>6</v>
      </c>
      <c r="J32" s="40" t="s">
        <v>6</v>
      </c>
      <c r="K32" s="39">
        <v>260.06865399999998</v>
      </c>
      <c r="L32" s="39">
        <v>756.00504000000001</v>
      </c>
      <c r="M32" s="38">
        <v>2.118272751572972</v>
      </c>
    </row>
    <row r="33" spans="1:13" ht="15" thickBot="1" x14ac:dyDescent="0.4">
      <c r="A33" s="37" t="s">
        <v>29</v>
      </c>
      <c r="B33" s="36">
        <v>0.99338000000000004</v>
      </c>
      <c r="C33" s="35">
        <v>7.0609339999999996</v>
      </c>
      <c r="D33" s="36" t="s">
        <v>6</v>
      </c>
      <c r="E33" s="36">
        <v>0.47779199999999999</v>
      </c>
      <c r="F33" s="35">
        <v>6.529509</v>
      </c>
      <c r="G33" s="35">
        <v>7.0659E-2</v>
      </c>
      <c r="H33" s="36" t="s">
        <v>6</v>
      </c>
      <c r="I33" s="36" t="s">
        <v>6</v>
      </c>
      <c r="J33" s="36" t="s">
        <v>6</v>
      </c>
      <c r="K33" s="35">
        <v>15.132274000000001</v>
      </c>
      <c r="L33" s="35">
        <v>317.58693</v>
      </c>
      <c r="M33" s="34">
        <v>0.1232531610039253</v>
      </c>
    </row>
    <row r="34" spans="1:13" ht="15.5" thickTop="1" thickBot="1" x14ac:dyDescent="0.4">
      <c r="A34" s="33" t="s">
        <v>60</v>
      </c>
      <c r="B34" s="32">
        <v>111.339631</v>
      </c>
      <c r="C34" s="31">
        <v>374.66217399999999</v>
      </c>
      <c r="D34" s="32" t="s">
        <v>6</v>
      </c>
      <c r="E34" s="32">
        <v>19.110319</v>
      </c>
      <c r="F34" s="31">
        <v>1084.387655</v>
      </c>
      <c r="G34" s="31">
        <v>8.3188910000000007</v>
      </c>
      <c r="H34" s="32" t="s">
        <v>6</v>
      </c>
      <c r="I34" s="32" t="s">
        <v>6</v>
      </c>
      <c r="J34" s="32" t="s">
        <v>6</v>
      </c>
      <c r="K34" s="31">
        <v>1597.8186700000001</v>
      </c>
      <c r="L34" s="31">
        <v>9984.8001700000004</v>
      </c>
      <c r="M34" s="30">
        <v>13.014316406680704</v>
      </c>
    </row>
    <row r="35" spans="1:13" ht="15.5" thickTop="1" thickBot="1" x14ac:dyDescent="0.4">
      <c r="A35" s="29" t="s">
        <v>597</v>
      </c>
      <c r="B35" s="88">
        <v>4783.8818810000002</v>
      </c>
      <c r="C35" s="88">
        <v>168.066845</v>
      </c>
      <c r="D35" s="89" t="s">
        <v>6</v>
      </c>
      <c r="E35" s="88">
        <v>7.1593270000000002</v>
      </c>
      <c r="F35" s="90">
        <v>4578.8811839999998</v>
      </c>
      <c r="G35" s="88">
        <v>1141.5843110000001</v>
      </c>
      <c r="H35" s="89" t="s">
        <v>6</v>
      </c>
      <c r="I35" s="89" t="s">
        <v>6</v>
      </c>
      <c r="J35" s="89" t="s">
        <v>6</v>
      </c>
      <c r="K35" s="90">
        <v>10679.573548</v>
      </c>
      <c r="L35" s="90">
        <v>17590.97408</v>
      </c>
      <c r="M35" s="26">
        <v>86.985683577029192</v>
      </c>
    </row>
    <row r="36" spans="1:13" ht="15.5" thickTop="1" thickBot="1" x14ac:dyDescent="0.4">
      <c r="A36" s="25" t="s">
        <v>28</v>
      </c>
      <c r="B36" s="23">
        <v>4895.2215100000003</v>
      </c>
      <c r="C36" s="23">
        <v>542.72901999999999</v>
      </c>
      <c r="D36" s="24" t="s">
        <v>6</v>
      </c>
      <c r="E36" s="24">
        <v>26.269649999999999</v>
      </c>
      <c r="F36" s="23">
        <v>5663.2688399999997</v>
      </c>
      <c r="G36" s="23">
        <v>1149.9032</v>
      </c>
      <c r="H36" s="24" t="s">
        <v>6</v>
      </c>
      <c r="I36" s="24" t="s">
        <v>6</v>
      </c>
      <c r="J36" s="24" t="s">
        <v>6</v>
      </c>
      <c r="K36" s="23">
        <v>12277.39222</v>
      </c>
      <c r="L36" s="23">
        <v>27575.774249999999</v>
      </c>
      <c r="M36" s="22">
        <v>100</v>
      </c>
    </row>
    <row r="37" spans="1:13" ht="15" thickTop="1" x14ac:dyDescent="0.35">
      <c r="B37" s="97"/>
      <c r="C37" s="97"/>
      <c r="D37" s="97"/>
      <c r="E37" s="97"/>
      <c r="F37" s="97"/>
      <c r="G37" s="97"/>
      <c r="H37" s="97"/>
      <c r="I37" s="97"/>
      <c r="J37" s="97"/>
      <c r="K37" s="97"/>
      <c r="L37" s="97"/>
      <c r="M37" s="97"/>
    </row>
    <row r="38" spans="1:13" x14ac:dyDescent="0.35">
      <c r="A38" s="115" t="s">
        <v>98</v>
      </c>
      <c r="M38" s="17" t="str">
        <f t="shared" ref="M38" si="0">IF(ISNUMBER(M37),IF(M36=M37,0,1),"")</f>
        <v/>
      </c>
    </row>
    <row r="39" spans="1:13" x14ac:dyDescent="0.35">
      <c r="A39" s="116" t="s">
        <v>99</v>
      </c>
    </row>
    <row r="40" spans="1:13" x14ac:dyDescent="0.35">
      <c r="A40" s="116" t="s">
        <v>104</v>
      </c>
    </row>
    <row r="41" spans="1:13" x14ac:dyDescent="0.35">
      <c r="A41" s="116" t="s">
        <v>603</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row r="51" spans="1:1" x14ac:dyDescent="0.35">
      <c r="A51" s="143" t="s">
        <v>643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613</v>
      </c>
      <c r="M1" s="20" t="s">
        <v>16</v>
      </c>
    </row>
    <row r="2" spans="1:13" ht="17" x14ac:dyDescent="0.35">
      <c r="A2" s="19" t="s">
        <v>97</v>
      </c>
    </row>
    <row r="3" spans="1:13" x14ac:dyDescent="0.35">
      <c r="A3" s="19" t="s">
        <v>59</v>
      </c>
    </row>
    <row r="4" spans="1:13" x14ac:dyDescent="0.35">
      <c r="A4" s="19" t="s">
        <v>14</v>
      </c>
    </row>
    <row r="5" spans="1:13" ht="15" thickBot="1" x14ac:dyDescent="0.4"/>
    <row r="6" spans="1:13" ht="66" thickTop="1" thickBot="1" x14ac:dyDescent="0.4">
      <c r="A6" s="50" t="s">
        <v>58</v>
      </c>
      <c r="B6" s="49" t="s">
        <v>117</v>
      </c>
      <c r="C6" s="49" t="s">
        <v>8</v>
      </c>
      <c r="D6" s="49" t="s">
        <v>7</v>
      </c>
      <c r="E6" s="49" t="s">
        <v>118</v>
      </c>
      <c r="F6" s="49" t="s">
        <v>57</v>
      </c>
      <c r="G6" s="49" t="s">
        <v>4</v>
      </c>
      <c r="H6" s="49" t="s">
        <v>3</v>
      </c>
      <c r="I6" s="49" t="s">
        <v>56</v>
      </c>
      <c r="J6" s="49" t="s">
        <v>1</v>
      </c>
      <c r="K6" s="49" t="s">
        <v>0</v>
      </c>
      <c r="L6" s="49" t="s">
        <v>119</v>
      </c>
      <c r="M6" s="49" t="s">
        <v>149</v>
      </c>
    </row>
    <row r="7" spans="1:13" ht="15" thickTop="1" x14ac:dyDescent="0.35">
      <c r="A7" s="48" t="s">
        <v>55</v>
      </c>
      <c r="B7" s="47" t="s">
        <v>6</v>
      </c>
      <c r="C7" s="73">
        <v>1.139E-3</v>
      </c>
      <c r="D7" s="73">
        <v>5.1925980000000003</v>
      </c>
      <c r="E7" s="47" t="s">
        <v>6</v>
      </c>
      <c r="F7" s="46">
        <v>4.2831770000000002</v>
      </c>
      <c r="G7" s="46">
        <v>1.879</v>
      </c>
      <c r="H7" s="46">
        <v>16.534044999999999</v>
      </c>
      <c r="I7" s="46">
        <v>0.31417</v>
      </c>
      <c r="J7" s="46">
        <v>7.2882530000000001</v>
      </c>
      <c r="K7" s="46">
        <v>35.492381999999999</v>
      </c>
      <c r="L7" s="46">
        <v>127.38889</v>
      </c>
      <c r="M7" s="57">
        <v>0.26857700143471619</v>
      </c>
    </row>
    <row r="8" spans="1:13" x14ac:dyDescent="0.35">
      <c r="A8" s="41" t="s">
        <v>54</v>
      </c>
      <c r="B8" s="40" t="s">
        <v>6</v>
      </c>
      <c r="C8" s="74">
        <v>1.2830000000000001E-3</v>
      </c>
      <c r="D8" s="74">
        <v>95.966423000000006</v>
      </c>
      <c r="E8" s="40" t="s">
        <v>6</v>
      </c>
      <c r="F8" s="39">
        <v>5.9571610000000002</v>
      </c>
      <c r="G8" s="39">
        <v>3.453487</v>
      </c>
      <c r="H8" s="39">
        <v>41.751525999999998</v>
      </c>
      <c r="I8" s="39">
        <v>1.2427220000000001</v>
      </c>
      <c r="J8" s="39">
        <v>6.5592220000000001</v>
      </c>
      <c r="K8" s="39">
        <v>154.93182400000001</v>
      </c>
      <c r="L8" s="39">
        <v>380.87175999999999</v>
      </c>
      <c r="M8" s="58">
        <v>1.1723959444798944</v>
      </c>
    </row>
    <row r="9" spans="1:13" x14ac:dyDescent="0.35">
      <c r="A9" s="41" t="s">
        <v>53</v>
      </c>
      <c r="B9" s="40" t="s">
        <v>6</v>
      </c>
      <c r="C9" s="74">
        <v>2.0000000000000002E-5</v>
      </c>
      <c r="D9" s="74">
        <v>0.704901</v>
      </c>
      <c r="E9" s="40" t="s">
        <v>6</v>
      </c>
      <c r="F9" s="39">
        <v>0.52793299999999999</v>
      </c>
      <c r="G9" s="39">
        <v>0.42974099999999998</v>
      </c>
      <c r="H9" s="39">
        <v>4.3892490000000004</v>
      </c>
      <c r="I9" s="39">
        <v>1.1000000000000001E-3</v>
      </c>
      <c r="J9" s="39">
        <v>0.17518800000000001</v>
      </c>
      <c r="K9" s="39">
        <v>6.2281319999999996</v>
      </c>
      <c r="L9" s="39">
        <v>41.643369999999997</v>
      </c>
      <c r="M9" s="58">
        <v>4.7129353479279074E-2</v>
      </c>
    </row>
    <row r="10" spans="1:13" x14ac:dyDescent="0.35">
      <c r="A10" s="41" t="s">
        <v>52</v>
      </c>
      <c r="B10" s="40" t="s">
        <v>6</v>
      </c>
      <c r="C10" s="74">
        <v>0</v>
      </c>
      <c r="D10" s="74">
        <v>0.41510599999999998</v>
      </c>
      <c r="E10" s="40" t="s">
        <v>6</v>
      </c>
      <c r="F10" s="39">
        <v>6.3533359999999997</v>
      </c>
      <c r="G10" s="39">
        <v>0.48254799999999998</v>
      </c>
      <c r="H10" s="39">
        <v>2.1654879999999999</v>
      </c>
      <c r="I10" s="39">
        <v>1.364E-3</v>
      </c>
      <c r="J10" s="39">
        <v>6.6515000000000005E-2</v>
      </c>
      <c r="K10" s="39">
        <v>9.4843569999999993</v>
      </c>
      <c r="L10" s="39">
        <v>25.007529999999999</v>
      </c>
      <c r="M10" s="58">
        <v>7.1769771992095666E-2</v>
      </c>
    </row>
    <row r="11" spans="1:13" x14ac:dyDescent="0.35">
      <c r="A11" s="41" t="s">
        <v>51</v>
      </c>
      <c r="B11" s="40" t="s">
        <v>6</v>
      </c>
      <c r="C11" s="74">
        <v>0</v>
      </c>
      <c r="D11" s="74">
        <v>10.921707</v>
      </c>
      <c r="E11" s="40" t="s">
        <v>6</v>
      </c>
      <c r="F11" s="39">
        <v>2.3159139999999998</v>
      </c>
      <c r="G11" s="39">
        <v>0.24543400000000001</v>
      </c>
      <c r="H11" s="39">
        <v>6.1120580000000002</v>
      </c>
      <c r="I11" s="39">
        <v>8.4789000000000003E-2</v>
      </c>
      <c r="J11" s="39">
        <v>8.5939110000000003</v>
      </c>
      <c r="K11" s="39">
        <v>28.273813000000001</v>
      </c>
      <c r="L11" s="39">
        <v>47.734650000000002</v>
      </c>
      <c r="M11" s="58">
        <v>0.21395283964502293</v>
      </c>
    </row>
    <row r="12" spans="1:13" x14ac:dyDescent="0.35">
      <c r="A12" s="41" t="s">
        <v>50</v>
      </c>
      <c r="B12" s="40" t="s">
        <v>6</v>
      </c>
      <c r="C12" s="74">
        <v>1.8596999999999999E-2</v>
      </c>
      <c r="D12" s="74">
        <v>20.780186</v>
      </c>
      <c r="E12" s="40" t="s">
        <v>6</v>
      </c>
      <c r="F12" s="39">
        <v>2.6720329999999999</v>
      </c>
      <c r="G12" s="39">
        <v>3.0724749999999998</v>
      </c>
      <c r="H12" s="39">
        <v>25.014787999999999</v>
      </c>
      <c r="I12" s="39">
        <v>0.61495100000000003</v>
      </c>
      <c r="J12" s="39">
        <v>13.103557</v>
      </c>
      <c r="K12" s="39">
        <v>65.276587000000006</v>
      </c>
      <c r="L12" s="39">
        <v>419.49516999999997</v>
      </c>
      <c r="M12" s="58">
        <v>0.49395923892491578</v>
      </c>
    </row>
    <row r="13" spans="1:13" x14ac:dyDescent="0.35">
      <c r="A13" s="41" t="s">
        <v>49</v>
      </c>
      <c r="B13" s="40" t="s">
        <v>6</v>
      </c>
      <c r="C13" s="74">
        <v>3.6615000000000002E-2</v>
      </c>
      <c r="D13" s="74">
        <v>5.5201520000000004</v>
      </c>
      <c r="E13" s="40" t="s">
        <v>6</v>
      </c>
      <c r="F13" s="39">
        <v>13.074263</v>
      </c>
      <c r="G13" s="39">
        <v>6.1012360000000001</v>
      </c>
      <c r="H13" s="39">
        <v>28.261008</v>
      </c>
      <c r="I13" s="39">
        <v>0.65974699999999997</v>
      </c>
      <c r="J13" s="39">
        <v>2.8952610000000001</v>
      </c>
      <c r="K13" s="39">
        <v>56.548282</v>
      </c>
      <c r="L13" s="39">
        <v>216.81245000000001</v>
      </c>
      <c r="M13" s="58">
        <v>0.42791064335565693</v>
      </c>
    </row>
    <row r="14" spans="1:13" x14ac:dyDescent="0.35">
      <c r="A14" s="41" t="s">
        <v>48</v>
      </c>
      <c r="B14" s="40" t="s">
        <v>6</v>
      </c>
      <c r="C14" s="74">
        <v>0</v>
      </c>
      <c r="D14" s="74">
        <v>1.1783539999999999</v>
      </c>
      <c r="E14" s="40" t="s">
        <v>6</v>
      </c>
      <c r="F14" s="39">
        <v>1.4819580000000001</v>
      </c>
      <c r="G14" s="39">
        <v>0.42639300000000002</v>
      </c>
      <c r="H14" s="39">
        <v>2.9556170000000002</v>
      </c>
      <c r="I14" s="39">
        <v>5.8399999999999999E-4</v>
      </c>
      <c r="J14" s="39">
        <v>7.6605999999999994E-2</v>
      </c>
      <c r="K14" s="39">
        <v>6.1195120000000003</v>
      </c>
      <c r="L14" s="39">
        <v>29.692209999999999</v>
      </c>
      <c r="M14" s="58">
        <v>4.630740712764117E-2</v>
      </c>
    </row>
    <row r="15" spans="1:13" x14ac:dyDescent="0.35">
      <c r="A15" s="41" t="s">
        <v>47</v>
      </c>
      <c r="B15" s="40" t="s">
        <v>6</v>
      </c>
      <c r="C15" s="74">
        <v>7.8999999999999996E-5</v>
      </c>
      <c r="D15" s="74">
        <v>2.8181970000000001</v>
      </c>
      <c r="E15" s="40" t="s">
        <v>6</v>
      </c>
      <c r="F15" s="39">
        <v>3.111599</v>
      </c>
      <c r="G15" s="39">
        <v>2.4095089999999999</v>
      </c>
      <c r="H15" s="39">
        <v>13.174609999999999</v>
      </c>
      <c r="I15" s="39">
        <v>3.849E-3</v>
      </c>
      <c r="J15" s="39">
        <v>2.4420489999999999</v>
      </c>
      <c r="K15" s="39">
        <v>23.959892</v>
      </c>
      <c r="L15" s="39">
        <v>127.1405</v>
      </c>
      <c r="M15" s="58">
        <v>0.18130865232036683</v>
      </c>
    </row>
    <row r="16" spans="1:13" x14ac:dyDescent="0.35">
      <c r="A16" s="41" t="s">
        <v>46</v>
      </c>
      <c r="B16" s="40" t="s">
        <v>6</v>
      </c>
      <c r="C16" s="74">
        <v>0.35391699999999998</v>
      </c>
      <c r="D16" s="74">
        <v>656.24568699999998</v>
      </c>
      <c r="E16" s="40" t="s">
        <v>6</v>
      </c>
      <c r="F16" s="39">
        <v>18.359631</v>
      </c>
      <c r="G16" s="39">
        <v>23.681598999999999</v>
      </c>
      <c r="H16" s="39">
        <v>115.573026</v>
      </c>
      <c r="I16" s="39">
        <v>0.810867</v>
      </c>
      <c r="J16" s="39">
        <v>33.750785</v>
      </c>
      <c r="K16" s="39">
        <v>848.77551200000005</v>
      </c>
      <c r="L16" s="39">
        <v>1843.9097400000001</v>
      </c>
      <c r="M16" s="58">
        <v>6.4228312967040653</v>
      </c>
    </row>
    <row r="17" spans="1:13" x14ac:dyDescent="0.35">
      <c r="A17" s="41" t="s">
        <v>45</v>
      </c>
      <c r="B17" s="40" t="s">
        <v>6</v>
      </c>
      <c r="C17" s="74">
        <v>2.0766E-2</v>
      </c>
      <c r="D17" s="74">
        <v>89.523139999999998</v>
      </c>
      <c r="E17" s="40" t="s">
        <v>6</v>
      </c>
      <c r="F17" s="39">
        <v>23.746964999999999</v>
      </c>
      <c r="G17" s="39">
        <v>39.595033000000001</v>
      </c>
      <c r="H17" s="39">
        <v>192.21102999999999</v>
      </c>
      <c r="I17" s="39">
        <v>5.5257209999999999</v>
      </c>
      <c r="J17" s="39">
        <v>52.217858</v>
      </c>
      <c r="K17" s="39">
        <v>402.84051299999999</v>
      </c>
      <c r="L17" s="39">
        <v>2138.2671999999998</v>
      </c>
      <c r="M17" s="58">
        <v>3.0483639288555726</v>
      </c>
    </row>
    <row r="18" spans="1:13" x14ac:dyDescent="0.35">
      <c r="A18" s="44" t="s">
        <v>44</v>
      </c>
      <c r="B18" s="40" t="s">
        <v>6</v>
      </c>
      <c r="C18" s="75">
        <v>1.5899999999999999E-4</v>
      </c>
      <c r="D18" s="75">
        <v>3.6918060000000001</v>
      </c>
      <c r="E18" s="40" t="s">
        <v>6</v>
      </c>
      <c r="F18" s="43">
        <v>22.386572999999999</v>
      </c>
      <c r="G18" s="43">
        <v>3.8549920000000002</v>
      </c>
      <c r="H18" s="43">
        <v>20.930499000000001</v>
      </c>
      <c r="I18" s="43">
        <v>1.5224E-2</v>
      </c>
      <c r="J18" s="43">
        <v>0.91723200000000005</v>
      </c>
      <c r="K18" s="43">
        <v>51.796484999999997</v>
      </c>
      <c r="L18" s="43">
        <v>122.64591</v>
      </c>
      <c r="M18" s="59">
        <v>0.39195297250430411</v>
      </c>
    </row>
    <row r="19" spans="1:13" x14ac:dyDescent="0.35">
      <c r="A19" s="41" t="s">
        <v>43</v>
      </c>
      <c r="B19" s="40" t="s">
        <v>6</v>
      </c>
      <c r="C19" s="74">
        <v>1.7E-5</v>
      </c>
      <c r="D19" s="74">
        <v>0.77146000000000003</v>
      </c>
      <c r="E19" s="40" t="s">
        <v>6</v>
      </c>
      <c r="F19" s="39">
        <v>0.85745499999999997</v>
      </c>
      <c r="G19" s="39">
        <v>3.91316</v>
      </c>
      <c r="H19" s="39">
        <v>8.9011259999999996</v>
      </c>
      <c r="I19" s="39">
        <v>1.2049999999999999E-3</v>
      </c>
      <c r="J19" s="39">
        <v>0.48821100000000001</v>
      </c>
      <c r="K19" s="39">
        <v>14.932634</v>
      </c>
      <c r="L19" s="39">
        <v>151.65813</v>
      </c>
      <c r="M19" s="58">
        <v>0.11299782762515326</v>
      </c>
    </row>
    <row r="20" spans="1:13" x14ac:dyDescent="0.35">
      <c r="A20" s="41" t="s">
        <v>42</v>
      </c>
      <c r="B20" s="40" t="s">
        <v>6</v>
      </c>
      <c r="C20" s="74">
        <v>7.5048000000000004E-2</v>
      </c>
      <c r="D20" s="74">
        <v>79.785590999999997</v>
      </c>
      <c r="E20" s="40" t="s">
        <v>6</v>
      </c>
      <c r="F20" s="39">
        <v>39.676228000000002</v>
      </c>
      <c r="G20" s="39">
        <v>22.049330999999999</v>
      </c>
      <c r="H20" s="39">
        <v>217.33952500000001</v>
      </c>
      <c r="I20" s="39">
        <v>0.66497799999999996</v>
      </c>
      <c r="J20" s="39">
        <v>6.7144950000000003</v>
      </c>
      <c r="K20" s="39">
        <v>366.30519600000002</v>
      </c>
      <c r="L20" s="39">
        <v>1571.99701</v>
      </c>
      <c r="M20" s="58">
        <v>2.7718948576524398</v>
      </c>
    </row>
    <row r="21" spans="1:13" x14ac:dyDescent="0.35">
      <c r="A21" s="41" t="s">
        <v>41</v>
      </c>
      <c r="B21" s="40" t="s">
        <v>6</v>
      </c>
      <c r="C21" s="74">
        <v>2.4587999999999999E-2</v>
      </c>
      <c r="D21" s="74">
        <v>84.918638000000001</v>
      </c>
      <c r="E21" s="40" t="s">
        <v>6</v>
      </c>
      <c r="F21" s="39">
        <v>8.8268920000000008</v>
      </c>
      <c r="G21" s="39">
        <v>7.1831670000000001</v>
      </c>
      <c r="H21" s="39">
        <v>92.287817000000004</v>
      </c>
      <c r="I21" s="39">
        <v>1.3529690000000001</v>
      </c>
      <c r="J21" s="39">
        <v>47.271127</v>
      </c>
      <c r="K21" s="39">
        <v>241.86519799999999</v>
      </c>
      <c r="L21" s="39">
        <v>743.25279999999998</v>
      </c>
      <c r="M21" s="58">
        <v>1.8302358413209325</v>
      </c>
    </row>
    <row r="22" spans="1:13" x14ac:dyDescent="0.35">
      <c r="A22" s="41" t="s">
        <v>40</v>
      </c>
      <c r="B22" s="40" t="s">
        <v>6</v>
      </c>
      <c r="C22" s="74">
        <v>0</v>
      </c>
      <c r="D22" s="74">
        <v>0.64583100000000004</v>
      </c>
      <c r="E22" s="40" t="s">
        <v>6</v>
      </c>
      <c r="F22" s="39">
        <v>0.14876800000000001</v>
      </c>
      <c r="G22" s="39">
        <v>0.446353</v>
      </c>
      <c r="H22" s="39">
        <v>1.956243</v>
      </c>
      <c r="I22" s="39">
        <v>1.7899999999999999E-4</v>
      </c>
      <c r="J22" s="39">
        <v>0.92779599999999995</v>
      </c>
      <c r="K22" s="39">
        <v>4.1251699999999998</v>
      </c>
      <c r="L22" s="39">
        <v>23.26632</v>
      </c>
      <c r="M22" s="58">
        <v>3.1215875818322036E-2</v>
      </c>
    </row>
    <row r="23" spans="1:13" x14ac:dyDescent="0.35">
      <c r="A23" s="41" t="s">
        <v>39</v>
      </c>
      <c r="B23" s="40" t="s">
        <v>6</v>
      </c>
      <c r="C23" s="74">
        <v>1.64E-4</v>
      </c>
      <c r="D23" s="74">
        <v>0.44359799999999999</v>
      </c>
      <c r="E23" s="40" t="s">
        <v>6</v>
      </c>
      <c r="F23" s="39">
        <v>0.24673400000000001</v>
      </c>
      <c r="G23" s="39">
        <v>0.81396900000000005</v>
      </c>
      <c r="H23" s="39">
        <v>6.0174000000000003</v>
      </c>
      <c r="I23" s="39">
        <v>0.33967399999999998</v>
      </c>
      <c r="J23" s="39">
        <v>9.4173000000000007E-2</v>
      </c>
      <c r="K23" s="39">
        <v>7.9557120000000001</v>
      </c>
      <c r="L23" s="39">
        <v>32.128839999999997</v>
      </c>
      <c r="M23" s="58">
        <v>6.0202250534725714E-2</v>
      </c>
    </row>
    <row r="24" spans="1:13" x14ac:dyDescent="0.35">
      <c r="A24" s="41" t="s">
        <v>38</v>
      </c>
      <c r="B24" s="40" t="s">
        <v>6</v>
      </c>
      <c r="C24" s="74">
        <v>1.22E-4</v>
      </c>
      <c r="D24" s="74">
        <v>1.598854</v>
      </c>
      <c r="E24" s="40" t="s">
        <v>6</v>
      </c>
      <c r="F24" s="39">
        <v>0.58693600000000001</v>
      </c>
      <c r="G24" s="39">
        <v>1.189246</v>
      </c>
      <c r="H24" s="39">
        <v>4.1749809999999998</v>
      </c>
      <c r="I24" s="39">
        <v>3.4009999999999999E-3</v>
      </c>
      <c r="J24" s="39">
        <v>6.5733740000000003</v>
      </c>
      <c r="K24" s="39">
        <v>14.126913999999999</v>
      </c>
      <c r="L24" s="39">
        <v>32.318280000000001</v>
      </c>
      <c r="M24" s="58">
        <v>0.10690080484443429</v>
      </c>
    </row>
    <row r="25" spans="1:13" x14ac:dyDescent="0.35">
      <c r="A25" s="41" t="s">
        <v>37</v>
      </c>
      <c r="B25" s="40" t="s">
        <v>6</v>
      </c>
      <c r="C25" s="74">
        <v>0</v>
      </c>
      <c r="D25" s="74">
        <v>2.076864</v>
      </c>
      <c r="E25" s="40" t="s">
        <v>6</v>
      </c>
      <c r="F25" s="39">
        <v>1.6615089999999999</v>
      </c>
      <c r="G25" s="39">
        <v>2.0443419999999999</v>
      </c>
      <c r="H25" s="39">
        <v>9.1340149999999998</v>
      </c>
      <c r="I25" s="39">
        <v>0.33873799999999998</v>
      </c>
      <c r="J25" s="39">
        <v>0.34650399999999998</v>
      </c>
      <c r="K25" s="39">
        <v>15.601972</v>
      </c>
      <c r="L25" s="39">
        <v>83.969130000000007</v>
      </c>
      <c r="M25" s="58">
        <v>0.11806282419219996</v>
      </c>
    </row>
    <row r="26" spans="1:13" x14ac:dyDescent="0.35">
      <c r="A26" s="41" t="s">
        <v>36</v>
      </c>
      <c r="B26" s="40" t="s">
        <v>6</v>
      </c>
      <c r="C26" s="74">
        <v>0.37413000000000002</v>
      </c>
      <c r="D26" s="74">
        <v>18.744233999999999</v>
      </c>
      <c r="E26" s="40" t="s">
        <v>6</v>
      </c>
      <c r="F26" s="39">
        <v>11.509194000000001</v>
      </c>
      <c r="G26" s="39">
        <v>15.784157</v>
      </c>
      <c r="H26" s="39">
        <v>132.26349099999999</v>
      </c>
      <c r="I26" s="39">
        <v>0.30416300000000002</v>
      </c>
      <c r="J26" s="39">
        <v>23.189706999999999</v>
      </c>
      <c r="K26" s="39">
        <v>202.16907599999999</v>
      </c>
      <c r="L26" s="39">
        <v>1039.4299000000001</v>
      </c>
      <c r="M26" s="58">
        <v>1.5298484112705439</v>
      </c>
    </row>
    <row r="27" spans="1:13" x14ac:dyDescent="0.35">
      <c r="A27" s="41" t="s">
        <v>35</v>
      </c>
      <c r="B27" s="40" t="s">
        <v>6</v>
      </c>
      <c r="C27" s="74">
        <v>4.9959999999999996E-3</v>
      </c>
      <c r="D27" s="74">
        <v>9.4105969999999992</v>
      </c>
      <c r="E27" s="40" t="s">
        <v>6</v>
      </c>
      <c r="F27" s="39">
        <v>26.054033</v>
      </c>
      <c r="G27" s="39">
        <v>3.7269209999999999</v>
      </c>
      <c r="H27" s="39">
        <v>56.927911999999999</v>
      </c>
      <c r="I27" s="39">
        <v>1.4991000000000001E-2</v>
      </c>
      <c r="J27" s="39">
        <v>13.333570999999999</v>
      </c>
      <c r="K27" s="39">
        <v>109.473021</v>
      </c>
      <c r="L27" s="39">
        <v>484.60897</v>
      </c>
      <c r="M27" s="58">
        <v>0.82840130927757172</v>
      </c>
    </row>
    <row r="28" spans="1:13" x14ac:dyDescent="0.35">
      <c r="A28" s="41" t="s">
        <v>34</v>
      </c>
      <c r="B28" s="40" t="s">
        <v>6</v>
      </c>
      <c r="C28" s="74">
        <v>4.3800000000000002E-4</v>
      </c>
      <c r="D28" s="74">
        <v>2.865157</v>
      </c>
      <c r="E28" s="40" t="s">
        <v>6</v>
      </c>
      <c r="F28" s="39">
        <v>2.490856</v>
      </c>
      <c r="G28" s="39">
        <v>1.607855</v>
      </c>
      <c r="H28" s="39">
        <v>15.51319</v>
      </c>
      <c r="I28" s="39">
        <v>1.6247999999999999E-2</v>
      </c>
      <c r="J28" s="39">
        <v>1.5590139999999999</v>
      </c>
      <c r="K28" s="39">
        <v>24.052758000000001</v>
      </c>
      <c r="L28" s="39">
        <v>99.262079999999997</v>
      </c>
      <c r="M28" s="58">
        <v>0.18201138542560716</v>
      </c>
    </row>
    <row r="29" spans="1:13" x14ac:dyDescent="0.35">
      <c r="A29" s="41" t="s">
        <v>33</v>
      </c>
      <c r="B29" s="40" t="s">
        <v>6</v>
      </c>
      <c r="C29" s="74">
        <v>3.39E-4</v>
      </c>
      <c r="D29" s="74">
        <v>1.402874</v>
      </c>
      <c r="E29" s="40" t="s">
        <v>6</v>
      </c>
      <c r="F29" s="39">
        <v>3.3856860000000002</v>
      </c>
      <c r="G29" s="39">
        <v>1.5126839999999999</v>
      </c>
      <c r="H29" s="39">
        <v>6.5698559999999997</v>
      </c>
      <c r="I29" s="39">
        <v>1E-3</v>
      </c>
      <c r="J29" s="39">
        <v>0.182616</v>
      </c>
      <c r="K29" s="39">
        <v>13.055054999999999</v>
      </c>
      <c r="L29" s="39">
        <v>79.202579999999998</v>
      </c>
      <c r="M29" s="58">
        <v>9.8789862158738709E-2</v>
      </c>
    </row>
    <row r="30" spans="1:13" x14ac:dyDescent="0.35">
      <c r="A30" s="41" t="s">
        <v>32</v>
      </c>
      <c r="B30" s="40" t="s">
        <v>6</v>
      </c>
      <c r="C30" s="74">
        <v>0</v>
      </c>
      <c r="D30" s="74">
        <v>0.50897999999999999</v>
      </c>
      <c r="E30" s="40" t="s">
        <v>6</v>
      </c>
      <c r="F30" s="39">
        <v>0.46307300000000001</v>
      </c>
      <c r="G30" s="39">
        <v>0.51106600000000002</v>
      </c>
      <c r="H30" s="39">
        <v>6.3505969999999996</v>
      </c>
      <c r="I30" s="39">
        <v>1.853E-3</v>
      </c>
      <c r="J30" s="39">
        <v>0.13201099999999999</v>
      </c>
      <c r="K30" s="39">
        <v>7.9675799999999999</v>
      </c>
      <c r="L30" s="39">
        <v>67.863550000000004</v>
      </c>
      <c r="M30" s="58">
        <v>6.0292057746116227E-2</v>
      </c>
    </row>
    <row r="31" spans="1:13" x14ac:dyDescent="0.35">
      <c r="A31" s="41" t="s">
        <v>31</v>
      </c>
      <c r="B31" s="40" t="s">
        <v>6</v>
      </c>
      <c r="C31" s="74">
        <v>6.0000000000000002E-5</v>
      </c>
      <c r="D31" s="74">
        <v>0.23886299999999999</v>
      </c>
      <c r="E31" s="40" t="s">
        <v>6</v>
      </c>
      <c r="F31" s="39">
        <v>6.516972</v>
      </c>
      <c r="G31" s="39">
        <v>0.56276700000000002</v>
      </c>
      <c r="H31" s="39">
        <v>6.048546</v>
      </c>
      <c r="I31" s="39">
        <v>1.011E-3</v>
      </c>
      <c r="J31" s="39">
        <v>0.124822</v>
      </c>
      <c r="K31" s="39">
        <v>13.493041</v>
      </c>
      <c r="L31" s="39">
        <v>28.76831</v>
      </c>
      <c r="M31" s="58">
        <v>0.1021041780744861</v>
      </c>
    </row>
    <row r="32" spans="1:13" x14ac:dyDescent="0.35">
      <c r="A32" s="41" t="s">
        <v>30</v>
      </c>
      <c r="B32" s="40" t="s">
        <v>6</v>
      </c>
      <c r="C32" s="74">
        <v>1.3657000000000001E-2</v>
      </c>
      <c r="D32" s="74">
        <v>17.268180000000001</v>
      </c>
      <c r="E32" s="40" t="s">
        <v>6</v>
      </c>
      <c r="F32" s="39">
        <v>7.995984</v>
      </c>
      <c r="G32" s="39">
        <v>4.6734590000000003</v>
      </c>
      <c r="H32" s="39">
        <v>80.422205000000005</v>
      </c>
      <c r="I32" s="39">
        <v>0.24796299999999999</v>
      </c>
      <c r="J32" s="39">
        <v>12.815605</v>
      </c>
      <c r="K32" s="39">
        <v>123.43705300000001</v>
      </c>
      <c r="L32" s="39">
        <v>566.28809999999999</v>
      </c>
      <c r="M32" s="58">
        <v>0.93406955781886214</v>
      </c>
    </row>
    <row r="33" spans="1:13" ht="15" thickBot="1" x14ac:dyDescent="0.4">
      <c r="A33" s="37" t="s">
        <v>29</v>
      </c>
      <c r="B33" s="36" t="s">
        <v>6</v>
      </c>
      <c r="C33" s="76">
        <v>1.7694000000000001E-2</v>
      </c>
      <c r="D33" s="76">
        <v>6.8079109999999998</v>
      </c>
      <c r="E33" s="36" t="s">
        <v>6</v>
      </c>
      <c r="F33" s="35">
        <v>4.1503800000000002</v>
      </c>
      <c r="G33" s="35">
        <v>3.0203419999999999</v>
      </c>
      <c r="H33" s="35">
        <v>48.386702</v>
      </c>
      <c r="I33" s="35">
        <v>2.6405000000000001E-2</v>
      </c>
      <c r="J33" s="35">
        <v>7.1703520000000003</v>
      </c>
      <c r="K33" s="35">
        <v>69.579785999999999</v>
      </c>
      <c r="L33" s="35">
        <v>337.44544999999999</v>
      </c>
      <c r="M33" s="58">
        <v>0.52652229101865433</v>
      </c>
    </row>
    <row r="34" spans="1:13" ht="15.5" thickTop="1" thickBot="1" x14ac:dyDescent="0.4">
      <c r="A34" s="33" t="s">
        <v>60</v>
      </c>
      <c r="B34" s="32" t="s">
        <v>6</v>
      </c>
      <c r="C34" s="77">
        <v>0.943828</v>
      </c>
      <c r="D34" s="77">
        <v>1120.4458890000001</v>
      </c>
      <c r="E34" s="32" t="s">
        <v>6</v>
      </c>
      <c r="F34" s="31">
        <v>218.84124299999999</v>
      </c>
      <c r="G34" s="31">
        <v>154.670266</v>
      </c>
      <c r="H34" s="31">
        <v>1161.36655</v>
      </c>
      <c r="I34" s="31">
        <v>12.589866000000001</v>
      </c>
      <c r="J34" s="31">
        <v>249.009815</v>
      </c>
      <c r="K34" s="31">
        <v>2917.8674569999998</v>
      </c>
      <c r="L34" s="31">
        <v>10862.068799999999</v>
      </c>
      <c r="M34" s="60">
        <v>22.080008385602319</v>
      </c>
    </row>
    <row r="35" spans="1:13" ht="15.5" thickTop="1" thickBot="1" x14ac:dyDescent="0.4">
      <c r="A35" s="29" t="s">
        <v>597</v>
      </c>
      <c r="B35" s="28" t="s">
        <v>6</v>
      </c>
      <c r="C35" s="78">
        <v>4.0425380000000004</v>
      </c>
      <c r="D35" s="78">
        <v>3484.5527579999998</v>
      </c>
      <c r="E35" s="28" t="s">
        <v>6</v>
      </c>
      <c r="F35" s="27">
        <v>69.967089000000001</v>
      </c>
      <c r="G35" s="27">
        <v>73.935325000000006</v>
      </c>
      <c r="H35" s="27">
        <v>1408.6502599999999</v>
      </c>
      <c r="I35" s="27">
        <v>1024.4622159999999</v>
      </c>
      <c r="J35" s="27">
        <v>4231.4967610000003</v>
      </c>
      <c r="K35" s="27">
        <v>10297.106949999999</v>
      </c>
      <c r="L35" s="27">
        <v>16221.39782</v>
      </c>
      <c r="M35" s="61">
        <v>77.919991621964854</v>
      </c>
    </row>
    <row r="36" spans="1:13" ht="15.5" thickTop="1" thickBot="1" x14ac:dyDescent="0.4">
      <c r="A36" s="25" t="s">
        <v>28</v>
      </c>
      <c r="B36" s="24" t="s">
        <v>6</v>
      </c>
      <c r="C36" s="79">
        <v>4.9863660000000003</v>
      </c>
      <c r="D36" s="79">
        <v>4604.9986470000003</v>
      </c>
      <c r="E36" s="24" t="s">
        <v>6</v>
      </c>
      <c r="F36" s="23">
        <v>288.80833200000001</v>
      </c>
      <c r="G36" s="23">
        <v>228.605591</v>
      </c>
      <c r="H36" s="23">
        <v>2570.0168119999998</v>
      </c>
      <c r="I36" s="23">
        <v>1037.0520819999999</v>
      </c>
      <c r="J36" s="23">
        <v>4480.5065759999998</v>
      </c>
      <c r="K36" s="23">
        <v>13214.974405999999</v>
      </c>
      <c r="L36" s="23">
        <v>27083.466619999999</v>
      </c>
      <c r="M36" s="62">
        <v>100</v>
      </c>
    </row>
    <row r="37" spans="1:13" ht="15" thickTop="1" x14ac:dyDescent="0.35">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590</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5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75" zoomScaleNormal="75" workbookViewId="0"/>
  </sheetViews>
  <sheetFormatPr defaultColWidth="8.81640625" defaultRowHeight="14.5" x14ac:dyDescent="0.35"/>
  <cols>
    <col min="1" max="1" width="17.54296875" style="17" customWidth="1"/>
    <col min="2" max="11" width="17.1796875" style="17" customWidth="1"/>
    <col min="12" max="13" width="17.36328125" style="17" customWidth="1"/>
    <col min="14" max="16384" width="8.81640625" style="17"/>
  </cols>
  <sheetData>
    <row r="1" spans="1:13" ht="16.5" x14ac:dyDescent="0.35">
      <c r="A1" s="19" t="s">
        <v>614</v>
      </c>
      <c r="M1" s="20" t="s">
        <v>16</v>
      </c>
    </row>
    <row r="2" spans="1:13" ht="17" x14ac:dyDescent="0.35">
      <c r="A2" s="19" t="s">
        <v>97</v>
      </c>
    </row>
    <row r="3" spans="1:13" x14ac:dyDescent="0.35">
      <c r="A3" s="19" t="s">
        <v>59</v>
      </c>
    </row>
    <row r="4" spans="1:13" x14ac:dyDescent="0.35">
      <c r="A4" s="19" t="s">
        <v>14</v>
      </c>
    </row>
    <row r="5" spans="1:13" ht="15" thickBot="1" x14ac:dyDescent="0.4"/>
    <row r="6" spans="1:13" ht="66.5" thickTop="1" thickBot="1" x14ac:dyDescent="0.4">
      <c r="A6" s="50" t="s">
        <v>58</v>
      </c>
      <c r="B6" s="49" t="s">
        <v>22</v>
      </c>
      <c r="C6" s="49" t="s">
        <v>120</v>
      </c>
      <c r="D6" s="49" t="s">
        <v>21</v>
      </c>
      <c r="E6" s="49" t="s">
        <v>20</v>
      </c>
      <c r="F6" s="49" t="s">
        <v>19</v>
      </c>
      <c r="G6" s="49" t="s">
        <v>121</v>
      </c>
      <c r="H6" s="49" t="s">
        <v>122</v>
      </c>
      <c r="I6" s="49" t="s">
        <v>123</v>
      </c>
      <c r="J6" s="49" t="s">
        <v>18</v>
      </c>
      <c r="K6" s="49" t="s">
        <v>17</v>
      </c>
      <c r="L6" s="49" t="s">
        <v>119</v>
      </c>
      <c r="M6" s="49" t="s">
        <v>150</v>
      </c>
    </row>
    <row r="7" spans="1:13" ht="15" thickTop="1" x14ac:dyDescent="0.35">
      <c r="A7" s="48" t="s">
        <v>55</v>
      </c>
      <c r="B7" s="47">
        <v>80.523439999999994</v>
      </c>
      <c r="C7" s="47" t="s">
        <v>6</v>
      </c>
      <c r="D7" s="46">
        <v>16.534044999999999</v>
      </c>
      <c r="E7" s="47">
        <v>1.879</v>
      </c>
      <c r="F7" s="46">
        <v>4.2670899999999996</v>
      </c>
      <c r="G7" s="47" t="s">
        <v>6</v>
      </c>
      <c r="H7" s="47" t="s">
        <v>6</v>
      </c>
      <c r="I7" s="47" t="s">
        <v>6</v>
      </c>
      <c r="J7" s="47" t="s">
        <v>6</v>
      </c>
      <c r="K7" s="46">
        <v>103.20357</v>
      </c>
      <c r="L7" s="46">
        <v>127.38889</v>
      </c>
      <c r="M7" s="45">
        <v>0.65184338501171468</v>
      </c>
    </row>
    <row r="8" spans="1:13" x14ac:dyDescent="0.35">
      <c r="A8" s="41" t="s">
        <v>54</v>
      </c>
      <c r="B8" s="40">
        <v>209.02401</v>
      </c>
      <c r="C8" s="40" t="s">
        <v>6</v>
      </c>
      <c r="D8" s="39">
        <v>41.751525999999998</v>
      </c>
      <c r="E8" s="40">
        <v>3.453487</v>
      </c>
      <c r="F8" s="39">
        <v>7.6199589999999997</v>
      </c>
      <c r="G8" s="40" t="s">
        <v>6</v>
      </c>
      <c r="H8" s="40" t="s">
        <v>6</v>
      </c>
      <c r="I8" s="40" t="s">
        <v>6</v>
      </c>
      <c r="J8" s="40" t="s">
        <v>6</v>
      </c>
      <c r="K8" s="39">
        <v>261.84897999999998</v>
      </c>
      <c r="L8" s="39">
        <v>380.87175999999999</v>
      </c>
      <c r="M8" s="38">
        <v>1.6538626084840353</v>
      </c>
    </row>
    <row r="9" spans="1:13" x14ac:dyDescent="0.35">
      <c r="A9" s="41" t="s">
        <v>53</v>
      </c>
      <c r="B9" s="40">
        <v>34.655320000000003</v>
      </c>
      <c r="C9" s="40" t="s">
        <v>6</v>
      </c>
      <c r="D9" s="39">
        <v>4.3892490000000004</v>
      </c>
      <c r="E9" s="40">
        <v>0.42974099999999998</v>
      </c>
      <c r="F9" s="39">
        <v>0.64078900000000005</v>
      </c>
      <c r="G9" s="40" t="s">
        <v>6</v>
      </c>
      <c r="H9" s="40" t="s">
        <v>6</v>
      </c>
      <c r="I9" s="40" t="s">
        <v>6</v>
      </c>
      <c r="J9" s="40" t="s">
        <v>6</v>
      </c>
      <c r="K9" s="39">
        <v>40.115099999999998</v>
      </c>
      <c r="L9" s="39">
        <v>41.643369999999997</v>
      </c>
      <c r="M9" s="38">
        <v>0.25337071744788897</v>
      </c>
    </row>
    <row r="10" spans="1:13" x14ac:dyDescent="0.35">
      <c r="A10" s="41" t="s">
        <v>52</v>
      </c>
      <c r="B10" s="40">
        <v>11.251060000000001</v>
      </c>
      <c r="C10" s="40" t="s">
        <v>6</v>
      </c>
      <c r="D10" s="39">
        <v>2.1654879999999999</v>
      </c>
      <c r="E10" s="40">
        <v>0.48254799999999998</v>
      </c>
      <c r="F10" s="39">
        <v>6.4188720000000004</v>
      </c>
      <c r="G10" s="40" t="s">
        <v>6</v>
      </c>
      <c r="H10" s="40" t="s">
        <v>6</v>
      </c>
      <c r="I10" s="40" t="s">
        <v>6</v>
      </c>
      <c r="J10" s="40" t="s">
        <v>6</v>
      </c>
      <c r="K10" s="39">
        <v>20.317969999999999</v>
      </c>
      <c r="L10" s="39">
        <v>25.007529999999999</v>
      </c>
      <c r="M10" s="38">
        <v>0.12833019576131394</v>
      </c>
    </row>
    <row r="11" spans="1:13" x14ac:dyDescent="0.35">
      <c r="A11" s="41" t="s">
        <v>51</v>
      </c>
      <c r="B11" s="40">
        <v>15.828010000000001</v>
      </c>
      <c r="C11" s="40" t="s">
        <v>6</v>
      </c>
      <c r="D11" s="39">
        <v>6.1120580000000002</v>
      </c>
      <c r="E11" s="40">
        <v>0.24543400000000001</v>
      </c>
      <c r="F11" s="39">
        <v>2.4683769999999998</v>
      </c>
      <c r="G11" s="40" t="s">
        <v>6</v>
      </c>
      <c r="H11" s="40" t="s">
        <v>6</v>
      </c>
      <c r="I11" s="40" t="s">
        <v>6</v>
      </c>
      <c r="J11" s="40" t="s">
        <v>6</v>
      </c>
      <c r="K11" s="39">
        <v>24.653880000000001</v>
      </c>
      <c r="L11" s="39">
        <v>47.734650000000002</v>
      </c>
      <c r="M11" s="38">
        <v>0.15571620819776497</v>
      </c>
    </row>
    <row r="12" spans="1:13" x14ac:dyDescent="0.35">
      <c r="A12" s="41" t="s">
        <v>50</v>
      </c>
      <c r="B12" s="40">
        <v>343.74885999999998</v>
      </c>
      <c r="C12" s="40" t="s">
        <v>6</v>
      </c>
      <c r="D12" s="39">
        <v>25.014787999999999</v>
      </c>
      <c r="E12" s="40">
        <v>3.0724749999999998</v>
      </c>
      <c r="F12" s="39">
        <v>5.9163050000000004</v>
      </c>
      <c r="G12" s="40" t="s">
        <v>6</v>
      </c>
      <c r="H12" s="40" t="s">
        <v>6</v>
      </c>
      <c r="I12" s="40" t="s">
        <v>6</v>
      </c>
      <c r="J12" s="40" t="s">
        <v>6</v>
      </c>
      <c r="K12" s="39">
        <v>377.75243</v>
      </c>
      <c r="L12" s="39">
        <v>419.49516999999997</v>
      </c>
      <c r="M12" s="38">
        <v>2.385919621458839</v>
      </c>
    </row>
    <row r="13" spans="1:13" x14ac:dyDescent="0.35">
      <c r="A13" s="41" t="s">
        <v>49</v>
      </c>
      <c r="B13" s="40">
        <v>138.34472</v>
      </c>
      <c r="C13" s="40" t="s">
        <v>6</v>
      </c>
      <c r="D13" s="39">
        <v>28.261008</v>
      </c>
      <c r="E13" s="40">
        <v>6.1012360000000001</v>
      </c>
      <c r="F13" s="39">
        <v>14.319217999999999</v>
      </c>
      <c r="G13" s="40" t="s">
        <v>6</v>
      </c>
      <c r="H13" s="40" t="s">
        <v>6</v>
      </c>
      <c r="I13" s="40" t="s">
        <v>6</v>
      </c>
      <c r="J13" s="40" t="s">
        <v>6</v>
      </c>
      <c r="K13" s="39">
        <v>187.02618000000001</v>
      </c>
      <c r="L13" s="39">
        <v>216.81245000000001</v>
      </c>
      <c r="M13" s="38">
        <v>1.18127481691777</v>
      </c>
    </row>
    <row r="14" spans="1:13" x14ac:dyDescent="0.35">
      <c r="A14" s="41" t="s">
        <v>48</v>
      </c>
      <c r="B14" s="40">
        <v>22.622530000000001</v>
      </c>
      <c r="C14" s="40" t="s">
        <v>6</v>
      </c>
      <c r="D14" s="39">
        <v>2.9556170000000002</v>
      </c>
      <c r="E14" s="40">
        <v>0.42639300000000002</v>
      </c>
      <c r="F14" s="39">
        <v>1.5579510000000001</v>
      </c>
      <c r="G14" s="40" t="s">
        <v>6</v>
      </c>
      <c r="H14" s="40" t="s">
        <v>6</v>
      </c>
      <c r="I14" s="40" t="s">
        <v>6</v>
      </c>
      <c r="J14" s="40" t="s">
        <v>6</v>
      </c>
      <c r="K14" s="39">
        <v>27.56249</v>
      </c>
      <c r="L14" s="39">
        <v>29.692209999999999</v>
      </c>
      <c r="M14" s="38">
        <v>0.17408726055650531</v>
      </c>
    </row>
    <row r="15" spans="1:13" x14ac:dyDescent="0.35">
      <c r="A15" s="41" t="s">
        <v>47</v>
      </c>
      <c r="B15" s="40">
        <v>91.092280000000002</v>
      </c>
      <c r="C15" s="40" t="s">
        <v>6</v>
      </c>
      <c r="D15" s="39">
        <v>13.174609999999999</v>
      </c>
      <c r="E15" s="40">
        <v>2.4095089999999999</v>
      </c>
      <c r="F15" s="39">
        <v>4.6259810000000003</v>
      </c>
      <c r="G15" s="40" t="s">
        <v>6</v>
      </c>
      <c r="H15" s="40" t="s">
        <v>6</v>
      </c>
      <c r="I15" s="40" t="s">
        <v>6</v>
      </c>
      <c r="J15" s="40" t="s">
        <v>6</v>
      </c>
      <c r="K15" s="39">
        <v>111.30238</v>
      </c>
      <c r="L15" s="39">
        <v>127.1405</v>
      </c>
      <c r="M15" s="38">
        <v>0.70299622521837335</v>
      </c>
    </row>
    <row r="16" spans="1:13" x14ac:dyDescent="0.35">
      <c r="A16" s="41" t="s">
        <v>46</v>
      </c>
      <c r="B16" s="40">
        <v>878.59162000000003</v>
      </c>
      <c r="C16" s="40" t="s">
        <v>6</v>
      </c>
      <c r="D16" s="39">
        <v>115.573026</v>
      </c>
      <c r="E16" s="40">
        <v>23.681598999999999</v>
      </c>
      <c r="F16" s="39">
        <v>29.429015</v>
      </c>
      <c r="G16" s="40" t="s">
        <v>6</v>
      </c>
      <c r="H16" s="40" t="s">
        <v>6</v>
      </c>
      <c r="I16" s="40" t="s">
        <v>6</v>
      </c>
      <c r="J16" s="40" t="s">
        <v>6</v>
      </c>
      <c r="K16" s="39">
        <v>1047.2752599999999</v>
      </c>
      <c r="L16" s="39">
        <v>1843.9097400000001</v>
      </c>
      <c r="M16" s="38">
        <v>6.6146883341092115</v>
      </c>
    </row>
    <row r="17" spans="1:13" x14ac:dyDescent="0.35">
      <c r="A17" s="41" t="s">
        <v>45</v>
      </c>
      <c r="B17" s="40">
        <v>1650.65391</v>
      </c>
      <c r="C17" s="40" t="s">
        <v>6</v>
      </c>
      <c r="D17" s="39">
        <v>192.21102999999999</v>
      </c>
      <c r="E17" s="40">
        <v>39.595033000000001</v>
      </c>
      <c r="F17" s="39">
        <v>52.343682999999999</v>
      </c>
      <c r="G17" s="40" t="s">
        <v>6</v>
      </c>
      <c r="H17" s="40" t="s">
        <v>6</v>
      </c>
      <c r="I17" s="40" t="s">
        <v>6</v>
      </c>
      <c r="J17" s="40" t="s">
        <v>6</v>
      </c>
      <c r="K17" s="39">
        <v>1934.8036500000001</v>
      </c>
      <c r="L17" s="39">
        <v>2138.2671999999998</v>
      </c>
      <c r="M17" s="38">
        <v>12.22040052053452</v>
      </c>
    </row>
    <row r="18" spans="1:13" x14ac:dyDescent="0.35">
      <c r="A18" s="44" t="s">
        <v>44</v>
      </c>
      <c r="B18" s="40">
        <v>68.037229999999994</v>
      </c>
      <c r="C18" s="40" t="s">
        <v>6</v>
      </c>
      <c r="D18" s="43">
        <v>20.930499000000001</v>
      </c>
      <c r="E18" s="40">
        <v>3.8549920000000002</v>
      </c>
      <c r="F18" s="43">
        <v>23.125927999999998</v>
      </c>
      <c r="G18" s="40" t="s">
        <v>6</v>
      </c>
      <c r="H18" s="40" t="s">
        <v>6</v>
      </c>
      <c r="I18" s="40" t="s">
        <v>6</v>
      </c>
      <c r="J18" s="40" t="s">
        <v>6</v>
      </c>
      <c r="K18" s="43">
        <v>115.94865</v>
      </c>
      <c r="L18" s="43">
        <v>122.64591</v>
      </c>
      <c r="M18" s="42">
        <v>0.73234250039546633</v>
      </c>
    </row>
    <row r="19" spans="1:13" x14ac:dyDescent="0.35">
      <c r="A19" s="41" t="s">
        <v>43</v>
      </c>
      <c r="B19" s="40">
        <v>134.23492999999999</v>
      </c>
      <c r="C19" s="40" t="s">
        <v>6</v>
      </c>
      <c r="D19" s="39">
        <v>8.9011259999999996</v>
      </c>
      <c r="E19" s="40">
        <v>3.91316</v>
      </c>
      <c r="F19" s="39">
        <v>1.137543</v>
      </c>
      <c r="G19" s="40" t="s">
        <v>6</v>
      </c>
      <c r="H19" s="40" t="s">
        <v>6</v>
      </c>
      <c r="I19" s="40" t="s">
        <v>6</v>
      </c>
      <c r="J19" s="40" t="s">
        <v>6</v>
      </c>
      <c r="K19" s="39">
        <v>148.18675999999999</v>
      </c>
      <c r="L19" s="39">
        <v>151.65813</v>
      </c>
      <c r="M19" s="38">
        <v>0.9359614134696943</v>
      </c>
    </row>
    <row r="20" spans="1:13" x14ac:dyDescent="0.35">
      <c r="A20" s="41" t="s">
        <v>42</v>
      </c>
      <c r="B20" s="40">
        <v>1144.24542</v>
      </c>
      <c r="C20" s="40" t="s">
        <v>6</v>
      </c>
      <c r="D20" s="39">
        <v>217.33952500000001</v>
      </c>
      <c r="E20" s="40">
        <v>22.049330999999999</v>
      </c>
      <c r="F20" s="39">
        <v>44.688690000000001</v>
      </c>
      <c r="G20" s="40" t="s">
        <v>6</v>
      </c>
      <c r="H20" s="40" t="s">
        <v>6</v>
      </c>
      <c r="I20" s="40" t="s">
        <v>6</v>
      </c>
      <c r="J20" s="40" t="s">
        <v>6</v>
      </c>
      <c r="K20" s="39">
        <v>1428.32296</v>
      </c>
      <c r="L20" s="39">
        <v>1571.99701</v>
      </c>
      <c r="M20" s="38">
        <v>9.0214211885921358</v>
      </c>
    </row>
    <row r="21" spans="1:13" x14ac:dyDescent="0.35">
      <c r="A21" s="41" t="s">
        <v>41</v>
      </c>
      <c r="B21" s="40">
        <v>449.82463999999999</v>
      </c>
      <c r="C21" s="40" t="s">
        <v>6</v>
      </c>
      <c r="D21" s="39">
        <v>92.287817000000004</v>
      </c>
      <c r="E21" s="40">
        <v>7.1831670000000001</v>
      </c>
      <c r="F21" s="39">
        <v>16.714549000000002</v>
      </c>
      <c r="G21" s="40" t="s">
        <v>6</v>
      </c>
      <c r="H21" s="40" t="s">
        <v>6</v>
      </c>
      <c r="I21" s="40" t="s">
        <v>6</v>
      </c>
      <c r="J21" s="40" t="s">
        <v>6</v>
      </c>
      <c r="K21" s="39">
        <v>566.01017000000002</v>
      </c>
      <c r="L21" s="39">
        <v>743.25279999999998</v>
      </c>
      <c r="M21" s="38">
        <v>3.5749730863366067</v>
      </c>
    </row>
    <row r="22" spans="1:13" x14ac:dyDescent="0.35">
      <c r="A22" s="41" t="s">
        <v>40</v>
      </c>
      <c r="B22" s="40">
        <v>18.631589999999999</v>
      </c>
      <c r="C22" s="40" t="s">
        <v>6</v>
      </c>
      <c r="D22" s="39">
        <v>1.956243</v>
      </c>
      <c r="E22" s="40">
        <v>0.446353</v>
      </c>
      <c r="F22" s="39">
        <v>0.18967300000000001</v>
      </c>
      <c r="G22" s="40" t="s">
        <v>6</v>
      </c>
      <c r="H22" s="40" t="s">
        <v>6</v>
      </c>
      <c r="I22" s="40" t="s">
        <v>6</v>
      </c>
      <c r="J22" s="40" t="s">
        <v>6</v>
      </c>
      <c r="K22" s="39">
        <v>21.223859999999998</v>
      </c>
      <c r="L22" s="39">
        <v>23.26632</v>
      </c>
      <c r="M22" s="38">
        <v>0.13405188159106055</v>
      </c>
    </row>
    <row r="23" spans="1:13" x14ac:dyDescent="0.35">
      <c r="A23" s="41" t="s">
        <v>39</v>
      </c>
      <c r="B23" s="40">
        <v>23.457630000000002</v>
      </c>
      <c r="C23" s="40" t="s">
        <v>6</v>
      </c>
      <c r="D23" s="39">
        <v>6.0174000000000003</v>
      </c>
      <c r="E23" s="40">
        <v>0.81396900000000005</v>
      </c>
      <c r="F23" s="39">
        <v>0.34052100000000002</v>
      </c>
      <c r="G23" s="40" t="s">
        <v>6</v>
      </c>
      <c r="H23" s="40" t="s">
        <v>6</v>
      </c>
      <c r="I23" s="40" t="s">
        <v>6</v>
      </c>
      <c r="J23" s="40" t="s">
        <v>6</v>
      </c>
      <c r="K23" s="39">
        <v>30.629519999999999</v>
      </c>
      <c r="L23" s="39">
        <v>32.128839999999997</v>
      </c>
      <c r="M23" s="38">
        <v>0.19345890842810973</v>
      </c>
    </row>
    <row r="24" spans="1:13" x14ac:dyDescent="0.35">
      <c r="A24" s="41" t="s">
        <v>38</v>
      </c>
      <c r="B24" s="40">
        <v>17.393940000000001</v>
      </c>
      <c r="C24" s="40" t="s">
        <v>6</v>
      </c>
      <c r="D24" s="39">
        <v>4.1749809999999998</v>
      </c>
      <c r="E24" s="40">
        <v>1.189246</v>
      </c>
      <c r="F24" s="39">
        <v>3.4619369999999998</v>
      </c>
      <c r="G24" s="40" t="s">
        <v>6</v>
      </c>
      <c r="H24" s="40" t="s">
        <v>6</v>
      </c>
      <c r="I24" s="40" t="s">
        <v>6</v>
      </c>
      <c r="J24" s="40" t="s">
        <v>6</v>
      </c>
      <c r="K24" s="39">
        <v>26.220099999999999</v>
      </c>
      <c r="L24" s="39">
        <v>32.318280000000001</v>
      </c>
      <c r="M24" s="38">
        <v>0.16560859996747843</v>
      </c>
    </row>
    <row r="25" spans="1:13" x14ac:dyDescent="0.35">
      <c r="A25" s="41" t="s">
        <v>37</v>
      </c>
      <c r="B25" s="40">
        <v>22.411429999999999</v>
      </c>
      <c r="C25" s="40" t="s">
        <v>6</v>
      </c>
      <c r="D25" s="39">
        <v>9.1340149999999998</v>
      </c>
      <c r="E25" s="40">
        <v>2.0443419999999999</v>
      </c>
      <c r="F25" s="39">
        <v>1.8226899999999999</v>
      </c>
      <c r="G25" s="40" t="s">
        <v>6</v>
      </c>
      <c r="H25" s="40" t="s">
        <v>6</v>
      </c>
      <c r="I25" s="40" t="s">
        <v>6</v>
      </c>
      <c r="J25" s="40" t="s">
        <v>6</v>
      </c>
      <c r="K25" s="39">
        <v>35.412480000000002</v>
      </c>
      <c r="L25" s="39">
        <v>83.969130000000007</v>
      </c>
      <c r="M25" s="38">
        <v>0.22366853040897369</v>
      </c>
    </row>
    <row r="26" spans="1:13" x14ac:dyDescent="0.35">
      <c r="A26" s="41" t="s">
        <v>36</v>
      </c>
      <c r="B26" s="40">
        <v>790.31089999999995</v>
      </c>
      <c r="C26" s="40" t="s">
        <v>6</v>
      </c>
      <c r="D26" s="39">
        <v>132.26349099999999</v>
      </c>
      <c r="E26" s="40">
        <v>15.784157</v>
      </c>
      <c r="F26" s="39">
        <v>17.433119000000001</v>
      </c>
      <c r="G26" s="40" t="s">
        <v>6</v>
      </c>
      <c r="H26" s="40" t="s">
        <v>6</v>
      </c>
      <c r="I26" s="40" t="s">
        <v>6</v>
      </c>
      <c r="J26" s="40" t="s">
        <v>6</v>
      </c>
      <c r="K26" s="39">
        <v>955.79166999999995</v>
      </c>
      <c r="L26" s="39">
        <v>1039.4299000000001</v>
      </c>
      <c r="M26" s="38">
        <v>6.0368694371599707</v>
      </c>
    </row>
    <row r="27" spans="1:13" x14ac:dyDescent="0.35">
      <c r="A27" s="41" t="s">
        <v>35</v>
      </c>
      <c r="B27" s="40">
        <v>354.95877999999999</v>
      </c>
      <c r="C27" s="40" t="s">
        <v>6</v>
      </c>
      <c r="D27" s="39">
        <v>56.927911999999999</v>
      </c>
      <c r="E27" s="40">
        <v>3.7269209999999999</v>
      </c>
      <c r="F27" s="39">
        <v>38.899821000000003</v>
      </c>
      <c r="G27" s="40" t="s">
        <v>6</v>
      </c>
      <c r="H27" s="40" t="s">
        <v>6</v>
      </c>
      <c r="I27" s="40" t="s">
        <v>6</v>
      </c>
      <c r="J27" s="40" t="s">
        <v>6</v>
      </c>
      <c r="K27" s="39">
        <v>454.51344</v>
      </c>
      <c r="L27" s="39">
        <v>484.60897</v>
      </c>
      <c r="M27" s="38">
        <v>2.8707493283703154</v>
      </c>
    </row>
    <row r="28" spans="1:13" x14ac:dyDescent="0.35">
      <c r="A28" s="41" t="s">
        <v>34</v>
      </c>
      <c r="B28" s="40">
        <v>71.272459999999995</v>
      </c>
      <c r="C28" s="40" t="s">
        <v>6</v>
      </c>
      <c r="D28" s="39">
        <v>15.51319</v>
      </c>
      <c r="E28" s="40">
        <v>1.607855</v>
      </c>
      <c r="F28" s="39">
        <v>3.639284</v>
      </c>
      <c r="G28" s="40" t="s">
        <v>6</v>
      </c>
      <c r="H28" s="40" t="s">
        <v>6</v>
      </c>
      <c r="I28" s="40" t="s">
        <v>6</v>
      </c>
      <c r="J28" s="40" t="s">
        <v>6</v>
      </c>
      <c r="K28" s="39">
        <v>92.032790000000006</v>
      </c>
      <c r="L28" s="39">
        <v>99.262079999999997</v>
      </c>
      <c r="M28" s="38">
        <v>0.58128769543216663</v>
      </c>
    </row>
    <row r="29" spans="1:13" x14ac:dyDescent="0.35">
      <c r="A29" s="41" t="s">
        <v>33</v>
      </c>
      <c r="B29" s="40">
        <v>64.66722</v>
      </c>
      <c r="C29" s="40" t="s">
        <v>6</v>
      </c>
      <c r="D29" s="39">
        <v>6.5698559999999997</v>
      </c>
      <c r="E29" s="40">
        <v>1.5126839999999999</v>
      </c>
      <c r="F29" s="39">
        <v>3.5249069999999998</v>
      </c>
      <c r="G29" s="40" t="s">
        <v>6</v>
      </c>
      <c r="H29" s="40" t="s">
        <v>6</v>
      </c>
      <c r="I29" s="40" t="s">
        <v>6</v>
      </c>
      <c r="J29" s="40" t="s">
        <v>6</v>
      </c>
      <c r="K29" s="39">
        <v>76.27467</v>
      </c>
      <c r="L29" s="39">
        <v>79.202579999999998</v>
      </c>
      <c r="M29" s="38">
        <v>0.48175793805826173</v>
      </c>
    </row>
    <row r="30" spans="1:13" x14ac:dyDescent="0.35">
      <c r="A30" s="41" t="s">
        <v>32</v>
      </c>
      <c r="B30" s="40">
        <v>57.176139999999997</v>
      </c>
      <c r="C30" s="40" t="s">
        <v>6</v>
      </c>
      <c r="D30" s="39">
        <v>6.3505969999999996</v>
      </c>
      <c r="E30" s="40">
        <v>0.51106600000000002</v>
      </c>
      <c r="F30" s="39">
        <v>0.55764899999999995</v>
      </c>
      <c r="G30" s="40" t="s">
        <v>6</v>
      </c>
      <c r="H30" s="40" t="s">
        <v>6</v>
      </c>
      <c r="I30" s="40" t="s">
        <v>6</v>
      </c>
      <c r="J30" s="40" t="s">
        <v>6</v>
      </c>
      <c r="K30" s="39">
        <v>64.595460000000003</v>
      </c>
      <c r="L30" s="39">
        <v>67.863550000000004</v>
      </c>
      <c r="M30" s="38">
        <v>0.4079909571227896</v>
      </c>
    </row>
    <row r="31" spans="1:13" x14ac:dyDescent="0.35">
      <c r="A31" s="41" t="s">
        <v>31</v>
      </c>
      <c r="B31" s="40">
        <v>14.05198</v>
      </c>
      <c r="C31" s="40" t="s">
        <v>6</v>
      </c>
      <c r="D31" s="39">
        <v>6.048546</v>
      </c>
      <c r="E31" s="40">
        <v>0.56276700000000002</v>
      </c>
      <c r="F31" s="39">
        <v>6.6414010000000001</v>
      </c>
      <c r="G31" s="40" t="s">
        <v>6</v>
      </c>
      <c r="H31" s="40" t="s">
        <v>6</v>
      </c>
      <c r="I31" s="40" t="s">
        <v>6</v>
      </c>
      <c r="J31" s="40" t="s">
        <v>6</v>
      </c>
      <c r="K31" s="39">
        <v>27.304690000000001</v>
      </c>
      <c r="L31" s="39">
        <v>28.76831</v>
      </c>
      <c r="M31" s="38">
        <v>0.17245897168378491</v>
      </c>
    </row>
    <row r="32" spans="1:13" x14ac:dyDescent="0.35">
      <c r="A32" s="41" t="s">
        <v>30</v>
      </c>
      <c r="B32" s="40">
        <v>372.04676000000001</v>
      </c>
      <c r="C32" s="40" t="s">
        <v>6</v>
      </c>
      <c r="D32" s="39">
        <v>80.422205000000005</v>
      </c>
      <c r="E32" s="40">
        <v>4.6734590000000003</v>
      </c>
      <c r="F32" s="39">
        <v>14.253474000000001</v>
      </c>
      <c r="G32" s="40" t="s">
        <v>6</v>
      </c>
      <c r="H32" s="40" t="s">
        <v>6</v>
      </c>
      <c r="I32" s="40" t="s">
        <v>6</v>
      </c>
      <c r="J32" s="40" t="s">
        <v>6</v>
      </c>
      <c r="K32" s="39">
        <v>471.39589999999998</v>
      </c>
      <c r="L32" s="39">
        <v>566.28809999999999</v>
      </c>
      <c r="M32" s="38">
        <v>2.9773805221722824</v>
      </c>
    </row>
    <row r="33" spans="1:13" ht="15" thickBot="1" x14ac:dyDescent="0.4">
      <c r="A33" s="37" t="s">
        <v>29</v>
      </c>
      <c r="B33" s="36">
        <v>233.37386000000001</v>
      </c>
      <c r="C33" s="36" t="s">
        <v>6</v>
      </c>
      <c r="D33" s="35">
        <v>48.386702</v>
      </c>
      <c r="E33" s="36">
        <v>3.0203419999999999</v>
      </c>
      <c r="F33" s="35">
        <v>6.4812099999999999</v>
      </c>
      <c r="G33" s="36" t="s">
        <v>6</v>
      </c>
      <c r="H33" s="36" t="s">
        <v>6</v>
      </c>
      <c r="I33" s="36" t="s">
        <v>6</v>
      </c>
      <c r="J33" s="36" t="s">
        <v>6</v>
      </c>
      <c r="K33" s="35">
        <v>291.26211000000001</v>
      </c>
      <c r="L33" s="35">
        <v>337.44544999999999</v>
      </c>
      <c r="M33" s="34">
        <v>1.839638684088684</v>
      </c>
    </row>
    <row r="34" spans="1:13" ht="15.5" thickTop="1" thickBot="1" x14ac:dyDescent="0.4">
      <c r="A34" s="33" t="s">
        <v>60</v>
      </c>
      <c r="B34" s="31">
        <v>7312.4306699999997</v>
      </c>
      <c r="C34" s="32" t="s">
        <v>6</v>
      </c>
      <c r="D34" s="31">
        <v>1161.36655</v>
      </c>
      <c r="E34" s="32">
        <v>154.670266</v>
      </c>
      <c r="F34" s="31">
        <v>312.51963599999999</v>
      </c>
      <c r="G34" s="32" t="s">
        <v>6</v>
      </c>
      <c r="H34" s="32" t="s">
        <v>6</v>
      </c>
      <c r="I34" s="32" t="s">
        <v>6</v>
      </c>
      <c r="J34" s="32" t="s">
        <v>6</v>
      </c>
      <c r="K34" s="31">
        <v>8940.9871299999995</v>
      </c>
      <c r="L34" s="31">
        <v>10862.068799999999</v>
      </c>
      <c r="M34" s="30">
        <v>56.472109600136655</v>
      </c>
    </row>
    <row r="35" spans="1:13" ht="15.5" thickTop="1" thickBot="1" x14ac:dyDescent="0.4">
      <c r="A35" s="29" t="s">
        <v>597</v>
      </c>
      <c r="B35" s="72">
        <v>5245.4353700000001</v>
      </c>
      <c r="C35" s="54" t="s">
        <v>6</v>
      </c>
      <c r="D35" s="65">
        <v>1408.6502599999999</v>
      </c>
      <c r="E35" s="72">
        <v>73.935325000000006</v>
      </c>
      <c r="F35" s="65">
        <v>163.56341900000001</v>
      </c>
      <c r="G35" s="54" t="s">
        <v>6</v>
      </c>
      <c r="H35" s="54" t="s">
        <v>6</v>
      </c>
      <c r="I35" s="54" t="s">
        <v>6</v>
      </c>
      <c r="J35" s="54" t="s">
        <v>6</v>
      </c>
      <c r="K35" s="65">
        <v>6891.5843800000002</v>
      </c>
      <c r="L35" s="65">
        <v>16221.39782</v>
      </c>
      <c r="M35" s="26">
        <v>43.527890463024285</v>
      </c>
    </row>
    <row r="36" spans="1:13" ht="15.5" thickTop="1" thickBot="1" x14ac:dyDescent="0.4">
      <c r="A36" s="25" t="s">
        <v>28</v>
      </c>
      <c r="B36" s="23">
        <v>12557.866</v>
      </c>
      <c r="C36" s="24" t="s">
        <v>6</v>
      </c>
      <c r="D36" s="23">
        <v>2570.0167999999999</v>
      </c>
      <c r="E36" s="24">
        <v>228.60560000000001</v>
      </c>
      <c r="F36" s="23">
        <v>476.0831</v>
      </c>
      <c r="G36" s="24" t="s">
        <v>6</v>
      </c>
      <c r="H36" s="24" t="s">
        <v>6</v>
      </c>
      <c r="I36" s="24" t="s">
        <v>6</v>
      </c>
      <c r="J36" s="24" t="s">
        <v>6</v>
      </c>
      <c r="K36" s="23">
        <v>15832.5715</v>
      </c>
      <c r="L36" s="23">
        <v>27083.4666</v>
      </c>
      <c r="M36" s="22">
        <v>100</v>
      </c>
    </row>
    <row r="37" spans="1:13" ht="15" thickTop="1" x14ac:dyDescent="0.35">
      <c r="B37" s="97"/>
      <c r="C37" s="97"/>
      <c r="D37" s="97"/>
      <c r="E37" s="97"/>
      <c r="F37" s="97"/>
      <c r="G37" s="97"/>
      <c r="H37" s="97"/>
      <c r="I37" s="97"/>
      <c r="J37" s="97"/>
      <c r="K37" s="97"/>
      <c r="L37" s="97"/>
    </row>
    <row r="38" spans="1:13" x14ac:dyDescent="0.35">
      <c r="A38" s="115" t="s">
        <v>98</v>
      </c>
    </row>
    <row r="39" spans="1:13" x14ac:dyDescent="0.35">
      <c r="A39" s="116" t="s">
        <v>99</v>
      </c>
    </row>
    <row r="40" spans="1:13" x14ac:dyDescent="0.35">
      <c r="A40" s="116" t="s">
        <v>104</v>
      </c>
    </row>
    <row r="41" spans="1:13" x14ac:dyDescent="0.35">
      <c r="A41" s="116" t="s">
        <v>591</v>
      </c>
    </row>
    <row r="42" spans="1:13" x14ac:dyDescent="0.35">
      <c r="A42" s="117" t="s">
        <v>637</v>
      </c>
    </row>
    <row r="43" spans="1:13" x14ac:dyDescent="0.35">
      <c r="A43" s="117" t="s">
        <v>100</v>
      </c>
    </row>
    <row r="44" spans="1:13" x14ac:dyDescent="0.35">
      <c r="A44" s="118"/>
    </row>
    <row r="45" spans="1:13" x14ac:dyDescent="0.35">
      <c r="A45" s="116" t="s">
        <v>589</v>
      </c>
    </row>
    <row r="46" spans="1:13" x14ac:dyDescent="0.35">
      <c r="A46" s="132" t="s">
        <v>91</v>
      </c>
    </row>
    <row r="47" spans="1:13" x14ac:dyDescent="0.35">
      <c r="A47" s="117"/>
    </row>
    <row r="48" spans="1:13" x14ac:dyDescent="0.35">
      <c r="A48" s="141" t="s">
        <v>595</v>
      </c>
    </row>
    <row r="49" spans="1:1" x14ac:dyDescent="0.35">
      <c r="A49" s="117" t="s">
        <v>596</v>
      </c>
    </row>
    <row r="50" spans="1:1" x14ac:dyDescent="0.35">
      <c r="A50" s="119" t="s">
        <v>103</v>
      </c>
    </row>
  </sheetData>
  <hyperlinks>
    <hyperlink ref="A46" location="'Products in DCMS sectors 2016 '!A1" display="Product codes in DCMS sectors"/>
    <hyperlink ref="M1" location="Contents!A1" display="Back to contents"/>
  </hyperlinks>
  <pageMargins left="0.70866141732283472" right="0.70866141732283472" top="0.74803149606299213" bottom="0.74803149606299213" header="0.31496062992125984" footer="0.31496062992125984"/>
  <pageSetup paperSize="9" scale="4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Contents</vt:lpstr>
      <vt:lpstr>35 CI Exports 2010-16 (£m)</vt:lpstr>
      <vt:lpstr>36 DS Exports 2010-16 (£m)</vt:lpstr>
      <vt:lpstr>37 CS Exports 2010-16 (£m)</vt:lpstr>
      <vt:lpstr>38 CI Exports to EU, 2015</vt:lpstr>
      <vt:lpstr>39 DS Exports to EU, 2015</vt:lpstr>
      <vt:lpstr>40 CS Exports to EU, 2015</vt:lpstr>
      <vt:lpstr>41 CI Exports to EU, 2016</vt:lpstr>
      <vt:lpstr>42 DS Exports to EU, 2016</vt:lpstr>
      <vt:lpstr>43 CS Exports to EU, 2016</vt:lpstr>
      <vt:lpstr>44 CI Exports by country, 2015</vt:lpstr>
      <vt:lpstr>45 DS Exports by country, 2015</vt:lpstr>
      <vt:lpstr>46 CS Exports by country, 2015</vt:lpstr>
      <vt:lpstr>47 CI Exports by country, 2016</vt:lpstr>
      <vt:lpstr>48 DS Exports by country, 2016</vt:lpstr>
      <vt:lpstr>49 CS Exports by country, 2016</vt:lpstr>
      <vt:lpstr>50 CI Imports 2010-16 (£m)</vt:lpstr>
      <vt:lpstr>51 DS Imports 2010-16 (£m)</vt:lpstr>
      <vt:lpstr>52 CS Imports 2010-16 (£m)</vt:lpstr>
      <vt:lpstr>53 CI Imports from EU, 2015</vt:lpstr>
      <vt:lpstr>54 DS Imports from EU, 2015</vt:lpstr>
      <vt:lpstr>55 CS Imports from EU, 2015</vt:lpstr>
      <vt:lpstr>56 CI Imports from EU, 2016</vt:lpstr>
      <vt:lpstr>57 DS Imports from EU, 2016</vt:lpstr>
      <vt:lpstr>58 CS Imports from EU, 2016</vt:lpstr>
      <vt:lpstr>59 CI Imports by country, 2015</vt:lpstr>
      <vt:lpstr>60 DS Imports by country, 2015</vt:lpstr>
      <vt:lpstr>61 CS Imports by country, 2015</vt:lpstr>
      <vt:lpstr>62 CI Imports by country, 2016</vt:lpstr>
      <vt:lpstr>63 DS Imports by country, 2016</vt:lpstr>
      <vt:lpstr>64 CS Imports by country, 2016</vt:lpstr>
      <vt:lpstr>Products in DCMS sectors 2016 </vt:lpstr>
      <vt:lpstr>Substituted codes 2010-16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2018-08-06T07:57:05Z</dcterms:modified>
</cp:coreProperties>
</file>