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75" windowWidth="9990" windowHeight="9450"/>
  </bookViews>
  <sheets>
    <sheet name="Contents" sheetId="5" r:id="rId1"/>
    <sheet name="AT 4.1" sheetId="2" r:id="rId2"/>
    <sheet name="AT 4.2" sheetId="4" r:id="rId3"/>
    <sheet name="AT 4.3" sheetId="3" r:id="rId4"/>
  </sheets>
  <definedNames>
    <definedName name="_xlnm.Print_Area" localSheetId="2">'AT 4.2'!$A$1:$G$22</definedName>
  </definedNames>
  <calcPr calcId="145621"/>
</workbook>
</file>

<file path=xl/calcChain.xml><?xml version="1.0" encoding="utf-8"?>
<calcChain xmlns="http://schemas.openxmlformats.org/spreadsheetml/2006/main">
  <c r="C36" i="3" l="1"/>
  <c r="D21" i="3"/>
  <c r="D16" i="2" l="1"/>
</calcChain>
</file>

<file path=xl/sharedStrings.xml><?xml version="1.0" encoding="utf-8"?>
<sst xmlns="http://schemas.openxmlformats.org/spreadsheetml/2006/main" count="113" uniqueCount="106">
  <si>
    <t>No contact with anyone at address</t>
  </si>
  <si>
    <t>No contact with responsible adult</t>
  </si>
  <si>
    <t>Office refusal</t>
  </si>
  <si>
    <t>Can't identify target respondent(s): info refused</t>
  </si>
  <si>
    <t>Refusal before interview: by selected respondent</t>
  </si>
  <si>
    <t>Proxy refusal</t>
  </si>
  <si>
    <t>Refusal during interview (unproductive partial)</t>
  </si>
  <si>
    <t>Broken appointment, no re-contact</t>
  </si>
  <si>
    <t>Ill at home during survey period: Head Office</t>
  </si>
  <si>
    <t>Ill at home during survey period: Interviewer</t>
  </si>
  <si>
    <t>Away or in hospital all survey period: Head Office</t>
  </si>
  <si>
    <t>Away or in hospital all survey period: Interviewer</t>
  </si>
  <si>
    <t>Physically/mentally unable/incomp: Head Office</t>
  </si>
  <si>
    <t>Physically/mentally unable/incomp: Interviewer</t>
  </si>
  <si>
    <t>Language difficulties: Head Office</t>
  </si>
  <si>
    <t>Language difficulties: Interviewer</t>
  </si>
  <si>
    <t>Lost productive</t>
  </si>
  <si>
    <t>Interview achieved but resp requested data deleted</t>
  </si>
  <si>
    <t>Unknown whether residential: Info refused</t>
  </si>
  <si>
    <t>Unknown whether residential: no contact</t>
  </si>
  <si>
    <t>Residential but unknown eligibility : info refused</t>
  </si>
  <si>
    <t>Residential but unknown eligibility : no contact</t>
  </si>
  <si>
    <t>Other unknown eligibility</t>
  </si>
  <si>
    <t>Vacant/empty or derelict housing unit</t>
  </si>
  <si>
    <t>Info refused about whether address is residential</t>
  </si>
  <si>
    <t>Info refused whether resident(s) are eligible</t>
  </si>
  <si>
    <t>Eligibility not confirmed: language barrier</t>
  </si>
  <si>
    <t>Refusal on doorstep</t>
  </si>
  <si>
    <t>Refusal to HQ</t>
  </si>
  <si>
    <t>Speculative call - no contact</t>
  </si>
  <si>
    <t>Other reason for non-survey</t>
  </si>
  <si>
    <t>All issued households</t>
  </si>
  <si>
    <t>Issued cases (%)</t>
  </si>
  <si>
    <t>In-scope cases (%)</t>
  </si>
  <si>
    <t>Total issued addresses</t>
  </si>
  <si>
    <t>total ineligible addresses</t>
  </si>
  <si>
    <t>Not issued</t>
  </si>
  <si>
    <t>Total unknown eligibility</t>
  </si>
  <si>
    <t>Total refusals</t>
  </si>
  <si>
    <t>Total non-contact</t>
  </si>
  <si>
    <t>Total other unproductive</t>
  </si>
  <si>
    <t>Full interview</t>
  </si>
  <si>
    <t>Partial interview</t>
  </si>
  <si>
    <t>Total interviews</t>
  </si>
  <si>
    <t>Total in-scope addresses</t>
  </si>
  <si>
    <t>all addresses eligible for physical survey</t>
  </si>
  <si>
    <t>Number (N)</t>
  </si>
  <si>
    <t>Cases eligible for PS (%)</t>
  </si>
  <si>
    <t>(Cases agreed to PS at IS (%)</t>
  </si>
  <si>
    <t>Occupied addresses</t>
  </si>
  <si>
    <t>Total occupied addresses eligible for physical survey</t>
  </si>
  <si>
    <t>Eligible but refused appointment at interview</t>
  </si>
  <si>
    <t>Eligible and agreed appointment at interview</t>
  </si>
  <si>
    <t>Total unproductive</t>
  </si>
  <si>
    <t>Incomplete survey</t>
  </si>
  <si>
    <t>Household missed appointment</t>
  </si>
  <si>
    <t>Other reasons for non survey</t>
  </si>
  <si>
    <t>Full survey (paired cases)</t>
  </si>
  <si>
    <t>Vacant/derelict addresses</t>
  </si>
  <si>
    <t>Total vacant/derelict addresses eligible for physical survey</t>
  </si>
  <si>
    <t>Survey achieved (derelict)</t>
  </si>
  <si>
    <t>Survey achieved (vacant)</t>
  </si>
  <si>
    <t>Total vacant/derelict physical surveys achieved</t>
  </si>
  <si>
    <t>Total physical surveys achieved</t>
  </si>
  <si>
    <t>HRP</t>
  </si>
  <si>
    <t>Proxy for the HRP</t>
  </si>
  <si>
    <t>Proxy for the Partner</t>
  </si>
  <si>
    <t>Total non-proxies</t>
  </si>
  <si>
    <t>Total proxies</t>
  </si>
  <si>
    <t>Percentage (%)</t>
  </si>
  <si>
    <t>ANNEX TABLES</t>
  </si>
  <si>
    <t>Annex 4.1</t>
  </si>
  <si>
    <t>Annex 4.2</t>
  </si>
  <si>
    <t>Annex 4.3</t>
  </si>
  <si>
    <t>Notes:</t>
  </si>
  <si>
    <t>Issued, but not attempted</t>
  </si>
  <si>
    <t>Inaccessible</t>
  </si>
  <si>
    <t>Information refused on no. of dwellings</t>
  </si>
  <si>
    <t>Multi dwellings - No contact made with selected dwelling</t>
  </si>
  <si>
    <t>Contact made at dwelling, but not from selected household</t>
  </si>
  <si>
    <t>Other unproductive</t>
  </si>
  <si>
    <r>
      <t>Not yet built/under construction</t>
    </r>
    <r>
      <rPr>
        <vertAlign val="superscript"/>
        <sz val="9"/>
        <color indexed="8"/>
        <rFont val="Arial"/>
        <family val="2"/>
      </rPr>
      <t>1</t>
    </r>
  </si>
  <si>
    <r>
      <t>Demolished/derelict</t>
    </r>
    <r>
      <rPr>
        <vertAlign val="superscript"/>
        <sz val="9"/>
        <color indexed="8"/>
        <rFont val="Arial"/>
        <family val="2"/>
      </rPr>
      <t>1</t>
    </r>
  </si>
  <si>
    <r>
      <t>Non-residential address</t>
    </r>
    <r>
      <rPr>
        <vertAlign val="superscript"/>
        <sz val="9"/>
        <color indexed="8"/>
        <rFont val="Arial"/>
        <family val="2"/>
      </rPr>
      <t>1</t>
    </r>
  </si>
  <si>
    <r>
      <t>Address occupied - no resident household</t>
    </r>
    <r>
      <rPr>
        <vertAlign val="superscript"/>
        <sz val="9"/>
        <color indexed="8"/>
        <rFont val="Arial"/>
        <family val="2"/>
      </rPr>
      <t>1</t>
    </r>
  </si>
  <si>
    <r>
      <t>Communal establishment/institution</t>
    </r>
    <r>
      <rPr>
        <vertAlign val="superscript"/>
        <sz val="9"/>
        <color indexed="8"/>
        <rFont val="Arial"/>
        <family val="2"/>
      </rPr>
      <t>1</t>
    </r>
  </si>
  <si>
    <r>
      <t>Other ineligible</t>
    </r>
    <r>
      <rPr>
        <vertAlign val="superscript"/>
        <sz val="9"/>
        <color indexed="8"/>
        <rFont val="Arial"/>
        <family val="2"/>
      </rPr>
      <t>1</t>
    </r>
  </si>
  <si>
    <r>
      <t>Unable to locate address</t>
    </r>
    <r>
      <rPr>
        <vertAlign val="superscript"/>
        <sz val="9"/>
        <color indexed="8"/>
        <rFont val="Arial"/>
        <family val="2"/>
      </rPr>
      <t>1</t>
    </r>
  </si>
  <si>
    <t>notes:</t>
  </si>
  <si>
    <t>Surveyor missed appointment - rescheduled</t>
  </si>
  <si>
    <t>Interview survey response rates, 2016-17</t>
  </si>
  <si>
    <t>Interview respondents, 2016-17</t>
  </si>
  <si>
    <t>Physical survey response rates, 2016-17</t>
  </si>
  <si>
    <t>2016-17 English Housing Survey: Technical report</t>
  </si>
  <si>
    <t>Interview achieved but research requested data deleted</t>
  </si>
  <si>
    <t>Information refused on no. of households</t>
  </si>
  <si>
    <t>Annex Table 4.1: Interview survey response rates, 2016-17</t>
  </si>
  <si>
    <t>Speculative call no contact</t>
  </si>
  <si>
    <t>HRP's partner</t>
  </si>
  <si>
    <t>Annex Table 4.2: Interview respondents, 2016-17</t>
  </si>
  <si>
    <t>Annex Table 4.3: Physical survey response rates, 2016-17</t>
  </si>
  <si>
    <r>
      <t xml:space="preserve">  </t>
    </r>
    <r>
      <rPr>
        <b/>
        <vertAlign val="superscript"/>
        <sz val="9"/>
        <color theme="1"/>
        <rFont val="Arial"/>
        <family val="2"/>
      </rPr>
      <t>2</t>
    </r>
    <r>
      <rPr>
        <b/>
        <sz val="9"/>
        <color theme="1"/>
        <rFont val="Arial"/>
        <family val="2"/>
      </rPr>
      <t xml:space="preserve"> for the vacant addresses the cases eligible for a physical survey is the total vacant addresses eligible for the physical survey; and the final column is the percentage out of all the eligible occupied addresses excluding those who refused an appointment at the interview stage (not all the vacant addresses were contacted at the interview stage so did not have the chance to refuse)</t>
    </r>
  </si>
  <si>
    <r>
      <rPr>
        <b/>
        <vertAlign val="superscript"/>
        <sz val="9"/>
        <color theme="1"/>
        <rFont val="Arial"/>
        <family val="2"/>
      </rPr>
      <t xml:space="preserve">    3</t>
    </r>
    <r>
      <rPr>
        <b/>
        <sz val="9"/>
        <color theme="1"/>
        <rFont val="Arial"/>
        <family val="2"/>
      </rPr>
      <t xml:space="preserve"> the cases eligible for a physical survey is all the occupied and vacant addresses eligible for the physical survey; and the cases agreed to a physical survey at the interview survey is all the occupied and vacant addresses who did not refuse to have a physical survey at the interview stage</t>
    </r>
  </si>
  <si>
    <r>
      <rPr>
        <b/>
        <vertAlign val="superscript"/>
        <sz val="9"/>
        <color theme="1"/>
        <rFont val="Arial"/>
        <family val="2"/>
      </rPr>
      <t xml:space="preserve">    4</t>
    </r>
    <r>
      <rPr>
        <b/>
        <sz val="9"/>
        <color theme="1"/>
        <rFont val="Arial"/>
        <family val="2"/>
      </rPr>
      <t xml:space="preserve"> a small number of unproductive cases in category 'no longer usable as dwelling' and 'dwelling derelict’ have been added to the ‘other reasons for non survey’ category.</t>
    </r>
  </si>
  <si>
    <r>
      <rPr>
        <b/>
        <vertAlign val="superscript"/>
        <sz val="9"/>
        <color theme="1"/>
        <rFont val="Arial"/>
        <family val="2"/>
      </rPr>
      <t>1</t>
    </r>
    <r>
      <rPr>
        <b/>
        <sz val="9"/>
        <color theme="1"/>
        <rFont val="Arial"/>
        <family val="2"/>
      </rPr>
      <t xml:space="preserve"> for the occupied addresses the cases eligible for a physical survey is the total occupied addresses eligible for the physical survey; and the cases agreed to a physical survey at interview survey is the total occupied addresses who agreed to have a physical survey at the interview</t>
    </r>
  </si>
  <si>
    <r>
      <rPr>
        <b/>
        <vertAlign val="superscript"/>
        <sz val="9"/>
        <color theme="1"/>
        <rFont val="Arial"/>
        <family val="2"/>
      </rPr>
      <t xml:space="preserve">1 </t>
    </r>
    <r>
      <rPr>
        <b/>
        <sz val="9"/>
        <color theme="1"/>
        <rFont val="Arial"/>
        <family val="2"/>
      </rPr>
      <t>for the purposes of sampling, these  cases are considered out of scope of the EHS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</si>
</sst>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
    <numFmt numFmtId="167" formatCode="0.0"/>
    <numFmt numFmtId="168" formatCode="###0.0%"/>
    <numFmt numFmtId="169" formatCode="####.0%"/>
  </numFmts>
  <fonts count="31" x14ac:knownFonts="1">
    <font>
      <sz val="11"/>
      <color theme="1"/>
      <name val="Calibri"/>
      <family val="2"/>
      <scheme val="minor"/>
    </font>
    <font>
      <sz val="10"/>
      <name val="Arial"/>
      <family val="2"/>
    </font>
    <font>
      <b/>
      <sz val="9"/>
      <color indexed="8"/>
      <name val="Arial"/>
      <family val="2"/>
    </font>
    <font>
      <sz val="9"/>
      <color indexed="8"/>
      <name val="Arial"/>
      <family val="2"/>
    </font>
    <font>
      <i/>
      <sz val="9"/>
      <color theme="1"/>
      <name val="Arial"/>
      <family val="2"/>
    </font>
    <font>
      <sz val="9"/>
      <color theme="1"/>
      <name val="Arial"/>
      <family val="2"/>
    </font>
    <font>
      <b/>
      <sz val="9"/>
      <color theme="1"/>
      <name val="Arial"/>
      <family val="2"/>
    </font>
    <font>
      <sz val="10"/>
      <name val="Arial"/>
      <family val="2"/>
    </font>
    <font>
      <sz val="10"/>
      <name val="Arial"/>
      <family val="2"/>
    </font>
    <font>
      <sz val="9"/>
      <name val="Arial"/>
      <family val="2"/>
    </font>
    <font>
      <b/>
      <sz val="10"/>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b/>
      <sz val="12"/>
      <color indexed="21"/>
      <name val="Arial"/>
      <family val="2"/>
    </font>
    <font>
      <sz val="10"/>
      <color theme="1"/>
      <name val="Arial"/>
      <family val="2"/>
    </font>
    <font>
      <b/>
      <sz val="10"/>
      <color indexed="8"/>
      <name val="Arial"/>
      <family val="2"/>
    </font>
    <font>
      <b/>
      <sz val="10"/>
      <color theme="1"/>
      <name val="Arial"/>
      <family val="2"/>
    </font>
    <font>
      <sz val="10"/>
      <color indexed="8"/>
      <name val="Arial"/>
      <family val="2"/>
    </font>
    <font>
      <vertAlign val="superscript"/>
      <sz val="9"/>
      <color indexed="8"/>
      <name val="Arial"/>
      <family val="2"/>
    </font>
    <font>
      <b/>
      <vertAlign val="superscript"/>
      <sz val="9"/>
      <color theme="1"/>
      <name val="Arial"/>
      <family val="2"/>
    </font>
    <font>
      <sz val="10"/>
      <name val="Arial"/>
      <family val="2"/>
    </font>
    <font>
      <sz val="9"/>
      <color indexed="8"/>
      <name val="Arial"/>
      <family val="2"/>
    </font>
    <font>
      <sz val="10"/>
      <name val="Arial"/>
      <family val="2"/>
    </font>
    <font>
      <sz val="9"/>
      <color indexed="8"/>
      <name val="Arial"/>
      <family val="2"/>
    </font>
    <font>
      <b/>
      <sz val="10"/>
      <color rgb="FFFF0000"/>
      <name val="Arial"/>
      <family val="2"/>
    </font>
    <font>
      <sz val="10"/>
      <color rgb="FFFF0000"/>
      <name val="Arial"/>
      <family val="2"/>
    </font>
    <font>
      <sz val="10"/>
      <color rgb="FF0070C0"/>
      <name val="Arial"/>
      <family val="2"/>
    </font>
    <font>
      <sz val="9"/>
      <color rgb="FF00B050"/>
      <name val="Arial"/>
      <family val="2"/>
    </font>
    <font>
      <sz val="11"/>
      <color theme="7"/>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6">
    <xf numFmtId="0" fontId="0" fillId="0" borderId="0"/>
    <xf numFmtId="0" fontId="1" fillId="0" borderId="0"/>
    <xf numFmtId="0" fontId="7" fillId="0" borderId="0"/>
    <xf numFmtId="0" fontId="8" fillId="0" borderId="0"/>
    <xf numFmtId="0" fontId="1" fillId="0" borderId="0"/>
    <xf numFmtId="0" fontId="1" fillId="0" borderId="0"/>
    <xf numFmtId="0" fontId="1" fillId="0" borderId="0"/>
    <xf numFmtId="0" fontId="13" fillId="0" borderId="0" applyNumberFormat="0" applyFill="0" applyBorder="0" applyAlignment="0" applyProtection="0"/>
    <xf numFmtId="0" fontId="1" fillId="0" borderId="0"/>
    <xf numFmtId="0" fontId="22" fillId="0" borderId="0"/>
    <xf numFmtId="0" fontId="22" fillId="0" borderId="0"/>
    <xf numFmtId="0" fontId="1" fillId="0" borderId="0"/>
    <xf numFmtId="0" fontId="24" fillId="0" borderId="0"/>
    <xf numFmtId="0" fontId="24" fillId="0" borderId="0"/>
    <xf numFmtId="0" fontId="1" fillId="0" borderId="0"/>
    <xf numFmtId="0" fontId="24" fillId="0" borderId="0"/>
  </cellStyleXfs>
  <cellXfs count="154">
    <xf numFmtId="0" fontId="0" fillId="0" borderId="0" xfId="0"/>
    <xf numFmtId="0" fontId="5" fillId="2" borderId="0" xfId="0" applyFont="1" applyFill="1" applyBorder="1" applyAlignment="1">
      <alignment wrapText="1"/>
    </xf>
    <xf numFmtId="0" fontId="5" fillId="2" borderId="2" xfId="0" applyFont="1" applyFill="1" applyBorder="1" applyAlignment="1"/>
    <xf numFmtId="0" fontId="3" fillId="2" borderId="0" xfId="1" applyFont="1" applyFill="1" applyBorder="1" applyAlignment="1">
      <alignment horizontal="left" wrapText="1"/>
    </xf>
    <xf numFmtId="0" fontId="2" fillId="2" borderId="0" xfId="1" applyFont="1" applyFill="1" applyBorder="1" applyAlignment="1">
      <alignment horizontal="left" wrapText="1"/>
    </xf>
    <xf numFmtId="0" fontId="4" fillId="2" borderId="0" xfId="0" applyFont="1" applyFill="1" applyBorder="1" applyAlignment="1"/>
    <xf numFmtId="0" fontId="6" fillId="2" borderId="2" xfId="0" applyFont="1" applyFill="1" applyBorder="1" applyAlignment="1"/>
    <xf numFmtId="0" fontId="5" fillId="2" borderId="3" xfId="0" applyFont="1" applyFill="1" applyBorder="1" applyAlignment="1">
      <alignment wrapText="1"/>
    </xf>
    <xf numFmtId="0" fontId="2" fillId="2" borderId="1" xfId="1" applyFont="1" applyFill="1" applyBorder="1" applyAlignment="1">
      <alignment horizontal="left" wrapText="1"/>
    </xf>
    <xf numFmtId="0" fontId="4" fillId="2" borderId="2" xfId="0" applyFont="1" applyFill="1" applyBorder="1" applyAlignment="1"/>
    <xf numFmtId="0" fontId="3" fillId="2" borderId="0" xfId="4" applyFont="1" applyFill="1" applyBorder="1" applyAlignment="1">
      <alignment vertical="top" wrapText="1"/>
    </xf>
    <xf numFmtId="0" fontId="3" fillId="2" borderId="0" xfId="4" applyFont="1" applyFill="1" applyBorder="1" applyAlignment="1">
      <alignment horizontal="left" vertical="top" wrapText="1"/>
    </xf>
    <xf numFmtId="0" fontId="5" fillId="2" borderId="0" xfId="0" applyFont="1" applyFill="1"/>
    <xf numFmtId="0" fontId="6" fillId="2" borderId="0" xfId="0" applyFont="1" applyFill="1" applyBorder="1"/>
    <xf numFmtId="0" fontId="5" fillId="2" borderId="0" xfId="0" applyFont="1" applyFill="1" applyBorder="1"/>
    <xf numFmtId="0" fontId="10" fillId="2" borderId="0" xfId="6" applyFont="1" applyFill="1" applyBorder="1" applyAlignment="1">
      <alignment horizontal="left"/>
    </xf>
    <xf numFmtId="0" fontId="12" fillId="2" borderId="0" xfId="0" applyFont="1" applyFill="1"/>
    <xf numFmtId="0" fontId="11" fillId="2" borderId="0" xfId="0" applyFont="1" applyFill="1"/>
    <xf numFmtId="0" fontId="14" fillId="2" borderId="0" xfId="7" applyFont="1" applyFill="1"/>
    <xf numFmtId="0" fontId="15" fillId="2" borderId="0" xfId="8" applyFont="1" applyFill="1" applyBorder="1"/>
    <xf numFmtId="0" fontId="11" fillId="2" borderId="0" xfId="0" applyFont="1" applyFill="1" applyBorder="1"/>
    <xf numFmtId="0" fontId="11" fillId="2" borderId="2" xfId="0" applyFont="1" applyFill="1" applyBorder="1" applyAlignment="1"/>
    <xf numFmtId="0" fontId="11" fillId="2" borderId="0" xfId="0" applyFont="1" applyFill="1" applyBorder="1" applyAlignment="1">
      <alignment wrapText="1"/>
    </xf>
    <xf numFmtId="0" fontId="11" fillId="2" borderId="0" xfId="0" applyFont="1" applyFill="1" applyAlignment="1">
      <alignment wrapText="1"/>
    </xf>
    <xf numFmtId="0" fontId="16" fillId="2" borderId="0" xfId="0" applyFont="1" applyFill="1" applyBorder="1" applyAlignment="1"/>
    <xf numFmtId="3" fontId="16" fillId="2" borderId="0" xfId="0" applyNumberFormat="1" applyFont="1" applyFill="1" applyBorder="1" applyAlignment="1"/>
    <xf numFmtId="167" fontId="16" fillId="2" borderId="0" xfId="0" applyNumberFormat="1" applyFont="1" applyFill="1" applyBorder="1" applyAlignment="1"/>
    <xf numFmtId="0" fontId="6" fillId="2" borderId="0" xfId="0" applyFont="1" applyFill="1"/>
    <xf numFmtId="3" fontId="19" fillId="2" borderId="0" xfId="4" applyNumberFormat="1" applyFont="1" applyFill="1" applyBorder="1" applyAlignment="1">
      <alignment horizontal="right" vertical="center"/>
    </xf>
    <xf numFmtId="167" fontId="16" fillId="2" borderId="0" xfId="0" applyNumberFormat="1" applyFont="1" applyFill="1"/>
    <xf numFmtId="3" fontId="17" fillId="2" borderId="1" xfId="4" applyNumberFormat="1" applyFont="1" applyFill="1" applyBorder="1" applyAlignment="1">
      <alignment horizontal="right" vertical="center"/>
    </xf>
    <xf numFmtId="0" fontId="16" fillId="2" borderId="0" xfId="0" applyFont="1" applyFill="1" applyBorder="1"/>
    <xf numFmtId="0" fontId="19" fillId="2" borderId="0" xfId="1" applyFont="1" applyFill="1" applyBorder="1" applyAlignment="1">
      <alignment horizontal="left" vertical="top" wrapText="1"/>
    </xf>
    <xf numFmtId="0" fontId="18" fillId="2" borderId="1" xfId="0" applyFont="1" applyFill="1" applyBorder="1"/>
    <xf numFmtId="0" fontId="17" fillId="2" borderId="1" xfId="1" applyFont="1" applyFill="1" applyBorder="1" applyAlignment="1">
      <alignment horizontal="left" vertical="top" wrapText="1"/>
    </xf>
    <xf numFmtId="0" fontId="6" fillId="2" borderId="0" xfId="0" quotePrefix="1" applyFont="1" applyFill="1"/>
    <xf numFmtId="3" fontId="5" fillId="2" borderId="2" xfId="0" applyNumberFormat="1" applyFont="1" applyFill="1" applyBorder="1" applyAlignment="1"/>
    <xf numFmtId="164" fontId="23" fillId="2" borderId="0" xfId="9" applyNumberFormat="1" applyFont="1" applyFill="1" applyBorder="1" applyAlignment="1">
      <alignment horizontal="right" vertical="center"/>
    </xf>
    <xf numFmtId="168" fontId="23" fillId="2" borderId="0" xfId="9" applyNumberFormat="1" applyFont="1" applyFill="1" applyBorder="1" applyAlignment="1">
      <alignment horizontal="right" vertical="center"/>
    </xf>
    <xf numFmtId="0" fontId="22" fillId="2" borderId="0" xfId="9" applyFill="1" applyBorder="1"/>
    <xf numFmtId="3" fontId="11" fillId="2" borderId="0" xfId="0" applyNumberFormat="1" applyFont="1" applyFill="1"/>
    <xf numFmtId="3" fontId="11" fillId="2" borderId="0" xfId="0" applyNumberFormat="1" applyFont="1" applyFill="1" applyBorder="1"/>
    <xf numFmtId="0" fontId="9" fillId="2" borderId="0" xfId="1" applyFont="1" applyFill="1" applyBorder="1" applyAlignment="1">
      <alignment horizontal="left" wrapText="1"/>
    </xf>
    <xf numFmtId="0" fontId="23" fillId="2" borderId="0" xfId="9" applyFont="1" applyFill="1" applyBorder="1" applyAlignment="1">
      <alignment horizontal="left" vertical="top" wrapText="1"/>
    </xf>
    <xf numFmtId="0" fontId="16" fillId="2" borderId="0" xfId="0" applyFont="1" applyFill="1"/>
    <xf numFmtId="167" fontId="18" fillId="2" borderId="1" xfId="0" applyNumberFormat="1" applyFont="1" applyFill="1" applyBorder="1"/>
    <xf numFmtId="0" fontId="26" fillId="2" borderId="0" xfId="0" applyFont="1" applyFill="1" applyBorder="1" applyAlignment="1"/>
    <xf numFmtId="0" fontId="27" fillId="2" borderId="0" xfId="0" applyFont="1" applyFill="1" applyBorder="1" applyAlignment="1"/>
    <xf numFmtId="167" fontId="27" fillId="2" borderId="0" xfId="0" applyNumberFormat="1" applyFont="1" applyFill="1" applyBorder="1" applyAlignment="1"/>
    <xf numFmtId="166" fontId="26" fillId="2" borderId="0" xfId="0" applyNumberFormat="1" applyFont="1" applyFill="1" applyBorder="1" applyAlignment="1"/>
    <xf numFmtId="167" fontId="26" fillId="2" borderId="0" xfId="0" applyNumberFormat="1" applyFont="1" applyFill="1" applyBorder="1" applyAlignment="1"/>
    <xf numFmtId="167" fontId="16" fillId="2" borderId="3" xfId="0" applyNumberFormat="1" applyFont="1" applyFill="1" applyBorder="1"/>
    <xf numFmtId="0" fontId="9" fillId="2" borderId="0" xfId="4" applyFont="1" applyFill="1" applyBorder="1"/>
    <xf numFmtId="0" fontId="23" fillId="2" borderId="0" xfId="9" applyFont="1" applyFill="1" applyBorder="1" applyAlignment="1">
      <alignment vertical="top" wrapText="1"/>
    </xf>
    <xf numFmtId="0" fontId="25" fillId="2" borderId="0" xfId="12" applyFont="1" applyFill="1" applyBorder="1" applyAlignment="1">
      <alignment horizontal="left" vertical="top" wrapText="1"/>
    </xf>
    <xf numFmtId="164" fontId="25" fillId="2" borderId="0" xfId="12" applyNumberFormat="1" applyFont="1" applyFill="1" applyBorder="1" applyAlignment="1">
      <alignment horizontal="right" vertical="center"/>
    </xf>
    <xf numFmtId="168" fontId="25" fillId="2" borderId="0" xfId="12" applyNumberFormat="1" applyFont="1" applyFill="1" applyBorder="1" applyAlignment="1">
      <alignment horizontal="right" vertical="center"/>
    </xf>
    <xf numFmtId="0" fontId="24" fillId="2" borderId="0" xfId="12" applyFill="1" applyBorder="1"/>
    <xf numFmtId="169" fontId="25" fillId="2" borderId="0" xfId="12" applyNumberFormat="1" applyFont="1" applyFill="1" applyBorder="1" applyAlignment="1">
      <alignment horizontal="right" vertical="center"/>
    </xf>
    <xf numFmtId="3" fontId="10" fillId="2" borderId="0" xfId="0" applyNumberFormat="1" applyFont="1" applyFill="1" applyBorder="1" applyAlignment="1"/>
    <xf numFmtId="0" fontId="10" fillId="2" borderId="0" xfId="0" applyFont="1" applyFill="1" applyBorder="1" applyAlignment="1"/>
    <xf numFmtId="0" fontId="1" fillId="2" borderId="2" xfId="0" applyFont="1" applyFill="1" applyBorder="1" applyAlignment="1"/>
    <xf numFmtId="3" fontId="1" fillId="2" borderId="0" xfId="3" applyNumberFormat="1" applyFont="1" applyFill="1" applyBorder="1" applyAlignment="1">
      <alignment horizontal="right" vertical="center"/>
    </xf>
    <xf numFmtId="0" fontId="1" fillId="2" borderId="0" xfId="0" applyFont="1" applyFill="1" applyBorder="1" applyAlignment="1"/>
    <xf numFmtId="167" fontId="10" fillId="2" borderId="1" xfId="0" applyNumberFormat="1" applyFont="1" applyFill="1" applyBorder="1" applyAlignment="1"/>
    <xf numFmtId="0" fontId="1" fillId="2" borderId="1" xfId="0" applyFont="1" applyFill="1" applyBorder="1" applyAlignment="1"/>
    <xf numFmtId="3" fontId="1" fillId="2" borderId="0" xfId="0" applyNumberFormat="1" applyFont="1" applyFill="1" applyBorder="1" applyAlignment="1"/>
    <xf numFmtId="3" fontId="1" fillId="2" borderId="0" xfId="0" applyNumberFormat="1" applyFont="1" applyFill="1"/>
    <xf numFmtId="167" fontId="11" fillId="2" borderId="0" xfId="0" applyNumberFormat="1" applyFont="1" applyFill="1"/>
    <xf numFmtId="164" fontId="1" fillId="2" borderId="0" xfId="14" applyNumberFormat="1" applyFont="1" applyFill="1" applyBorder="1" applyAlignment="1">
      <alignment horizontal="right" vertical="center"/>
    </xf>
    <xf numFmtId="3" fontId="18" fillId="2" borderId="1" xfId="0" applyNumberFormat="1" applyFont="1" applyFill="1" applyBorder="1"/>
    <xf numFmtId="3" fontId="18" fillId="2" borderId="1" xfId="0" applyNumberFormat="1" applyFont="1" applyFill="1" applyBorder="1" applyAlignment="1"/>
    <xf numFmtId="0" fontId="16" fillId="2" borderId="0" xfId="0" applyFont="1" applyFill="1" applyAlignment="1">
      <alignment vertical="center"/>
    </xf>
    <xf numFmtId="3" fontId="1" fillId="2" borderId="0" xfId="5" applyNumberFormat="1" applyFont="1" applyFill="1" applyBorder="1" applyAlignment="1">
      <alignment horizontal="right"/>
    </xf>
    <xf numFmtId="3" fontId="1" fillId="2" borderId="0" xfId="5" applyNumberFormat="1" applyFont="1" applyFill="1" applyBorder="1" applyAlignment="1">
      <alignment horizontal="right" vertical="center"/>
    </xf>
    <xf numFmtId="3" fontId="10" fillId="2" borderId="1" xfId="5" applyNumberFormat="1" applyFont="1" applyFill="1" applyBorder="1" applyAlignment="1">
      <alignment horizontal="right" vertical="center"/>
    </xf>
    <xf numFmtId="3" fontId="10" fillId="2" borderId="0" xfId="5" applyNumberFormat="1" applyFont="1" applyFill="1" applyBorder="1" applyAlignment="1">
      <alignment horizontal="right" vertical="center"/>
    </xf>
    <xf numFmtId="165" fontId="27" fillId="2" borderId="0" xfId="0" applyNumberFormat="1" applyFont="1" applyFill="1" applyBorder="1" applyAlignment="1"/>
    <xf numFmtId="165" fontId="1" fillId="2" borderId="0" xfId="0" applyNumberFormat="1" applyFont="1" applyFill="1" applyBorder="1" applyAlignment="1"/>
    <xf numFmtId="166" fontId="1" fillId="2" borderId="0" xfId="0" applyNumberFormat="1" applyFont="1" applyFill="1" applyBorder="1" applyAlignment="1"/>
    <xf numFmtId="165" fontId="10" fillId="2" borderId="1" xfId="5" applyNumberFormat="1" applyFont="1" applyFill="1" applyBorder="1" applyAlignment="1">
      <alignment horizontal="right" vertical="center"/>
    </xf>
    <xf numFmtId="166" fontId="16" fillId="2" borderId="0" xfId="0" applyNumberFormat="1" applyFont="1" applyFill="1" applyBorder="1"/>
    <xf numFmtId="167" fontId="16" fillId="2" borderId="0" xfId="0" applyNumberFormat="1" applyFont="1" applyFill="1" applyBorder="1"/>
    <xf numFmtId="0" fontId="3" fillId="2" borderId="0" xfId="11" applyFont="1" applyFill="1" applyBorder="1" applyAlignment="1">
      <alignment horizontal="center" wrapText="1"/>
    </xf>
    <xf numFmtId="164" fontId="3" fillId="2" borderId="0" xfId="11" applyNumberFormat="1" applyFont="1" applyFill="1" applyBorder="1" applyAlignment="1">
      <alignment horizontal="right" vertical="center"/>
    </xf>
    <xf numFmtId="165" fontId="3" fillId="2" borderId="0" xfId="11" applyNumberFormat="1" applyFont="1" applyFill="1" applyBorder="1" applyAlignment="1">
      <alignment horizontal="right" vertical="center"/>
    </xf>
    <xf numFmtId="166" fontId="3" fillId="2" borderId="0" xfId="11" applyNumberFormat="1" applyFont="1" applyFill="1" applyBorder="1" applyAlignment="1">
      <alignment horizontal="right" vertical="center"/>
    </xf>
    <xf numFmtId="0" fontId="3" fillId="2" borderId="0" xfId="11" applyFont="1" applyFill="1" applyBorder="1" applyAlignment="1">
      <alignment horizontal="left" vertical="center" wrapText="1"/>
    </xf>
    <xf numFmtId="3" fontId="10" fillId="2" borderId="0" xfId="2" applyNumberFormat="1" applyFont="1" applyFill="1" applyBorder="1" applyAlignment="1">
      <alignment horizontal="right" wrapText="1"/>
    </xf>
    <xf numFmtId="3" fontId="10" fillId="2" borderId="0" xfId="0" applyNumberFormat="1" applyFont="1" applyFill="1" applyBorder="1"/>
    <xf numFmtId="3" fontId="1" fillId="2" borderId="3" xfId="5" applyNumberFormat="1" applyFont="1" applyFill="1" applyBorder="1" applyAlignment="1">
      <alignment horizontal="right" vertical="center"/>
    </xf>
    <xf numFmtId="3" fontId="10" fillId="2" borderId="3" xfId="0" applyNumberFormat="1" applyFont="1" applyFill="1" applyBorder="1" applyAlignment="1"/>
    <xf numFmtId="3" fontId="1" fillId="2" borderId="0" xfId="2" applyNumberFormat="1" applyFont="1" applyFill="1" applyBorder="1" applyAlignment="1">
      <alignment horizontal="right" wrapText="1"/>
    </xf>
    <xf numFmtId="3" fontId="10" fillId="2" borderId="1" xfId="0" applyNumberFormat="1" applyFont="1" applyFill="1" applyBorder="1"/>
    <xf numFmtId="165" fontId="11" fillId="2" borderId="0" xfId="0" applyNumberFormat="1" applyFont="1" applyFill="1"/>
    <xf numFmtId="165" fontId="3" fillId="2" borderId="0" xfId="11" applyNumberFormat="1" applyFont="1" applyFill="1" applyBorder="1" applyAlignment="1">
      <alignment horizontal="left" wrapText="1"/>
    </xf>
    <xf numFmtId="165" fontId="3" fillId="2" borderId="0" xfId="11" applyNumberFormat="1" applyFont="1" applyFill="1" applyBorder="1" applyAlignment="1">
      <alignment horizontal="left" vertical="top" wrapText="1"/>
    </xf>
    <xf numFmtId="165" fontId="16" fillId="2" borderId="0" xfId="0" applyNumberFormat="1" applyFont="1" applyFill="1" applyAlignment="1">
      <alignment horizontal="right"/>
    </xf>
    <xf numFmtId="0" fontId="16" fillId="2" borderId="0" xfId="0" applyFont="1" applyFill="1" applyAlignment="1">
      <alignment horizontal="right"/>
    </xf>
    <xf numFmtId="167" fontId="16" fillId="2" borderId="0" xfId="0" applyNumberFormat="1" applyFont="1" applyFill="1" applyAlignment="1">
      <alignment horizontal="right"/>
    </xf>
    <xf numFmtId="165" fontId="19" fillId="2" borderId="0" xfId="11" applyNumberFormat="1" applyFont="1" applyFill="1" applyBorder="1" applyAlignment="1">
      <alignment horizontal="right" wrapText="1"/>
    </xf>
    <xf numFmtId="165" fontId="19" fillId="2" borderId="0" xfId="11" applyNumberFormat="1" applyFont="1" applyFill="1" applyBorder="1" applyAlignment="1">
      <alignment horizontal="right" vertical="top" wrapText="1"/>
    </xf>
    <xf numFmtId="165" fontId="19" fillId="2" borderId="3" xfId="11" applyNumberFormat="1" applyFont="1" applyFill="1" applyBorder="1" applyAlignment="1">
      <alignment horizontal="right" vertical="top" wrapText="1"/>
    </xf>
    <xf numFmtId="167" fontId="1" fillId="2" borderId="0" xfId="0" applyNumberFormat="1" applyFont="1" applyFill="1" applyBorder="1" applyAlignment="1"/>
    <xf numFmtId="167" fontId="1" fillId="2" borderId="3" xfId="0" applyNumberFormat="1" applyFont="1" applyFill="1" applyBorder="1" applyAlignment="1"/>
    <xf numFmtId="165" fontId="18" fillId="2" borderId="1" xfId="0" applyNumberFormat="1" applyFont="1" applyFill="1" applyBorder="1" applyAlignment="1">
      <alignment horizontal="right"/>
    </xf>
    <xf numFmtId="0" fontId="3" fillId="2" borderId="0" xfId="13" applyFont="1" applyFill="1" applyBorder="1" applyAlignment="1">
      <alignment vertical="top" wrapText="1"/>
    </xf>
    <xf numFmtId="0" fontId="2" fillId="2" borderId="0" xfId="15" applyFont="1" applyFill="1" applyBorder="1" applyAlignment="1">
      <alignment vertical="center"/>
    </xf>
    <xf numFmtId="0" fontId="1" fillId="2" borderId="0" xfId="15" applyFont="1" applyFill="1"/>
    <xf numFmtId="0" fontId="3" fillId="2" borderId="0" xfId="15" applyFont="1" applyFill="1" applyBorder="1" applyAlignment="1">
      <alignment horizontal="center"/>
    </xf>
    <xf numFmtId="164" fontId="3" fillId="2" borderId="0" xfId="15" applyNumberFormat="1" applyFont="1" applyFill="1" applyBorder="1" applyAlignment="1">
      <alignment horizontal="right" vertical="center"/>
    </xf>
    <xf numFmtId="165" fontId="3" fillId="2" borderId="0" xfId="15" applyNumberFormat="1" applyFont="1" applyFill="1" applyBorder="1" applyAlignment="1">
      <alignment horizontal="right" vertical="center"/>
    </xf>
    <xf numFmtId="166" fontId="3" fillId="2" borderId="0" xfId="15" applyNumberFormat="1" applyFont="1" applyFill="1" applyBorder="1" applyAlignment="1">
      <alignment horizontal="right" vertical="center"/>
    </xf>
    <xf numFmtId="0" fontId="3" fillId="2" borderId="0" xfId="15" applyFont="1" applyFill="1" applyBorder="1" applyAlignment="1">
      <alignment horizontal="left" vertical="center"/>
    </xf>
    <xf numFmtId="0" fontId="1" fillId="2" borderId="0" xfId="11" applyFont="1" applyFill="1"/>
    <xf numFmtId="0" fontId="2" fillId="2" borderId="0" xfId="10" applyFont="1" applyFill="1" applyBorder="1" applyAlignment="1">
      <alignment vertical="center" wrapText="1"/>
    </xf>
    <xf numFmtId="0" fontId="3" fillId="2" borderId="0" xfId="10" applyFont="1" applyFill="1" applyBorder="1" applyAlignment="1">
      <alignment wrapText="1"/>
    </xf>
    <xf numFmtId="0" fontId="3" fillId="2" borderId="0" xfId="10" applyFont="1" applyFill="1" applyBorder="1" applyAlignment="1">
      <alignment horizontal="center" wrapText="1"/>
    </xf>
    <xf numFmtId="0" fontId="3" fillId="2" borderId="0" xfId="10" applyFont="1" applyFill="1" applyBorder="1" applyAlignment="1">
      <alignment horizontal="left" vertical="top" wrapText="1"/>
    </xf>
    <xf numFmtId="164" fontId="3" fillId="2" borderId="0" xfId="10" applyNumberFormat="1" applyFont="1" applyFill="1" applyBorder="1" applyAlignment="1">
      <alignment horizontal="right" vertical="center"/>
    </xf>
    <xf numFmtId="165" fontId="3" fillId="2" borderId="0" xfId="10" applyNumberFormat="1" applyFont="1" applyFill="1" applyBorder="1" applyAlignment="1">
      <alignment horizontal="right" vertical="center"/>
    </xf>
    <xf numFmtId="0" fontId="3" fillId="2" borderId="0" xfId="10" applyFont="1" applyFill="1" applyBorder="1" applyAlignment="1">
      <alignment vertical="top" wrapText="1"/>
    </xf>
    <xf numFmtId="166" fontId="3" fillId="2" borderId="0" xfId="10" applyNumberFormat="1" applyFont="1" applyFill="1" applyBorder="1" applyAlignment="1">
      <alignment horizontal="right" vertical="center"/>
    </xf>
    <xf numFmtId="0" fontId="18" fillId="2" borderId="0" xfId="0" applyFont="1" applyFill="1" applyBorder="1" applyAlignment="1"/>
    <xf numFmtId="0" fontId="19" fillId="2" borderId="0" xfId="2" applyFont="1" applyFill="1" applyBorder="1" applyAlignment="1">
      <alignment horizontal="left" wrapText="1"/>
    </xf>
    <xf numFmtId="0" fontId="19" fillId="2" borderId="3" xfId="2" applyFont="1" applyFill="1" applyBorder="1" applyAlignment="1">
      <alignment horizontal="left" wrapText="1"/>
    </xf>
    <xf numFmtId="0" fontId="16" fillId="2" borderId="1" xfId="0" applyFont="1" applyFill="1" applyBorder="1" applyAlignment="1"/>
    <xf numFmtId="0" fontId="18" fillId="2" borderId="2" xfId="0" applyFont="1" applyFill="1" applyBorder="1" applyAlignment="1"/>
    <xf numFmtId="0" fontId="17" fillId="2" borderId="0" xfId="2" applyFont="1" applyFill="1" applyBorder="1" applyAlignment="1">
      <alignment wrapText="1"/>
    </xf>
    <xf numFmtId="0" fontId="17" fillId="2" borderId="0" xfId="2" applyFont="1" applyFill="1" applyBorder="1" applyAlignment="1">
      <alignment vertical="center" wrapText="1"/>
    </xf>
    <xf numFmtId="0" fontId="19" fillId="2" borderId="0" xfId="2" applyFont="1" applyFill="1" applyBorder="1" applyAlignment="1">
      <alignment horizontal="center" wrapText="1"/>
    </xf>
    <xf numFmtId="0" fontId="19" fillId="2" borderId="0" xfId="2" applyFont="1" applyFill="1" applyBorder="1" applyAlignment="1">
      <alignment wrapText="1"/>
    </xf>
    <xf numFmtId="166" fontId="19" fillId="2" borderId="0" xfId="2" applyNumberFormat="1" applyFont="1" applyFill="1" applyBorder="1" applyAlignment="1">
      <alignment horizontal="right" vertical="center"/>
    </xf>
    <xf numFmtId="165" fontId="19" fillId="2" borderId="0" xfId="2" applyNumberFormat="1" applyFont="1" applyFill="1" applyBorder="1" applyAlignment="1">
      <alignment horizontal="right" vertical="center"/>
    </xf>
    <xf numFmtId="0" fontId="19" fillId="2" borderId="3" xfId="2" applyFont="1" applyFill="1" applyBorder="1" applyAlignment="1">
      <alignment wrapText="1"/>
    </xf>
    <xf numFmtId="0" fontId="17" fillId="2" borderId="3" xfId="2" applyFont="1" applyFill="1" applyBorder="1" applyAlignment="1">
      <alignment wrapText="1"/>
    </xf>
    <xf numFmtId="0" fontId="17" fillId="2" borderId="1" xfId="2" applyFont="1" applyFill="1" applyBorder="1" applyAlignment="1">
      <alignment wrapText="1"/>
    </xf>
    <xf numFmtId="0" fontId="29" fillId="2" borderId="0" xfId="13" applyFont="1" applyFill="1" applyBorder="1" applyAlignment="1">
      <alignment vertical="top"/>
    </xf>
    <xf numFmtId="0" fontId="27" fillId="2" borderId="0" xfId="0" applyFont="1" applyFill="1"/>
    <xf numFmtId="0" fontId="28" fillId="2" borderId="0" xfId="0" applyFont="1" applyFill="1"/>
    <xf numFmtId="0" fontId="30" fillId="2" borderId="0" xfId="0" applyFont="1" applyFill="1"/>
    <xf numFmtId="167" fontId="1" fillId="2" borderId="0" xfId="0" applyNumberFormat="1" applyFont="1" applyFill="1"/>
    <xf numFmtId="167" fontId="10" fillId="2" borderId="1" xfId="0" applyNumberFormat="1" applyFont="1" applyFill="1" applyBorder="1"/>
    <xf numFmtId="0" fontId="6" fillId="2" borderId="2" xfId="0" applyFont="1" applyFill="1" applyBorder="1"/>
    <xf numFmtId="0" fontId="18" fillId="2" borderId="2" xfId="0" applyFont="1" applyFill="1" applyBorder="1" applyAlignment="1">
      <alignment horizontal="right"/>
    </xf>
    <xf numFmtId="3" fontId="5" fillId="2" borderId="0" xfId="0" applyNumberFormat="1" applyFont="1" applyFill="1" applyBorder="1" applyAlignment="1">
      <alignment horizontal="right" wrapText="1"/>
    </xf>
    <xf numFmtId="3" fontId="5" fillId="2" borderId="3" xfId="0" applyNumberFormat="1" applyFont="1" applyFill="1" applyBorder="1" applyAlignment="1">
      <alignment horizontal="right" wrapText="1"/>
    </xf>
    <xf numFmtId="0" fontId="5" fillId="2" borderId="0" xfId="0" applyFont="1" applyFill="1" applyBorder="1" applyAlignment="1">
      <alignment horizontal="right" wrapText="1"/>
    </xf>
    <xf numFmtId="0" fontId="5" fillId="2" borderId="3" xfId="0" applyFont="1" applyFill="1" applyBorder="1" applyAlignment="1">
      <alignment horizontal="right" wrapText="1"/>
    </xf>
    <xf numFmtId="0" fontId="25" fillId="2" borderId="0" xfId="12" applyFont="1" applyFill="1" applyBorder="1" applyAlignment="1">
      <alignment horizontal="left" vertical="top" wrapText="1"/>
    </xf>
    <xf numFmtId="0" fontId="6" fillId="2" borderId="0" xfId="0" applyFont="1" applyFill="1" applyAlignment="1">
      <alignment wrapText="1"/>
    </xf>
    <xf numFmtId="0" fontId="16" fillId="2" borderId="2" xfId="0" applyFont="1" applyFill="1" applyBorder="1" applyAlignment="1">
      <alignment horizontal="right" wrapText="1"/>
    </xf>
    <xf numFmtId="0" fontId="16" fillId="2" borderId="3" xfId="0" applyFont="1" applyFill="1" applyBorder="1" applyAlignment="1">
      <alignment horizontal="right" wrapText="1"/>
    </xf>
    <xf numFmtId="0" fontId="6" fillId="0" borderId="0" xfId="0" applyFont="1" applyAlignment="1">
      <alignment horizontal="left" vertical="center" wrapText="1"/>
    </xf>
  </cellXfs>
  <cellStyles count="16">
    <cellStyle name="Hyperlink" xfId="7" builtinId="8"/>
    <cellStyle name="Normal" xfId="0" builtinId="0"/>
    <cellStyle name="Normal 4" xfId="6"/>
    <cellStyle name="Normal_4,3" xfId="4"/>
    <cellStyle name="Normal_4.1 - IS" xfId="3"/>
    <cellStyle name="Normal_4.2 - PS" xfId="2"/>
    <cellStyle name="Normal_4.2 - PS_1" xfId="5"/>
    <cellStyle name="Normal_AT 4.1_1" xfId="13"/>
    <cellStyle name="Normal_AT 4.1_2" xfId="14"/>
    <cellStyle name="Normal_AT 4.2_1" xfId="10"/>
    <cellStyle name="Normal_AT 4.2_2" xfId="11"/>
    <cellStyle name="Normal_AT 4.2_3" xfId="15"/>
    <cellStyle name="Normal_AT 4.3" xfId="9"/>
    <cellStyle name="Normal_AT 4.3_1" xfId="12"/>
    <cellStyle name="Normal_Length of residence" xfId="8"/>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tabSelected="1" zoomScaleNormal="100" workbookViewId="0">
      <selection activeCell="C7" sqref="C7"/>
    </sheetView>
  </sheetViews>
  <sheetFormatPr defaultRowHeight="14.25" x14ac:dyDescent="0.2"/>
  <cols>
    <col min="1" max="1" width="9.140625" style="17"/>
    <col min="2" max="2" width="13.7109375" style="17" customWidth="1"/>
    <col min="3" max="16384" width="9.140625" style="17"/>
  </cols>
  <sheetData>
    <row r="2" spans="2:3" ht="15" x14ac:dyDescent="0.25">
      <c r="B2" s="16" t="s">
        <v>93</v>
      </c>
    </row>
    <row r="4" spans="2:3" ht="15" x14ac:dyDescent="0.25">
      <c r="B4" s="16" t="s">
        <v>70</v>
      </c>
    </row>
    <row r="5" spans="2:3" x14ac:dyDescent="0.2">
      <c r="B5" s="18" t="s">
        <v>71</v>
      </c>
      <c r="C5" s="18" t="s">
        <v>90</v>
      </c>
    </row>
    <row r="6" spans="2:3" x14ac:dyDescent="0.2">
      <c r="B6" s="18" t="s">
        <v>72</v>
      </c>
      <c r="C6" s="18" t="s">
        <v>91</v>
      </c>
    </row>
    <row r="7" spans="2:3" x14ac:dyDescent="0.2">
      <c r="B7" s="18" t="s">
        <v>73</v>
      </c>
      <c r="C7" s="18" t="s">
        <v>92</v>
      </c>
    </row>
  </sheetData>
  <hyperlinks>
    <hyperlink ref="B5:C5" location="'AT 4.1'!A1" display="Annex 4.1"/>
    <hyperlink ref="B6:C6" location="'AT 4.2'!A1" display="Annex 4.2"/>
    <hyperlink ref="B7:C7" location="'AT 4.3'!A1" display="Annex 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108"/>
  <sheetViews>
    <sheetView topLeftCell="B7" zoomScaleNormal="100" workbookViewId="0">
      <selection activeCell="C65" sqref="C65"/>
    </sheetView>
  </sheetViews>
  <sheetFormatPr defaultRowHeight="14.25" customHeight="1" x14ac:dyDescent="0.2"/>
  <cols>
    <col min="1" max="1" width="9.140625" style="17"/>
    <col min="2" max="2" width="49.85546875" style="17" customWidth="1"/>
    <col min="3" max="3" width="8.7109375" style="40" customWidth="1"/>
    <col min="4" max="4" width="12.5703125" style="17" customWidth="1"/>
    <col min="5" max="5" width="13.42578125" style="17" customWidth="1"/>
    <col min="6" max="7" width="9.140625" style="17"/>
    <col min="8" max="8" width="9.42578125" style="17" bestFit="1" customWidth="1"/>
    <col min="9" max="16384" width="9.140625" style="17"/>
  </cols>
  <sheetData>
    <row r="2" spans="1:8" ht="14.25" customHeight="1" x14ac:dyDescent="0.25">
      <c r="B2" s="19" t="s">
        <v>96</v>
      </c>
    </row>
    <row r="3" spans="1:8" ht="14.25" customHeight="1" x14ac:dyDescent="0.25">
      <c r="A3" s="20"/>
      <c r="B3" s="16"/>
      <c r="F3" s="106"/>
      <c r="G3" s="106"/>
    </row>
    <row r="4" spans="1:8" ht="14.25" customHeight="1" x14ac:dyDescent="0.2">
      <c r="A4" s="20"/>
      <c r="B4" s="9" t="s">
        <v>31</v>
      </c>
      <c r="C4" s="36"/>
      <c r="D4" s="2"/>
      <c r="E4" s="2"/>
      <c r="F4" s="106"/>
      <c r="G4" s="106"/>
    </row>
    <row r="5" spans="1:8" ht="14.25" customHeight="1" x14ac:dyDescent="0.2">
      <c r="A5" s="20"/>
      <c r="B5" s="5"/>
      <c r="C5" s="145" t="s">
        <v>46</v>
      </c>
      <c r="D5" s="147" t="s">
        <v>32</v>
      </c>
      <c r="E5" s="147" t="s">
        <v>33</v>
      </c>
      <c r="F5" s="106"/>
      <c r="G5" s="106"/>
    </row>
    <row r="6" spans="1:8" ht="14.25" customHeight="1" x14ac:dyDescent="0.2">
      <c r="A6" s="20"/>
      <c r="B6" s="1"/>
      <c r="C6" s="146"/>
      <c r="D6" s="148"/>
      <c r="E6" s="148"/>
      <c r="F6" s="106"/>
      <c r="G6" s="106"/>
    </row>
    <row r="7" spans="1:8" ht="14.25" customHeight="1" x14ac:dyDescent="0.2">
      <c r="A7" s="20"/>
      <c r="B7" s="6" t="s">
        <v>34</v>
      </c>
      <c r="C7" s="59">
        <v>28029</v>
      </c>
      <c r="D7" s="60"/>
      <c r="E7" s="61"/>
      <c r="F7" s="106"/>
      <c r="G7" s="106"/>
    </row>
    <row r="8" spans="1:8" ht="14.25" customHeight="1" x14ac:dyDescent="0.2">
      <c r="A8" s="20"/>
      <c r="B8" s="3" t="s">
        <v>81</v>
      </c>
      <c r="C8" s="62">
        <v>42</v>
      </c>
      <c r="D8" s="141">
        <v>0.14985014985014986</v>
      </c>
      <c r="E8" s="63"/>
      <c r="F8" s="106"/>
      <c r="G8" s="106"/>
    </row>
    <row r="9" spans="1:8" ht="14.25" customHeight="1" x14ac:dyDescent="0.2">
      <c r="B9" s="3" t="s">
        <v>82</v>
      </c>
      <c r="C9" s="62">
        <v>53</v>
      </c>
      <c r="D9" s="141">
        <v>0.18909661766804622</v>
      </c>
      <c r="E9" s="63"/>
      <c r="F9" s="106"/>
      <c r="G9" s="106"/>
    </row>
    <row r="10" spans="1:8" ht="14.25" customHeight="1" x14ac:dyDescent="0.2">
      <c r="B10" s="3" t="s">
        <v>23</v>
      </c>
      <c r="C10" s="62">
        <v>1073</v>
      </c>
      <c r="D10" s="141">
        <v>3.8283145426002569</v>
      </c>
      <c r="E10" s="63"/>
      <c r="F10" s="106"/>
      <c r="G10" s="137"/>
    </row>
    <row r="11" spans="1:8" ht="14.25" customHeight="1" x14ac:dyDescent="0.2">
      <c r="B11" s="3" t="s">
        <v>83</v>
      </c>
      <c r="C11" s="62">
        <v>518</v>
      </c>
      <c r="D11" s="141">
        <v>1.848151848151848</v>
      </c>
      <c r="E11" s="63"/>
      <c r="F11" s="106"/>
      <c r="G11" s="106"/>
    </row>
    <row r="12" spans="1:8" ht="14.25" customHeight="1" x14ac:dyDescent="0.2">
      <c r="B12" s="3" t="s">
        <v>84</v>
      </c>
      <c r="C12" s="62">
        <v>223</v>
      </c>
      <c r="D12" s="141">
        <v>0.79563293849008143</v>
      </c>
      <c r="E12" s="63"/>
      <c r="F12" s="106"/>
      <c r="G12" s="106"/>
    </row>
    <row r="13" spans="1:8" ht="14.25" customHeight="1" x14ac:dyDescent="0.2">
      <c r="B13" s="3" t="s">
        <v>85</v>
      </c>
      <c r="C13" s="62">
        <v>61</v>
      </c>
      <c r="D13" s="141">
        <v>0.21763950335378907</v>
      </c>
      <c r="E13" s="63"/>
    </row>
    <row r="14" spans="1:8" ht="14.25" customHeight="1" x14ac:dyDescent="0.2">
      <c r="A14" s="20"/>
      <c r="B14" s="3" t="s">
        <v>86</v>
      </c>
      <c r="C14" s="62">
        <v>64</v>
      </c>
      <c r="D14" s="141">
        <v>0.22834308548594262</v>
      </c>
      <c r="E14" s="63"/>
    </row>
    <row r="15" spans="1:8" ht="14.25" customHeight="1" x14ac:dyDescent="0.2">
      <c r="A15" s="20"/>
      <c r="B15" s="4" t="s">
        <v>35</v>
      </c>
      <c r="C15" s="67">
        <v>2034</v>
      </c>
      <c r="D15" s="141">
        <v>7.2570286856001145</v>
      </c>
      <c r="E15" s="63"/>
      <c r="G15" s="138"/>
    </row>
    <row r="16" spans="1:8" ht="14.25" customHeight="1" x14ac:dyDescent="0.2">
      <c r="A16" s="20"/>
      <c r="B16" s="8" t="s">
        <v>44</v>
      </c>
      <c r="C16" s="93">
        <v>25995</v>
      </c>
      <c r="D16" s="64">
        <f>C16/C7*100</f>
        <v>92.743230225837522</v>
      </c>
      <c r="E16" s="65"/>
      <c r="G16" s="139"/>
      <c r="H16" s="40"/>
    </row>
    <row r="17" spans="1:38" ht="14.25" customHeight="1" x14ac:dyDescent="0.2">
      <c r="A17" s="20"/>
      <c r="B17" s="3" t="s">
        <v>36</v>
      </c>
      <c r="C17" s="66">
        <v>1</v>
      </c>
      <c r="D17" s="141">
        <v>3.5677334189589357E-3</v>
      </c>
      <c r="E17" s="29">
        <v>3.8468936333910368E-3</v>
      </c>
    </row>
    <row r="18" spans="1:38" ht="14.25" customHeight="1" x14ac:dyDescent="0.2">
      <c r="A18" s="20"/>
      <c r="B18" s="3" t="s">
        <v>75</v>
      </c>
      <c r="C18" s="62">
        <v>39</v>
      </c>
      <c r="D18" s="141">
        <v>0.13914160333939848</v>
      </c>
      <c r="E18" s="29">
        <v>0.15002885170225042</v>
      </c>
    </row>
    <row r="19" spans="1:38" ht="14.25" customHeight="1" x14ac:dyDescent="0.2">
      <c r="A19" s="20"/>
      <c r="B19" s="3" t="s">
        <v>76</v>
      </c>
      <c r="C19" s="62">
        <v>30</v>
      </c>
      <c r="D19" s="141">
        <v>0.10703200256876805</v>
      </c>
      <c r="E19" s="29">
        <v>0.1154068090017311</v>
      </c>
    </row>
    <row r="20" spans="1:38" ht="14.25" customHeight="1" x14ac:dyDescent="0.2">
      <c r="A20" s="20"/>
      <c r="B20" s="3" t="s">
        <v>87</v>
      </c>
      <c r="C20" s="62">
        <v>98</v>
      </c>
      <c r="D20" s="141">
        <v>0.34963787505797567</v>
      </c>
      <c r="E20" s="29">
        <v>0.37699557607232159</v>
      </c>
    </row>
    <row r="21" spans="1:38" ht="14.25" customHeight="1" x14ac:dyDescent="0.2">
      <c r="B21" s="3" t="s">
        <v>18</v>
      </c>
      <c r="C21" s="67">
        <v>7</v>
      </c>
      <c r="D21" s="141">
        <v>2.4974133932712549E-2</v>
      </c>
      <c r="E21" s="29">
        <v>2.692825543373726E-2</v>
      </c>
      <c r="F21" s="68"/>
    </row>
    <row r="22" spans="1:38" ht="14.25" customHeight="1" x14ac:dyDescent="0.2">
      <c r="B22" s="3" t="s">
        <v>19</v>
      </c>
      <c r="C22" s="62">
        <v>49</v>
      </c>
      <c r="D22" s="141">
        <v>0.17481893752898783</v>
      </c>
      <c r="E22" s="29">
        <v>0.1884977880361608</v>
      </c>
    </row>
    <row r="23" spans="1:38" ht="14.25" customHeight="1" x14ac:dyDescent="0.2">
      <c r="B23" s="3" t="s">
        <v>20</v>
      </c>
      <c r="C23" s="62">
        <v>14</v>
      </c>
      <c r="D23" s="141">
        <v>4.9948267865425097E-2</v>
      </c>
      <c r="E23" s="29">
        <v>5.3856510867474519E-2</v>
      </c>
    </row>
    <row r="24" spans="1:38" ht="14.25" customHeight="1" x14ac:dyDescent="0.2">
      <c r="B24" s="3" t="s">
        <v>21</v>
      </c>
      <c r="C24" s="62">
        <v>110</v>
      </c>
      <c r="D24" s="141">
        <v>0.3924506760854829</v>
      </c>
      <c r="E24" s="29">
        <v>0.42315829967301405</v>
      </c>
    </row>
    <row r="25" spans="1:38" ht="14.25" customHeight="1" x14ac:dyDescent="0.2">
      <c r="B25" s="3" t="s">
        <v>24</v>
      </c>
      <c r="C25" s="62">
        <v>2</v>
      </c>
      <c r="D25" s="141">
        <v>7.1354668379178714E-3</v>
      </c>
      <c r="E25" s="29">
        <v>7.6937872667820735E-3</v>
      </c>
    </row>
    <row r="26" spans="1:38" ht="14.25" customHeight="1" x14ac:dyDescent="0.2">
      <c r="B26" s="3" t="s">
        <v>25</v>
      </c>
      <c r="C26" s="62">
        <v>11</v>
      </c>
      <c r="D26" s="141">
        <v>3.924506760854829E-2</v>
      </c>
      <c r="E26" s="29">
        <v>4.2315829967301405E-2</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ht="14.25" customHeight="1" x14ac:dyDescent="0.2">
      <c r="B27" s="3" t="s">
        <v>26</v>
      </c>
      <c r="C27" s="62">
        <v>14</v>
      </c>
      <c r="D27" s="141">
        <v>4.9948267865425097E-2</v>
      </c>
      <c r="E27" s="29">
        <v>5.3856510867474519E-2</v>
      </c>
      <c r="J27" s="4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ht="14.25" customHeight="1" x14ac:dyDescent="0.2">
      <c r="B28" s="3" t="s">
        <v>22</v>
      </c>
      <c r="C28" s="62">
        <v>167</v>
      </c>
      <c r="D28" s="141">
        <v>0.59581148096614212</v>
      </c>
      <c r="E28" s="29">
        <v>0.64243123677630321</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ht="14.25" customHeight="1" x14ac:dyDescent="0.2">
      <c r="A29" s="20"/>
      <c r="B29" s="8" t="s">
        <v>37</v>
      </c>
      <c r="C29" s="93">
        <v>542</v>
      </c>
      <c r="D29" s="142">
        <v>1.9337115130757432</v>
      </c>
      <c r="E29" s="45">
        <v>2.0850163492979421</v>
      </c>
      <c r="F29" s="68"/>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38" ht="14.25" customHeight="1" x14ac:dyDescent="0.2">
      <c r="A30" s="20"/>
      <c r="B30" s="3" t="s">
        <v>2</v>
      </c>
      <c r="C30" s="62">
        <v>816</v>
      </c>
      <c r="D30" s="141">
        <v>2.9112704698704914</v>
      </c>
      <c r="E30" s="29">
        <v>3.1390652048470855</v>
      </c>
      <c r="G30" s="14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ht="14.25" customHeight="1" x14ac:dyDescent="0.2">
      <c r="A31" s="20"/>
      <c r="B31" s="3" t="s">
        <v>77</v>
      </c>
      <c r="C31" s="62">
        <v>181</v>
      </c>
      <c r="D31" s="141">
        <v>0.64575974883156728</v>
      </c>
      <c r="E31" s="29">
        <v>0.69628774764377765</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ht="14.25" customHeight="1" x14ac:dyDescent="0.2">
      <c r="B32" s="3" t="s">
        <v>95</v>
      </c>
      <c r="C32" s="62">
        <v>156</v>
      </c>
      <c r="D32" s="141">
        <v>0.55656641335759394</v>
      </c>
      <c r="E32" s="29">
        <v>0.60011540680900166</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2:38" ht="14.25" customHeight="1" x14ac:dyDescent="0.2">
      <c r="B33" s="3" t="s">
        <v>3</v>
      </c>
      <c r="C33" s="62">
        <v>346</v>
      </c>
      <c r="D33" s="141">
        <v>1.2344357629597915</v>
      </c>
      <c r="E33" s="29">
        <v>1.3310251971532987</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2:38" ht="14.25" customHeight="1" x14ac:dyDescent="0.2">
      <c r="B34" s="3" t="s">
        <v>4</v>
      </c>
      <c r="C34" s="62">
        <v>6151</v>
      </c>
      <c r="D34" s="141">
        <v>21.945128260016411</v>
      </c>
      <c r="E34" s="29">
        <v>23.662242738988269</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2:38" ht="14.25" customHeight="1" x14ac:dyDescent="0.2">
      <c r="B35" s="3" t="s">
        <v>5</v>
      </c>
      <c r="C35" s="62">
        <v>164</v>
      </c>
      <c r="D35" s="141">
        <v>0.58510828070926535</v>
      </c>
      <c r="E35" s="29">
        <v>0.63089055587613008</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2:38" ht="14.25" customHeight="1" x14ac:dyDescent="0.2">
      <c r="B36" s="3" t="s">
        <v>6</v>
      </c>
      <c r="C36" s="62">
        <v>44</v>
      </c>
      <c r="D36" s="141">
        <v>0.15698027043419316</v>
      </c>
      <c r="E36" s="29">
        <v>0.16926331986920562</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2:38" ht="14.25" customHeight="1" x14ac:dyDescent="0.2">
      <c r="B37" s="3" t="s">
        <v>7</v>
      </c>
      <c r="C37" s="62">
        <v>1208</v>
      </c>
      <c r="D37" s="29">
        <v>4.3098219701023943</v>
      </c>
      <c r="E37" s="29">
        <v>4.6470475091363728</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2:38" ht="14.25" customHeight="1" x14ac:dyDescent="0.2">
      <c r="B38" s="8" t="s">
        <v>38</v>
      </c>
      <c r="C38" s="70">
        <v>9066</v>
      </c>
      <c r="D38" s="45">
        <v>32.345071176281706</v>
      </c>
      <c r="E38" s="45">
        <v>34.87593768032314</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2:38" ht="14.25" customHeight="1" x14ac:dyDescent="0.2">
      <c r="B39" s="3" t="s">
        <v>0</v>
      </c>
      <c r="C39" s="62">
        <v>1868</v>
      </c>
      <c r="D39" s="29">
        <v>6.6645260266152917</v>
      </c>
      <c r="E39" s="29">
        <v>7.1859973071744561</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2:38" ht="14.25" customHeight="1" x14ac:dyDescent="0.2">
      <c r="B40" s="3" t="s">
        <v>78</v>
      </c>
      <c r="C40" s="62">
        <v>16</v>
      </c>
      <c r="D40" s="29">
        <v>5.7083734703342971E-2</v>
      </c>
      <c r="E40" s="29">
        <v>6.1550298134256588E-2</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2:38" ht="14.25" customHeight="1" x14ac:dyDescent="0.2">
      <c r="B41" s="3" t="s">
        <v>1</v>
      </c>
      <c r="C41" s="62">
        <v>250</v>
      </c>
      <c r="D41" s="29">
        <v>0.8919333547397339</v>
      </c>
      <c r="E41" s="29">
        <v>0.96172340834775916</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2:38" ht="14.25" customHeight="1" x14ac:dyDescent="0.2">
      <c r="B42" s="3" t="s">
        <v>79</v>
      </c>
      <c r="C42" s="62">
        <v>91</v>
      </c>
      <c r="D42" s="29">
        <v>0.32466374112526308</v>
      </c>
      <c r="E42" s="29">
        <v>0.35006732063858437</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2:38" ht="14.25" customHeight="1" x14ac:dyDescent="0.2">
      <c r="B43" s="8" t="s">
        <v>39</v>
      </c>
      <c r="C43" s="93">
        <v>2225</v>
      </c>
      <c r="D43" s="45">
        <v>7.9382068571836317</v>
      </c>
      <c r="E43" s="45">
        <v>8.559338334295056</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2:38" ht="14.25" customHeight="1" x14ac:dyDescent="0.2">
      <c r="B44" s="3" t="s">
        <v>8</v>
      </c>
      <c r="C44" s="62">
        <v>13</v>
      </c>
      <c r="D44" s="29">
        <v>4.6380534446466164E-2</v>
      </c>
      <c r="E44" s="29">
        <v>5.0009617234083474E-2</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2:38" ht="14.25" customHeight="1" x14ac:dyDescent="0.2">
      <c r="B45" s="3" t="s">
        <v>9</v>
      </c>
      <c r="C45" s="62">
        <v>243</v>
      </c>
      <c r="D45" s="29">
        <v>0.86695922080702126</v>
      </c>
      <c r="E45" s="29">
        <v>0.93479515291402193</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row r="46" spans="2:38" ht="14.25" customHeight="1" x14ac:dyDescent="0.2">
      <c r="B46" s="3" t="s">
        <v>10</v>
      </c>
      <c r="C46" s="62">
        <v>34</v>
      </c>
      <c r="D46" s="29">
        <v>0.12130293624460381</v>
      </c>
      <c r="E46" s="29">
        <v>0.13079438353529524</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2:38" ht="14.25" customHeight="1" x14ac:dyDescent="0.2">
      <c r="B47" s="3" t="s">
        <v>11</v>
      </c>
      <c r="C47" s="62">
        <v>292</v>
      </c>
      <c r="D47" s="29">
        <v>1.0417781583360093</v>
      </c>
      <c r="E47" s="29">
        <v>1.1232929409501828</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row r="48" spans="2:38" ht="14.25" customHeight="1" x14ac:dyDescent="0.2">
      <c r="B48" s="3" t="s">
        <v>12</v>
      </c>
      <c r="C48" s="62">
        <v>22</v>
      </c>
      <c r="D48" s="29">
        <v>7.8490135217096579E-2</v>
      </c>
      <c r="E48" s="29">
        <v>8.463165993460281E-2</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ht="14.25" customHeight="1" x14ac:dyDescent="0.2">
      <c r="B49" s="3" t="s">
        <v>13</v>
      </c>
      <c r="C49" s="62">
        <v>285</v>
      </c>
      <c r="D49" s="29">
        <v>1.0168040244032965</v>
      </c>
      <c r="E49" s="29">
        <v>1.0963646855164455</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ht="14.25" customHeight="1" x14ac:dyDescent="0.2">
      <c r="B50" s="3" t="s">
        <v>14</v>
      </c>
      <c r="C50" s="62">
        <v>17</v>
      </c>
      <c r="D50" s="29">
        <v>6.0651468122301905E-2</v>
      </c>
      <c r="E50" s="29">
        <v>6.5397191767647619E-2</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ht="14.25" customHeight="1" x14ac:dyDescent="0.2">
      <c r="B51" s="3" t="s">
        <v>15</v>
      </c>
      <c r="C51" s="62">
        <v>199</v>
      </c>
      <c r="D51" s="29">
        <v>0.70997895037282821</v>
      </c>
      <c r="E51" s="29">
        <v>0.76553183304481631</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ht="14.25" customHeight="1" x14ac:dyDescent="0.2">
      <c r="B52" s="42" t="s">
        <v>16</v>
      </c>
      <c r="C52" s="62">
        <v>4</v>
      </c>
      <c r="D52" s="29">
        <v>1.4270933675835743E-2</v>
      </c>
      <c r="E52" s="29">
        <v>1.5387574533564147E-2</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ht="14.25" customHeight="1" x14ac:dyDescent="0.2">
      <c r="B53" s="3" t="s">
        <v>17</v>
      </c>
      <c r="C53" s="62">
        <v>11</v>
      </c>
      <c r="D53" s="29">
        <v>3.924506760854829E-2</v>
      </c>
      <c r="E53" s="29">
        <v>4.2315829967301405E-2</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row>
    <row r="54" spans="1:38" ht="14.25" customHeight="1" x14ac:dyDescent="0.2">
      <c r="B54" s="3" t="s">
        <v>94</v>
      </c>
      <c r="C54" s="69">
        <v>5</v>
      </c>
      <c r="D54" s="29">
        <v>1.7838667094794678E-2</v>
      </c>
      <c r="E54" s="29">
        <v>1.9234468166955183E-2</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38" ht="14.25" customHeight="1" x14ac:dyDescent="0.2">
      <c r="B55" s="3" t="s">
        <v>80</v>
      </c>
      <c r="C55" s="62">
        <v>67</v>
      </c>
      <c r="D55" s="29">
        <v>0.23903813907024868</v>
      </c>
      <c r="E55" s="29">
        <v>0.25774187343719945</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row>
    <row r="56" spans="1:38" ht="14.25" customHeight="1" x14ac:dyDescent="0.2">
      <c r="A56" s="20"/>
      <c r="B56" s="8" t="s">
        <v>40</v>
      </c>
      <c r="C56" s="70">
        <v>1192</v>
      </c>
      <c r="D56" s="45">
        <v>4.2527382353990513</v>
      </c>
      <c r="E56" s="45">
        <v>4.5854972110021164</v>
      </c>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row>
    <row r="57" spans="1:38" ht="14.25" customHeight="1" x14ac:dyDescent="0.2">
      <c r="A57" s="20"/>
      <c r="B57" s="3" t="s">
        <v>41</v>
      </c>
      <c r="C57" s="62">
        <v>12967</v>
      </c>
      <c r="D57" s="29">
        <v>46.262799243640515</v>
      </c>
      <c r="E57" s="29">
        <v>49.882669744181577</v>
      </c>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ht="14.25" customHeight="1" x14ac:dyDescent="0.2">
      <c r="A58" s="20"/>
      <c r="B58" s="3" t="s">
        <v>42</v>
      </c>
      <c r="C58" s="62">
        <v>3</v>
      </c>
      <c r="D58" s="29">
        <v>1.0703200256876806E-2</v>
      </c>
      <c r="E58" s="29">
        <v>1.1540680900173109E-2</v>
      </c>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1:38" ht="14.25" customHeight="1" x14ac:dyDescent="0.2">
      <c r="B59" s="8" t="s">
        <v>43</v>
      </c>
      <c r="C59" s="71">
        <v>12970</v>
      </c>
      <c r="D59" s="45">
        <v>46.273502443897392</v>
      </c>
      <c r="E59" s="45">
        <v>49.894210425081745</v>
      </c>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ht="14.25" customHeight="1" x14ac:dyDescent="0.2">
      <c r="B60" s="13" t="s">
        <v>88</v>
      </c>
      <c r="C60" s="41"/>
      <c r="D60" s="20"/>
      <c r="E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ht="14.25" customHeight="1" x14ac:dyDescent="0.2">
      <c r="B61" s="27" t="s">
        <v>105</v>
      </c>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ht="14.25" customHeight="1" x14ac:dyDescent="0.2">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row>
    <row r="63" spans="1:38" ht="14.25" customHeight="1" x14ac:dyDescent="0.2">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row>
    <row r="64" spans="1:38" ht="14.25" customHeight="1" x14ac:dyDescent="0.2">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2:38" ht="14.25" customHeight="1" x14ac:dyDescent="0.2">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2:38" ht="14.25" customHeight="1" x14ac:dyDescent="0.2">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2:38" ht="14.25" customHeight="1" x14ac:dyDescent="0.2">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row>
    <row r="68" spans="12:38" ht="14.25" customHeight="1" x14ac:dyDescent="0.2">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2:38" ht="14.25" customHeight="1" x14ac:dyDescent="0.2">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row>
    <row r="70" spans="12:38" ht="14.25" customHeight="1" x14ac:dyDescent="0.2">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row>
    <row r="71" spans="12:38" ht="14.25" customHeight="1" x14ac:dyDescent="0.2">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2:38" ht="14.25" customHeight="1" x14ac:dyDescent="0.2">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12:38" ht="14.25" customHeight="1" x14ac:dyDescent="0.2">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2:38" ht="14.25" customHeight="1" x14ac:dyDescent="0.2">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2:38" ht="14.25" customHeight="1" x14ac:dyDescent="0.2">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2:38" ht="14.25" customHeight="1" x14ac:dyDescent="0.2">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2:38" ht="14.25" customHeight="1" x14ac:dyDescent="0.2">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row>
    <row r="78" spans="12:38" ht="14.25" customHeight="1" x14ac:dyDescent="0.2">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12:38" ht="14.25" customHeight="1" x14ac:dyDescent="0.2">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12:38" ht="14.25" customHeight="1" x14ac:dyDescent="0.2">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12:38" ht="14.25" customHeight="1" x14ac:dyDescent="0.2">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row>
    <row r="82" spans="12:38" ht="14.25" customHeight="1" x14ac:dyDescent="0.2">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12:38" ht="14.25" customHeight="1" x14ac:dyDescent="0.2">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row>
    <row r="84" spans="12:38" ht="14.25" customHeight="1" x14ac:dyDescent="0.2">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12:38" ht="14.25" customHeight="1" x14ac:dyDescent="0.2">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row>
    <row r="86" spans="12:38" ht="14.25" customHeight="1" x14ac:dyDescent="0.2">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row>
    <row r="87" spans="12:38" ht="14.25" customHeight="1" x14ac:dyDescent="0.2">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row>
    <row r="88" spans="12:38" ht="14.25" customHeight="1" x14ac:dyDescent="0.2">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row>
    <row r="89" spans="12:38" ht="14.25" customHeight="1" x14ac:dyDescent="0.2">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row>
    <row r="90" spans="12:38" ht="14.25" customHeight="1" x14ac:dyDescent="0.2">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row>
    <row r="91" spans="12:38" ht="14.25" customHeight="1" x14ac:dyDescent="0.2">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row>
    <row r="92" spans="12:38" ht="14.25" customHeight="1" x14ac:dyDescent="0.2">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12:38" ht="14.25" customHeight="1" x14ac:dyDescent="0.2">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row>
    <row r="94" spans="12:38" ht="14.25" customHeight="1" x14ac:dyDescent="0.2">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row>
    <row r="95" spans="12:38" ht="14.25" customHeight="1" x14ac:dyDescent="0.2">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2:38" ht="14.25" customHeight="1" x14ac:dyDescent="0.2">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12:38" ht="14.25" customHeight="1" x14ac:dyDescent="0.2">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2:38" ht="14.25" customHeight="1" x14ac:dyDescent="0.2">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row r="99" spans="12:38" ht="14.25" customHeight="1" x14ac:dyDescent="0.2">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row>
    <row r="100" spans="12:38" ht="14.25" customHeight="1" x14ac:dyDescent="0.2">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row>
    <row r="101" spans="12:38" ht="14.25" customHeight="1" x14ac:dyDescent="0.2">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row>
    <row r="102" spans="12:38" ht="14.25" customHeight="1" x14ac:dyDescent="0.2">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12:38" ht="14.25" customHeight="1" x14ac:dyDescent="0.2">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row>
    <row r="104" spans="12:38" ht="14.25" customHeight="1" x14ac:dyDescent="0.2">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row>
    <row r="105" spans="12:38" ht="14.25" customHeight="1" x14ac:dyDescent="0.2">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row>
    <row r="106" spans="12:38" ht="14.25" customHeight="1" x14ac:dyDescent="0.2">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row>
    <row r="107" spans="12:38" ht="14.25" customHeight="1" x14ac:dyDescent="0.2">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row>
    <row r="108" spans="12:38" ht="14.25" customHeight="1" x14ac:dyDescent="0.2">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sheetData>
  <mergeCells count="3">
    <mergeCell ref="C5:C6"/>
    <mergeCell ref="D5:D6"/>
    <mergeCell ref="E5:E6"/>
  </mergeCells>
  <pageMargins left="0.7" right="0.7" top="0.75" bottom="0.75" header="0.3" footer="0.3"/>
  <pageSetup paperSize="9" scale="2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200" zoomScaleNormal="200" workbookViewId="0"/>
  </sheetViews>
  <sheetFormatPr defaultRowHeight="14.25" customHeight="1" x14ac:dyDescent="0.2"/>
  <cols>
    <col min="1" max="1" width="9.140625" style="12"/>
    <col min="2" max="2" width="19.42578125" style="12" customWidth="1"/>
    <col min="3" max="3" width="19" style="12" customWidth="1"/>
    <col min="4" max="4" width="15.5703125" style="12" customWidth="1"/>
    <col min="5" max="16384" width="9.140625" style="12"/>
  </cols>
  <sheetData>
    <row r="1" spans="1:14" ht="14.25" customHeight="1" x14ac:dyDescent="0.2">
      <c r="C1" s="14"/>
      <c r="D1" s="14"/>
    </row>
    <row r="2" spans="1:14" ht="14.25" customHeight="1" x14ac:dyDescent="0.25">
      <c r="B2" s="19" t="s">
        <v>99</v>
      </c>
      <c r="C2" s="14"/>
      <c r="D2" s="14"/>
      <c r="E2" s="14"/>
    </row>
    <row r="3" spans="1:14" ht="14.25" customHeight="1" x14ac:dyDescent="0.2">
      <c r="B3" s="143"/>
      <c r="C3" s="144" t="s">
        <v>46</v>
      </c>
      <c r="D3" s="144" t="s">
        <v>69</v>
      </c>
      <c r="G3" s="14"/>
      <c r="H3" s="14"/>
      <c r="I3" s="14"/>
      <c r="J3" s="14"/>
      <c r="K3" s="14"/>
      <c r="L3" s="14"/>
      <c r="M3" s="14"/>
      <c r="N3" s="14"/>
    </row>
    <row r="4" spans="1:14" ht="14.25" customHeight="1" x14ac:dyDescent="0.2">
      <c r="B4" s="31" t="s">
        <v>64</v>
      </c>
      <c r="C4" s="28">
        <v>10487</v>
      </c>
      <c r="D4" s="29">
        <v>80.855821125674638</v>
      </c>
      <c r="E4" s="14"/>
      <c r="F4" s="44"/>
      <c r="G4" s="10"/>
      <c r="H4" s="11"/>
      <c r="I4" s="14"/>
      <c r="J4" s="14"/>
      <c r="K4" s="52"/>
      <c r="L4" s="14"/>
      <c r="M4" s="14"/>
      <c r="N4" s="14"/>
    </row>
    <row r="5" spans="1:14" ht="14.25" customHeight="1" x14ac:dyDescent="0.2">
      <c r="B5" s="32" t="s">
        <v>98</v>
      </c>
      <c r="C5" s="28">
        <v>2290</v>
      </c>
      <c r="D5" s="51">
        <v>17.656129529683888</v>
      </c>
      <c r="E5" s="14"/>
      <c r="G5" s="53"/>
      <c r="H5" s="43"/>
      <c r="I5" s="37"/>
      <c r="J5" s="38"/>
      <c r="K5" s="39"/>
      <c r="L5" s="14"/>
      <c r="M5" s="14"/>
      <c r="N5" s="14"/>
    </row>
    <row r="6" spans="1:14" ht="14.25" customHeight="1" x14ac:dyDescent="0.2">
      <c r="B6" s="33" t="s">
        <v>67</v>
      </c>
      <c r="C6" s="30">
        <v>12777</v>
      </c>
      <c r="D6" s="45">
        <v>98.511950655358518</v>
      </c>
      <c r="E6" s="14"/>
      <c r="G6" s="53"/>
      <c r="H6" s="149"/>
      <c r="I6" s="54"/>
      <c r="J6" s="55"/>
      <c r="K6" s="56"/>
      <c r="L6" s="57"/>
      <c r="M6" s="14"/>
      <c r="N6" s="14"/>
    </row>
    <row r="7" spans="1:14" ht="14.25" customHeight="1" x14ac:dyDescent="0.2">
      <c r="B7" s="32" t="s">
        <v>65</v>
      </c>
      <c r="C7" s="28">
        <v>182</v>
      </c>
      <c r="D7" s="29">
        <v>1.4032382420971472</v>
      </c>
      <c r="E7" s="14"/>
      <c r="G7" s="53"/>
      <c r="H7" s="149"/>
      <c r="I7" s="54"/>
      <c r="J7" s="55"/>
      <c r="K7" s="56"/>
      <c r="L7" s="57"/>
      <c r="M7" s="14"/>
      <c r="N7" s="14"/>
    </row>
    <row r="8" spans="1:14" ht="14.25" customHeight="1" x14ac:dyDescent="0.2">
      <c r="B8" s="32" t="s">
        <v>66</v>
      </c>
      <c r="C8" s="28">
        <v>11</v>
      </c>
      <c r="D8" s="29">
        <v>8.4811102544333078E-2</v>
      </c>
      <c r="E8" s="14"/>
      <c r="G8" s="53"/>
      <c r="H8" s="149"/>
      <c r="I8" s="54"/>
      <c r="J8" s="55"/>
      <c r="K8" s="56"/>
      <c r="L8" s="57"/>
      <c r="M8" s="14"/>
      <c r="N8" s="14"/>
    </row>
    <row r="9" spans="1:14" ht="14.25" customHeight="1" x14ac:dyDescent="0.2">
      <c r="B9" s="34" t="s">
        <v>68</v>
      </c>
      <c r="C9" s="30">
        <v>193</v>
      </c>
      <c r="D9" s="45">
        <v>1.4880493446414802</v>
      </c>
      <c r="F9" s="44"/>
      <c r="G9" s="53"/>
      <c r="H9" s="149"/>
      <c r="I9" s="54"/>
      <c r="J9" s="55"/>
      <c r="K9" s="56"/>
      <c r="L9" s="57"/>
      <c r="M9" s="14"/>
      <c r="N9" s="14"/>
    </row>
    <row r="10" spans="1:14" ht="14.25" customHeight="1" x14ac:dyDescent="0.2">
      <c r="B10" s="14"/>
      <c r="C10" s="14"/>
      <c r="D10" s="14"/>
      <c r="G10" s="53"/>
      <c r="H10" s="149"/>
      <c r="I10" s="54"/>
      <c r="J10" s="55"/>
      <c r="K10" s="58"/>
      <c r="L10" s="57"/>
      <c r="M10" s="14"/>
      <c r="N10" s="14"/>
    </row>
    <row r="11" spans="1:14" ht="14.25" customHeight="1" x14ac:dyDescent="0.2">
      <c r="B11" s="14"/>
      <c r="C11" s="14"/>
      <c r="D11" s="14"/>
      <c r="G11" s="14"/>
      <c r="H11" s="149"/>
      <c r="I11" s="54"/>
      <c r="J11" s="55"/>
      <c r="K11" s="56"/>
      <c r="L11" s="57"/>
      <c r="M11" s="14"/>
      <c r="N11" s="14"/>
    </row>
    <row r="12" spans="1:14" ht="14.25" customHeight="1" x14ac:dyDescent="0.2">
      <c r="A12" s="14"/>
      <c r="B12" s="14"/>
      <c r="C12" s="14"/>
      <c r="D12" s="14"/>
      <c r="E12" s="14"/>
      <c r="F12" s="14"/>
      <c r="G12" s="14"/>
      <c r="H12" s="14"/>
      <c r="I12" s="14"/>
      <c r="J12" s="14"/>
      <c r="K12" s="14"/>
      <c r="L12" s="14"/>
      <c r="M12" s="14"/>
      <c r="N12" s="14"/>
    </row>
    <row r="13" spans="1:14" ht="14.25" customHeight="1" x14ac:dyDescent="0.2">
      <c r="A13" s="14"/>
      <c r="B13" s="14"/>
      <c r="C13" s="14"/>
      <c r="D13" s="14"/>
      <c r="E13" s="14"/>
      <c r="F13" s="14"/>
      <c r="G13" s="14"/>
      <c r="H13" s="14"/>
      <c r="I13" s="14"/>
      <c r="J13" s="14"/>
      <c r="K13" s="14"/>
      <c r="L13" s="14"/>
      <c r="M13" s="14"/>
      <c r="N13" s="14"/>
    </row>
    <row r="14" spans="1:14" ht="14.25" customHeight="1" x14ac:dyDescent="0.2">
      <c r="A14" s="14"/>
      <c r="B14" s="149"/>
      <c r="C14" s="54"/>
      <c r="D14" s="55"/>
      <c r="E14" s="56"/>
      <c r="F14" s="57"/>
      <c r="G14" s="14"/>
      <c r="H14" s="14"/>
      <c r="I14" s="14"/>
      <c r="J14" s="14"/>
      <c r="K14" s="14"/>
      <c r="L14" s="14"/>
      <c r="M14" s="14"/>
      <c r="N14" s="14"/>
    </row>
    <row r="15" spans="1:14" ht="14.25" customHeight="1" x14ac:dyDescent="0.2">
      <c r="A15" s="14"/>
      <c r="B15" s="149"/>
      <c r="C15" s="54"/>
      <c r="D15" s="55"/>
      <c r="E15" s="56"/>
      <c r="F15" s="57"/>
      <c r="G15" s="14"/>
      <c r="H15" s="14"/>
      <c r="I15" s="14"/>
      <c r="J15" s="14"/>
      <c r="K15" s="14"/>
      <c r="L15" s="14"/>
      <c r="M15" s="14"/>
      <c r="N15" s="14"/>
    </row>
    <row r="16" spans="1:14" ht="14.25" customHeight="1" x14ac:dyDescent="0.2">
      <c r="A16" s="14"/>
      <c r="B16" s="149"/>
      <c r="C16" s="54"/>
      <c r="D16" s="55"/>
      <c r="E16" s="56"/>
      <c r="F16" s="57"/>
      <c r="G16" s="14"/>
      <c r="H16" s="14"/>
      <c r="I16" s="14"/>
      <c r="J16" s="14"/>
      <c r="K16" s="14"/>
    </row>
    <row r="17" spans="1:11" ht="14.25" customHeight="1" x14ac:dyDescent="0.2">
      <c r="A17" s="14"/>
      <c r="B17" s="149"/>
      <c r="C17" s="54"/>
      <c r="D17" s="55"/>
      <c r="E17" s="56"/>
      <c r="F17" s="57"/>
      <c r="G17" s="14"/>
      <c r="H17" s="14"/>
      <c r="I17" s="14"/>
      <c r="J17" s="14"/>
      <c r="K17" s="14"/>
    </row>
    <row r="18" spans="1:11" ht="14.25" customHeight="1" x14ac:dyDescent="0.2">
      <c r="A18" s="14"/>
      <c r="B18" s="149"/>
      <c r="C18" s="54"/>
      <c r="D18" s="55"/>
      <c r="E18" s="58"/>
      <c r="F18" s="57"/>
      <c r="G18" s="14"/>
      <c r="H18" s="14"/>
      <c r="I18" s="14"/>
      <c r="J18" s="14"/>
      <c r="K18" s="14"/>
    </row>
    <row r="19" spans="1:11" ht="14.25" customHeight="1" x14ac:dyDescent="0.2">
      <c r="A19" s="14"/>
      <c r="B19" s="149"/>
      <c r="C19" s="54"/>
      <c r="D19" s="55"/>
      <c r="E19" s="56"/>
      <c r="F19" s="57"/>
      <c r="G19" s="14"/>
      <c r="H19" s="14"/>
      <c r="I19" s="14"/>
      <c r="J19" s="14"/>
      <c r="K19" s="14"/>
    </row>
    <row r="20" spans="1:11" ht="14.25" customHeight="1" x14ac:dyDescent="0.2">
      <c r="A20" s="14"/>
      <c r="B20" s="14"/>
      <c r="C20" s="14"/>
      <c r="D20" s="14"/>
      <c r="E20" s="14"/>
      <c r="F20" s="14"/>
      <c r="G20" s="14"/>
      <c r="H20" s="14"/>
      <c r="I20" s="14"/>
      <c r="J20" s="14"/>
      <c r="K20" s="14"/>
    </row>
  </sheetData>
  <mergeCells count="2">
    <mergeCell ref="B14:B19"/>
    <mergeCell ref="H6: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2"/>
  <sheetViews>
    <sheetView topLeftCell="A31" zoomScale="200" zoomScaleNormal="200" workbookViewId="0">
      <selection activeCell="A39" sqref="A39"/>
    </sheetView>
  </sheetViews>
  <sheetFormatPr defaultRowHeight="14.25" customHeight="1" x14ac:dyDescent="0.2"/>
  <cols>
    <col min="1" max="1" width="9.140625" style="17"/>
    <col min="2" max="2" width="50.7109375" style="17" customWidth="1"/>
    <col min="3" max="3" width="9.140625" style="17"/>
    <col min="4" max="4" width="16.140625" style="17" customWidth="1"/>
    <col min="5" max="5" width="15.140625" style="17" customWidth="1"/>
    <col min="6" max="6" width="12" style="17" bestFit="1" customWidth="1"/>
    <col min="7" max="7" width="15.28515625" style="17" customWidth="1"/>
    <col min="8" max="16384" width="9.140625" style="17"/>
  </cols>
  <sheetData>
    <row r="2" spans="1:11" ht="14.25" customHeight="1" x14ac:dyDescent="0.25">
      <c r="B2" s="19" t="s">
        <v>100</v>
      </c>
      <c r="F2" s="20"/>
    </row>
    <row r="3" spans="1:11" ht="14.25" customHeight="1" x14ac:dyDescent="0.25">
      <c r="B3" s="19"/>
      <c r="F3" s="20"/>
    </row>
    <row r="4" spans="1:11" ht="14.25" customHeight="1" x14ac:dyDescent="0.2">
      <c r="A4" s="20"/>
      <c r="B4" s="9" t="s">
        <v>45</v>
      </c>
      <c r="C4" s="21"/>
      <c r="D4" s="21"/>
      <c r="E4" s="21"/>
      <c r="F4" s="20"/>
      <c r="G4" s="107"/>
      <c r="H4" s="107"/>
      <c r="I4" s="107"/>
      <c r="J4" s="107"/>
      <c r="K4" s="108"/>
    </row>
    <row r="5" spans="1:11" ht="14.25" customHeight="1" x14ac:dyDescent="0.2">
      <c r="A5" s="20"/>
      <c r="B5" s="9"/>
      <c r="C5" s="151" t="s">
        <v>46</v>
      </c>
      <c r="D5" s="151" t="s">
        <v>47</v>
      </c>
      <c r="E5" s="151" t="s">
        <v>48</v>
      </c>
      <c r="F5" s="20"/>
      <c r="G5" s="109"/>
      <c r="H5" s="109"/>
      <c r="I5" s="109"/>
      <c r="J5" s="109"/>
      <c r="K5" s="108"/>
    </row>
    <row r="6" spans="1:11" s="23" customFormat="1" ht="14.25" customHeight="1" x14ac:dyDescent="0.2">
      <c r="A6" s="22"/>
      <c r="B6" s="7"/>
      <c r="C6" s="152"/>
      <c r="D6" s="152"/>
      <c r="E6" s="152"/>
      <c r="F6" s="22"/>
      <c r="G6" s="110"/>
      <c r="H6" s="111"/>
      <c r="I6" s="111"/>
      <c r="J6" s="111"/>
      <c r="K6" s="108"/>
    </row>
    <row r="7" spans="1:11" ht="14.25" customHeight="1" x14ac:dyDescent="0.2">
      <c r="A7" s="20"/>
      <c r="B7" s="123" t="s">
        <v>49</v>
      </c>
      <c r="C7" s="24"/>
      <c r="D7" s="24"/>
      <c r="E7" s="24"/>
      <c r="F7" s="31"/>
      <c r="G7" s="110"/>
      <c r="H7" s="112"/>
      <c r="I7" s="112"/>
      <c r="J7" s="111"/>
      <c r="K7" s="108"/>
    </row>
    <row r="8" spans="1:11" ht="14.25" customHeight="1" x14ac:dyDescent="0.2">
      <c r="A8" s="20"/>
      <c r="B8" s="123"/>
      <c r="C8" s="24"/>
      <c r="D8" s="24"/>
      <c r="E8" s="24"/>
      <c r="F8" s="31"/>
      <c r="G8" s="110"/>
      <c r="H8" s="111"/>
      <c r="I8" s="111"/>
      <c r="J8" s="111"/>
      <c r="K8" s="108"/>
    </row>
    <row r="9" spans="1:11" ht="14.25" customHeight="1" x14ac:dyDescent="0.2">
      <c r="A9" s="20"/>
      <c r="B9" s="15" t="s">
        <v>50</v>
      </c>
      <c r="C9" s="76">
        <v>10005</v>
      </c>
      <c r="D9" s="46"/>
      <c r="E9" s="46"/>
      <c r="F9" s="31"/>
      <c r="G9" s="110"/>
      <c r="H9" s="111"/>
      <c r="I9" s="111"/>
      <c r="J9" s="111"/>
      <c r="K9" s="108"/>
    </row>
    <row r="10" spans="1:11" ht="15.75" customHeight="1" x14ac:dyDescent="0.2">
      <c r="A10" s="20"/>
      <c r="B10" s="24" t="s">
        <v>51</v>
      </c>
      <c r="C10" s="73">
        <v>2803</v>
      </c>
      <c r="D10" s="78">
        <v>28.015992003998001</v>
      </c>
      <c r="E10" s="77"/>
      <c r="F10" s="31"/>
      <c r="G10" s="110"/>
      <c r="H10" s="112"/>
      <c r="I10" s="112"/>
      <c r="J10" s="111"/>
      <c r="K10" s="108"/>
    </row>
    <row r="11" spans="1:11" ht="14.25" customHeight="1" x14ac:dyDescent="0.2">
      <c r="A11" s="20"/>
      <c r="B11" s="24" t="s">
        <v>52</v>
      </c>
      <c r="C11" s="66">
        <v>7202</v>
      </c>
      <c r="D11" s="78">
        <v>71.984007996001992</v>
      </c>
      <c r="E11" s="77"/>
      <c r="F11" s="31"/>
      <c r="G11" s="110"/>
      <c r="H11" s="112"/>
      <c r="I11" s="112"/>
      <c r="J11" s="111"/>
      <c r="K11" s="108"/>
    </row>
    <row r="12" spans="1:11" ht="14.25" customHeight="1" x14ac:dyDescent="0.2">
      <c r="A12" s="20"/>
      <c r="B12" s="24"/>
      <c r="C12" s="66"/>
      <c r="D12" s="47"/>
      <c r="E12" s="47"/>
      <c r="F12" s="31"/>
      <c r="G12" s="110"/>
      <c r="H12" s="111"/>
      <c r="I12" s="111"/>
      <c r="J12" s="111"/>
      <c r="K12" s="108"/>
    </row>
    <row r="13" spans="1:11" ht="14.25" customHeight="1" x14ac:dyDescent="0.2">
      <c r="A13" s="20"/>
      <c r="B13" s="123" t="s">
        <v>53</v>
      </c>
      <c r="C13" s="59"/>
      <c r="D13" s="49"/>
      <c r="E13" s="50"/>
      <c r="F13" s="31"/>
      <c r="G13" s="110"/>
      <c r="H13" s="112"/>
      <c r="I13" s="112"/>
      <c r="J13" s="111"/>
      <c r="K13" s="108"/>
    </row>
    <row r="14" spans="1:11" ht="14.25" customHeight="1" x14ac:dyDescent="0.2">
      <c r="A14" s="20"/>
      <c r="B14" s="24" t="s">
        <v>54</v>
      </c>
      <c r="C14" s="74">
        <v>5</v>
      </c>
      <c r="D14" s="79">
        <v>4.9975012493753121E-2</v>
      </c>
      <c r="E14" s="81">
        <v>6.9425159677867262E-2</v>
      </c>
      <c r="F14" s="44"/>
      <c r="G14" s="110"/>
      <c r="H14" s="111"/>
      <c r="I14" s="111"/>
      <c r="J14" s="111"/>
      <c r="K14" s="108"/>
    </row>
    <row r="15" spans="1:11" ht="14.25" customHeight="1" x14ac:dyDescent="0.2">
      <c r="A15" s="20"/>
      <c r="B15" s="24" t="s">
        <v>27</v>
      </c>
      <c r="C15" s="74">
        <v>317</v>
      </c>
      <c r="D15" s="79">
        <v>3.1684157921039477</v>
      </c>
      <c r="E15" s="81">
        <v>4.4015551235767845</v>
      </c>
      <c r="F15" s="44"/>
      <c r="G15" s="110"/>
      <c r="H15" s="111"/>
      <c r="I15" s="111"/>
      <c r="J15" s="113"/>
      <c r="K15" s="108"/>
    </row>
    <row r="16" spans="1:11" ht="14.25" customHeight="1" x14ac:dyDescent="0.2">
      <c r="A16" s="20"/>
      <c r="B16" s="24" t="s">
        <v>28</v>
      </c>
      <c r="C16" s="74">
        <v>731</v>
      </c>
      <c r="D16" s="79">
        <v>7.3063468265867071</v>
      </c>
      <c r="E16" s="81">
        <v>10.149958344904194</v>
      </c>
      <c r="F16" s="44"/>
      <c r="J16" s="114"/>
    </row>
    <row r="17" spans="1:12" ht="14.25" customHeight="1" x14ac:dyDescent="0.2">
      <c r="A17" s="20"/>
      <c r="B17" s="24" t="s">
        <v>55</v>
      </c>
      <c r="C17" s="74">
        <v>33</v>
      </c>
      <c r="D17" s="79">
        <v>0.32983508245877063</v>
      </c>
      <c r="E17" s="81">
        <v>0.45820605387392388</v>
      </c>
      <c r="F17" s="44"/>
      <c r="J17" s="114"/>
    </row>
    <row r="18" spans="1:12" ht="14.25" customHeight="1" x14ac:dyDescent="0.2">
      <c r="A18" s="20"/>
      <c r="B18" s="24" t="s">
        <v>89</v>
      </c>
      <c r="C18" s="74">
        <v>1</v>
      </c>
      <c r="D18" s="79">
        <v>9.9950024987506252E-3</v>
      </c>
      <c r="E18" s="81">
        <v>1.3885031935573453E-2</v>
      </c>
      <c r="F18" s="44"/>
      <c r="J18" s="114"/>
    </row>
    <row r="19" spans="1:12" ht="14.25" customHeight="1" x14ac:dyDescent="0.2">
      <c r="A19" s="20"/>
      <c r="B19" s="124" t="s">
        <v>29</v>
      </c>
      <c r="C19" s="74">
        <v>218</v>
      </c>
      <c r="D19" s="79">
        <v>2.178910544727636</v>
      </c>
      <c r="E19" s="81">
        <v>3.0269369619550126</v>
      </c>
      <c r="F19" s="44"/>
    </row>
    <row r="20" spans="1:12" ht="14.25" customHeight="1" x14ac:dyDescent="0.2">
      <c r="A20" s="20"/>
      <c r="B20" s="125" t="s">
        <v>30</v>
      </c>
      <c r="C20" s="74">
        <v>27</v>
      </c>
      <c r="D20" s="79">
        <v>0.26986506746626687</v>
      </c>
      <c r="E20" s="81">
        <v>0.37489586226048321</v>
      </c>
      <c r="F20" s="44"/>
    </row>
    <row r="21" spans="1:12" ht="14.25" customHeight="1" x14ac:dyDescent="0.2">
      <c r="A21" s="20"/>
      <c r="B21" s="126" t="s">
        <v>57</v>
      </c>
      <c r="C21" s="75">
        <v>5870</v>
      </c>
      <c r="D21" s="80">
        <f>C21/C$9*100</f>
        <v>58.670664667666159</v>
      </c>
      <c r="E21" s="45">
        <v>81.505137461816162</v>
      </c>
      <c r="F21" s="82"/>
    </row>
    <row r="22" spans="1:12" ht="14.25" customHeight="1" x14ac:dyDescent="0.2">
      <c r="A22" s="20"/>
      <c r="B22" s="127" t="s">
        <v>58</v>
      </c>
      <c r="C22" s="25"/>
      <c r="D22" s="24"/>
      <c r="E22" s="26"/>
      <c r="F22" s="31"/>
    </row>
    <row r="23" spans="1:12" ht="14.25" customHeight="1" x14ac:dyDescent="0.2">
      <c r="A23" s="20"/>
      <c r="B23" s="24"/>
      <c r="C23" s="25"/>
      <c r="D23" s="24"/>
      <c r="E23" s="26"/>
      <c r="F23" s="31"/>
    </row>
    <row r="24" spans="1:12" ht="14.25" customHeight="1" x14ac:dyDescent="0.2">
      <c r="A24" s="20"/>
      <c r="B24" s="123" t="s">
        <v>59</v>
      </c>
      <c r="C24" s="59">
        <v>853</v>
      </c>
      <c r="D24" s="46"/>
      <c r="E24" s="48"/>
      <c r="F24" s="31"/>
    </row>
    <row r="25" spans="1:12" ht="14.25" customHeight="1" x14ac:dyDescent="0.2">
      <c r="A25" s="20"/>
      <c r="B25" s="24" t="s">
        <v>51</v>
      </c>
      <c r="C25" s="74">
        <v>106</v>
      </c>
      <c r="D25" s="97">
        <v>12.426729191090271</v>
      </c>
      <c r="E25" s="48"/>
      <c r="F25" s="31"/>
      <c r="G25" s="94"/>
    </row>
    <row r="26" spans="1:12" ht="14.25" customHeight="1" x14ac:dyDescent="0.2">
      <c r="A26" s="20"/>
      <c r="B26" s="128"/>
      <c r="C26" s="88"/>
      <c r="D26" s="98"/>
      <c r="E26" s="48"/>
      <c r="F26" s="129"/>
    </row>
    <row r="27" spans="1:12" ht="14.25" customHeight="1" x14ac:dyDescent="0.2">
      <c r="A27" s="20"/>
      <c r="B27" s="128" t="s">
        <v>53</v>
      </c>
      <c r="C27" s="89"/>
      <c r="D27" s="99"/>
      <c r="E27" s="50"/>
      <c r="F27" s="130"/>
      <c r="G27" s="68"/>
      <c r="I27" s="48"/>
    </row>
    <row r="28" spans="1:12" ht="14.25" customHeight="1" x14ac:dyDescent="0.2">
      <c r="A28" s="20"/>
      <c r="B28" s="131" t="s">
        <v>27</v>
      </c>
      <c r="C28" s="74">
        <v>147</v>
      </c>
      <c r="D28" s="100">
        <v>17.23329425556858</v>
      </c>
      <c r="E28" s="103">
        <v>19.678714859437751</v>
      </c>
      <c r="F28" s="132"/>
      <c r="G28" s="95"/>
      <c r="H28" s="83"/>
      <c r="I28" s="48"/>
      <c r="J28" s="83"/>
      <c r="K28" s="83"/>
      <c r="L28" s="114"/>
    </row>
    <row r="29" spans="1:12" ht="14.25" customHeight="1" x14ac:dyDescent="0.2">
      <c r="A29" s="20"/>
      <c r="B29" s="131" t="s">
        <v>28</v>
      </c>
      <c r="C29" s="74">
        <v>70</v>
      </c>
      <c r="D29" s="101">
        <v>8.2063305978898011</v>
      </c>
      <c r="E29" s="103">
        <v>8.2063305978898011</v>
      </c>
      <c r="F29" s="133"/>
      <c r="G29" s="96"/>
      <c r="H29" s="84"/>
      <c r="I29" s="48"/>
      <c r="J29" s="85"/>
      <c r="K29" s="85"/>
      <c r="L29" s="114"/>
    </row>
    <row r="30" spans="1:12" ht="14.25" customHeight="1" x14ac:dyDescent="0.2">
      <c r="A30" s="20"/>
      <c r="B30" s="131" t="s">
        <v>55</v>
      </c>
      <c r="C30" s="74">
        <v>8</v>
      </c>
      <c r="D30" s="101">
        <v>0.93786635404454854</v>
      </c>
      <c r="E30" s="103">
        <v>0.93786635404454854</v>
      </c>
      <c r="F30" s="132"/>
      <c r="G30" s="96"/>
      <c r="H30" s="84"/>
      <c r="I30" s="48"/>
      <c r="J30" s="85"/>
      <c r="K30" s="85"/>
      <c r="L30" s="114"/>
    </row>
    <row r="31" spans="1:12" ht="14.25" customHeight="1" x14ac:dyDescent="0.2">
      <c r="A31" s="20"/>
      <c r="B31" s="131" t="s">
        <v>97</v>
      </c>
      <c r="C31" s="74">
        <v>296</v>
      </c>
      <c r="D31" s="101">
        <v>34.7010550996483</v>
      </c>
      <c r="E31" s="103">
        <v>41.926345609065159</v>
      </c>
      <c r="F31" s="132"/>
      <c r="G31" s="96"/>
      <c r="H31" s="84"/>
      <c r="I31" s="48"/>
      <c r="J31" s="85"/>
      <c r="K31" s="85"/>
      <c r="L31" s="114"/>
    </row>
    <row r="32" spans="1:12" ht="14.25" customHeight="1" x14ac:dyDescent="0.2">
      <c r="A32" s="20"/>
      <c r="B32" s="134" t="s">
        <v>56</v>
      </c>
      <c r="C32" s="90">
        <v>47</v>
      </c>
      <c r="D32" s="102">
        <v>5.5099648300117234</v>
      </c>
      <c r="E32" s="104">
        <v>6.0025542784163468</v>
      </c>
      <c r="F32" s="133"/>
      <c r="G32" s="96"/>
      <c r="H32" s="84"/>
      <c r="I32" s="48"/>
      <c r="J32" s="86"/>
      <c r="K32" s="85"/>
      <c r="L32" s="114"/>
    </row>
    <row r="33" spans="1:12" ht="14.25" customHeight="1" x14ac:dyDescent="0.2">
      <c r="A33" s="20"/>
      <c r="B33" s="131" t="s">
        <v>61</v>
      </c>
      <c r="C33" s="92">
        <v>172</v>
      </c>
      <c r="D33" s="101">
        <v>20.164126611957798</v>
      </c>
      <c r="E33" s="103">
        <v>20.355029585798817</v>
      </c>
      <c r="F33" s="133"/>
      <c r="G33" s="96"/>
      <c r="H33" s="84"/>
      <c r="I33" s="48"/>
      <c r="J33" s="85"/>
      <c r="K33" s="85"/>
      <c r="L33" s="114"/>
    </row>
    <row r="34" spans="1:12" ht="14.25" customHeight="1" x14ac:dyDescent="0.2">
      <c r="A34" s="20"/>
      <c r="B34" s="131" t="s">
        <v>60</v>
      </c>
      <c r="C34" s="92">
        <v>2</v>
      </c>
      <c r="D34" s="101">
        <v>0.23446658851113714</v>
      </c>
      <c r="E34" s="103">
        <v>0.35906642728904847</v>
      </c>
      <c r="F34" s="133"/>
      <c r="G34" s="96"/>
      <c r="H34" s="84"/>
      <c r="I34" s="48"/>
      <c r="J34" s="85"/>
      <c r="K34" s="85"/>
      <c r="L34" s="114"/>
    </row>
    <row r="35" spans="1:12" ht="14.25" customHeight="1" x14ac:dyDescent="0.2">
      <c r="A35" s="20"/>
      <c r="B35" s="135" t="s">
        <v>62</v>
      </c>
      <c r="C35" s="91">
        <v>174</v>
      </c>
      <c r="D35" s="101">
        <v>20.398593200468934</v>
      </c>
      <c r="E35" s="103">
        <v>21.588089330024815</v>
      </c>
      <c r="F35" s="31"/>
      <c r="G35" s="96"/>
      <c r="H35" s="84"/>
      <c r="I35" s="50"/>
      <c r="J35" s="85"/>
      <c r="K35" s="87"/>
      <c r="L35" s="114"/>
    </row>
    <row r="36" spans="1:12" ht="14.25" customHeight="1" x14ac:dyDescent="0.2">
      <c r="A36" s="20"/>
      <c r="B36" s="136" t="s">
        <v>63</v>
      </c>
      <c r="C36" s="93">
        <f>C21+C35</f>
        <v>6044</v>
      </c>
      <c r="D36" s="105">
        <v>59.776481060231433</v>
      </c>
      <c r="E36" s="64">
        <v>76.034721348597316</v>
      </c>
      <c r="F36" s="31"/>
      <c r="G36" s="94"/>
      <c r="I36" s="20"/>
    </row>
    <row r="37" spans="1:12" ht="14.25" customHeight="1" x14ac:dyDescent="0.2">
      <c r="B37" s="27" t="s">
        <v>74</v>
      </c>
      <c r="I37" s="20"/>
    </row>
    <row r="38" spans="1:12" ht="40.5" customHeight="1" x14ac:dyDescent="0.2">
      <c r="B38" s="153" t="s">
        <v>104</v>
      </c>
      <c r="C38" s="153"/>
      <c r="D38" s="153"/>
      <c r="E38" s="153"/>
      <c r="I38" s="20"/>
    </row>
    <row r="39" spans="1:12" ht="50.25" customHeight="1" x14ac:dyDescent="0.2">
      <c r="B39" s="150" t="s">
        <v>101</v>
      </c>
      <c r="C39" s="150"/>
      <c r="D39" s="150"/>
      <c r="E39" s="150"/>
      <c r="I39" s="20"/>
    </row>
    <row r="40" spans="1:12" ht="38.25" customHeight="1" x14ac:dyDescent="0.2">
      <c r="B40" s="150" t="s">
        <v>102</v>
      </c>
      <c r="C40" s="150"/>
      <c r="D40" s="150"/>
      <c r="E40" s="150"/>
      <c r="I40" s="20"/>
    </row>
    <row r="41" spans="1:12" ht="28.5" customHeight="1" x14ac:dyDescent="0.2">
      <c r="B41" s="150" t="s">
        <v>103</v>
      </c>
      <c r="C41" s="150"/>
      <c r="D41" s="150"/>
      <c r="E41" s="150"/>
      <c r="I41" s="20"/>
    </row>
    <row r="42" spans="1:12" ht="14.25" customHeight="1" x14ac:dyDescent="0.2">
      <c r="B42" s="35"/>
      <c r="I42" s="20"/>
    </row>
    <row r="43" spans="1:12" ht="14.25" customHeight="1" x14ac:dyDescent="0.2">
      <c r="I43" s="20"/>
    </row>
    <row r="44" spans="1:12" ht="14.25" customHeight="1" x14ac:dyDescent="0.2">
      <c r="I44" s="20"/>
    </row>
    <row r="45" spans="1:12" ht="14.25" customHeight="1" x14ac:dyDescent="0.2">
      <c r="I45" s="20"/>
    </row>
    <row r="46" spans="1:12" ht="14.25" customHeight="1" x14ac:dyDescent="0.2">
      <c r="I46" s="20"/>
    </row>
    <row r="47" spans="1:12" ht="14.25" customHeight="1" x14ac:dyDescent="0.2">
      <c r="I47" s="20"/>
    </row>
    <row r="48" spans="1:12" ht="14.25" customHeight="1" x14ac:dyDescent="0.2">
      <c r="I48" s="20"/>
    </row>
    <row r="49" spans="2:6" ht="14.25" customHeight="1" x14ac:dyDescent="0.2">
      <c r="B49" s="20"/>
      <c r="C49" s="20"/>
      <c r="D49" s="20"/>
      <c r="E49" s="20"/>
      <c r="F49" s="20"/>
    </row>
    <row r="50" spans="2:6" ht="14.25" customHeight="1" x14ac:dyDescent="0.2">
      <c r="B50" s="115"/>
      <c r="C50" s="115"/>
      <c r="D50" s="115"/>
      <c r="E50" s="115"/>
      <c r="F50" s="115"/>
    </row>
    <row r="51" spans="2:6" ht="14.25" customHeight="1" x14ac:dyDescent="0.2">
      <c r="B51" s="116"/>
      <c r="C51" s="116"/>
      <c r="D51" s="117"/>
      <c r="E51" s="117"/>
      <c r="F51" s="117"/>
    </row>
    <row r="52" spans="2:6" ht="14.25" customHeight="1" x14ac:dyDescent="0.2">
      <c r="B52" s="72"/>
      <c r="C52" s="118"/>
      <c r="D52" s="119"/>
      <c r="E52" s="120"/>
      <c r="F52" s="120"/>
    </row>
    <row r="53" spans="2:6" ht="14.25" customHeight="1" x14ac:dyDescent="0.2">
      <c r="B53" s="121"/>
      <c r="C53" s="118"/>
      <c r="D53" s="119"/>
      <c r="E53" s="120"/>
      <c r="F53" s="120"/>
    </row>
    <row r="54" spans="2:6" ht="14.25" customHeight="1" x14ac:dyDescent="0.2">
      <c r="B54" s="121"/>
      <c r="C54" s="118"/>
      <c r="D54" s="119"/>
      <c r="E54" s="122"/>
      <c r="F54" s="122"/>
    </row>
    <row r="55" spans="2:6" ht="14.25" customHeight="1" x14ac:dyDescent="0.2">
      <c r="B55" s="121"/>
      <c r="C55" s="118"/>
      <c r="D55" s="119"/>
      <c r="E55" s="122"/>
      <c r="F55" s="122"/>
    </row>
    <row r="56" spans="2:6" ht="14.25" customHeight="1" x14ac:dyDescent="0.2">
      <c r="B56" s="121"/>
      <c r="C56" s="118"/>
      <c r="D56" s="119"/>
      <c r="E56" s="122"/>
      <c r="F56" s="122"/>
    </row>
    <row r="57" spans="2:6" ht="14.25" customHeight="1" x14ac:dyDescent="0.2">
      <c r="B57" s="121"/>
      <c r="C57" s="118"/>
      <c r="D57" s="119"/>
      <c r="E57" s="120"/>
      <c r="F57" s="120"/>
    </row>
    <row r="58" spans="2:6" ht="14.25" customHeight="1" x14ac:dyDescent="0.2">
      <c r="B58" s="121"/>
      <c r="C58" s="118"/>
      <c r="D58" s="119"/>
      <c r="E58" s="122"/>
      <c r="F58" s="122"/>
    </row>
    <row r="59" spans="2:6" ht="14.25" customHeight="1" x14ac:dyDescent="0.2">
      <c r="B59" s="121"/>
      <c r="C59" s="118"/>
      <c r="D59" s="119"/>
      <c r="E59" s="120"/>
      <c r="F59" s="120"/>
    </row>
    <row r="60" spans="2:6" ht="14.25" customHeight="1" x14ac:dyDescent="0.2">
      <c r="B60" s="121"/>
      <c r="C60" s="118"/>
      <c r="D60" s="119"/>
      <c r="E60" s="120"/>
      <c r="F60" s="120"/>
    </row>
    <row r="61" spans="2:6" ht="14.25" customHeight="1" x14ac:dyDescent="0.2">
      <c r="B61" s="20"/>
      <c r="C61" s="20"/>
      <c r="D61" s="20"/>
      <c r="E61" s="20"/>
      <c r="F61" s="20"/>
    </row>
    <row r="62" spans="2:6" ht="14.25" customHeight="1" x14ac:dyDescent="0.2">
      <c r="B62" s="20"/>
      <c r="C62" s="20"/>
      <c r="D62" s="20"/>
      <c r="E62" s="20"/>
      <c r="F62" s="20"/>
    </row>
  </sheetData>
  <mergeCells count="7">
    <mergeCell ref="B40:E40"/>
    <mergeCell ref="B41:E41"/>
    <mergeCell ref="C5:C6"/>
    <mergeCell ref="D5:D6"/>
    <mergeCell ref="E5:E6"/>
    <mergeCell ref="B38:E38"/>
    <mergeCell ref="B39:E39"/>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9972E6B-2F5A-4032-8FAC-A54F991AA61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AT 4.1</vt:lpstr>
      <vt:lpstr>AT 4.2</vt:lpstr>
      <vt:lpstr>AT 4.3</vt:lpstr>
      <vt:lpstr>'AT 4.2'!Print_Area</vt:lpstr>
    </vt:vector>
  </TitlesOfParts>
  <Company>NatCen Social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Frankenberg</dc:creator>
  <cp:lastModifiedBy>mdavid</cp:lastModifiedBy>
  <cp:lastPrinted>2018-06-29T14:52:24Z</cp:lastPrinted>
  <dcterms:created xsi:type="dcterms:W3CDTF">2016-04-07T10:48:29Z</dcterms:created>
  <dcterms:modified xsi:type="dcterms:W3CDTF">2018-07-13T10:16:37Z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2ee1b023-4d0a-46bd-ace0-f80da2de0027</vt:lpwstr>
  </property>
  <property fmtid="{D5CDD505-2E9C-101B-9397-08002B2CF9AE}" pid="3" name="bjSaver">
    <vt:lpwstr>K1ebBL2EhgX8r1HvGUfT+yVxikKcXcKy</vt:lpwstr>
  </property>
  <property fmtid="{D5CDD505-2E9C-101B-9397-08002B2CF9AE}" pid="4" name="bjDocumentSecurityLabel">
    <vt:lpwstr>No Marking</vt:lpwstr>
  </property>
</Properties>
</file>