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990" windowWidth="19515" windowHeight="6120"/>
  </bookViews>
  <sheets>
    <sheet name="Table 4" sheetId="1" r:id="rId1"/>
  </sheets>
  <externalReferences>
    <externalReference r:id="rId2"/>
    <externalReference r:id="rId3"/>
  </externalReferences>
  <definedNames>
    <definedName name="Class_985BusRateSurDef">'[1]Access (Col 1)'!$HB$24:$HB$467</definedName>
    <definedName name="class_AEF">'[1]Access (Col 1)'!$GC$24:$GC$469</definedName>
    <definedName name="class_BR">'[1]Access (Col 1)'!$GK$24:$GK$469</definedName>
    <definedName name="class_code">'[1]Access (Col 1)'!$A$24:$A$469</definedName>
    <definedName name="class_CT">'[1]Access (Col 1)'!$GM$24:$GM$469</definedName>
    <definedName name="class_LSSG">'[1]Access (Col 1)'!$GB$24:$GB$469</definedName>
    <definedName name="class_PG">'[1]Access (Col 1)'!$GJ$24:$GJ$469</definedName>
    <definedName name="class_res">'[1]Access (Col 1)'!$HF$24:$HF$469</definedName>
    <definedName name="class_rev_exp">'[1]Access (Col 1)'!$GA$24:$GA$469</definedName>
    <definedName name="class_RSG">'[1]Access (Col 1)'!$GI$24:$GI$469</definedName>
    <definedName name="date_fy">'[1]Process Sheet'!$C$3</definedName>
    <definedName name="date_fy_prev">'[1]Process Sheet'!$C$4</definedName>
    <definedName name="date_year_end">'[1]Process Sheet'!$C$5</definedName>
    <definedName name="pop_england">'[1]Table 2'!$K$13</definedName>
    <definedName name="_xlnm.Print_Area" localSheetId="0">'Table 4'!$B$5:$AD$29</definedName>
    <definedName name="RA_data">'[1]Pivot Data (Update)'!$C$4:$J$242</definedName>
    <definedName name="RA_data_1516">[1]RA1516_Col_1!$A$2:$IE$3</definedName>
    <definedName name="rg_1415">'[2]14-15_RG'!$E$8:$V$8</definedName>
    <definedName name="rs_col1_1415">'[2]14-15_RS_Col1'!$E$8:$CQ$8</definedName>
    <definedName name="rs_col1_class_1415">'[2]14-15_RS_Col1'!$E$10:$CQ$16</definedName>
    <definedName name="rs_col2_1415">'[2]14-15_RS_Col2'!$E$8:$CQ$8</definedName>
    <definedName name="rs_col2_class_1415">'[2]14-15_RS_Col2'!$E$10:$CQ$16</definedName>
    <definedName name="rsx_1415">'[2]14-15_RSX'!$E$8:$CX$8</definedName>
    <definedName name="SG_data">'[1]Pivot Data (Update)'!$C$244:$J$263</definedName>
  </definedNames>
  <calcPr calcId="145621" calcMode="manual"/>
</workbook>
</file>

<file path=xl/calcChain.xml><?xml version="1.0" encoding="utf-8"?>
<calcChain xmlns="http://schemas.openxmlformats.org/spreadsheetml/2006/main">
  <c r="AC22" i="1" l="1"/>
  <c r="T22" i="1"/>
  <c r="M22" i="1"/>
  <c r="V21" i="1" l="1"/>
  <c r="AC21" i="1" s="1"/>
  <c r="T21" i="1"/>
  <c r="S21" i="1"/>
  <c r="V18" i="1"/>
  <c r="AC18" i="1" s="1"/>
  <c r="T18" i="1"/>
  <c r="S18" i="1"/>
  <c r="L18" i="1"/>
  <c r="M18" i="1" s="1"/>
  <c r="AC17" i="1"/>
  <c r="V17" i="1"/>
  <c r="S17" i="1"/>
  <c r="T17" i="1" s="1"/>
  <c r="M17" i="1"/>
  <c r="L17" i="1"/>
  <c r="V16" i="1"/>
  <c r="S16" i="1"/>
  <c r="T16" i="1" s="1"/>
  <c r="R16" i="1"/>
  <c r="P16" i="1"/>
  <c r="L16" i="1"/>
  <c r="M16" i="1" s="1"/>
  <c r="I16" i="1"/>
  <c r="V15" i="1"/>
  <c r="S15" i="1"/>
  <c r="T15" i="1" s="1"/>
  <c r="R15" i="1"/>
  <c r="P15" i="1"/>
  <c r="L15" i="1"/>
  <c r="M15" i="1" s="1"/>
  <c r="I15" i="1"/>
  <c r="V14" i="1"/>
  <c r="S14" i="1"/>
  <c r="T14" i="1" s="1"/>
  <c r="R14" i="1"/>
  <c r="M14" i="1"/>
  <c r="L14" i="1"/>
  <c r="K14" i="1"/>
  <c r="I14" i="1"/>
  <c r="V13" i="1"/>
  <c r="S13" i="1"/>
  <c r="T13" i="1" s="1"/>
  <c r="R13" i="1"/>
  <c r="M13" i="1"/>
  <c r="L13" i="1"/>
  <c r="K13" i="1"/>
  <c r="I13" i="1"/>
  <c r="V12" i="1"/>
  <c r="S12" i="1"/>
  <c r="T12" i="1" s="1"/>
  <c r="R12" i="1"/>
  <c r="M12" i="1"/>
  <c r="L12" i="1"/>
  <c r="K12" i="1"/>
  <c r="I12" i="1"/>
</calcChain>
</file>

<file path=xl/sharedStrings.xml><?xml version="1.0" encoding="utf-8"?>
<sst xmlns="http://schemas.openxmlformats.org/spreadsheetml/2006/main" count="82" uniqueCount="52">
  <si>
    <t>Table 4: Financing of revenue expenditure, England, since 2010-11</t>
  </si>
  <si>
    <t>£ million</t>
  </si>
  <si>
    <t>Centrally distributed income</t>
  </si>
  <si>
    <t>Locally retained income</t>
  </si>
  <si>
    <t>Redistributed</t>
  </si>
  <si>
    <t>Centrally</t>
  </si>
  <si>
    <t>Retained income</t>
  </si>
  <si>
    <t>Locally</t>
  </si>
  <si>
    <t>Reserves</t>
  </si>
  <si>
    <t>Schools' reserves</t>
  </si>
  <si>
    <t>Public Health financial reserves</t>
  </si>
  <si>
    <t>Other Earmarked financial reserves</t>
  </si>
  <si>
    <t>Unallocated financial reserves</t>
  </si>
  <si>
    <t>Transfers and Adjustments (2)</t>
  </si>
  <si>
    <t>Other items</t>
  </si>
  <si>
    <t>Revenue</t>
  </si>
  <si>
    <t>Government</t>
  </si>
  <si>
    <t>% of</t>
  </si>
  <si>
    <t>non-domestic</t>
  </si>
  <si>
    <t>distributed</t>
  </si>
  <si>
    <t>from Business Rate</t>
  </si>
  <si>
    <t>Council</t>
  </si>
  <si>
    <t>retained</t>
  </si>
  <si>
    <t>and Other</t>
  </si>
  <si>
    <t>Expenditure</t>
  </si>
  <si>
    <r>
      <t>Grants</t>
    </r>
    <r>
      <rPr>
        <vertAlign val="superscript"/>
        <sz val="12"/>
        <rFont val="Arial"/>
        <family val="2"/>
      </rPr>
      <t xml:space="preserve"> (a)</t>
    </r>
  </si>
  <si>
    <t>Specific grants inside AEF</t>
  </si>
  <si>
    <t>Local Services Support Grant (LSSG)</t>
  </si>
  <si>
    <t>Revenue Support Grant</t>
  </si>
  <si>
    <t>Police grant</t>
  </si>
  <si>
    <t>total</t>
  </si>
  <si>
    <t>rates</t>
  </si>
  <si>
    <t>income</t>
  </si>
  <si>
    <r>
      <t>Retention Scheme</t>
    </r>
    <r>
      <rPr>
        <vertAlign val="superscript"/>
        <sz val="12"/>
        <rFont val="Arial"/>
        <family val="2"/>
      </rPr>
      <t xml:space="preserve"> (b)</t>
    </r>
  </si>
  <si>
    <r>
      <t>Tax</t>
    </r>
    <r>
      <rPr>
        <vertAlign val="superscript"/>
        <sz val="12"/>
        <rFont val="Arial"/>
        <family val="2"/>
      </rPr>
      <t xml:space="preserve"> (c)</t>
    </r>
  </si>
  <si>
    <r>
      <t>Items</t>
    </r>
    <r>
      <rPr>
        <b/>
        <vertAlign val="superscript"/>
        <sz val="12"/>
        <rFont val="Arial"/>
        <family val="2"/>
      </rPr>
      <t xml:space="preserve"> (d)</t>
    </r>
  </si>
  <si>
    <t>Outturn</t>
  </si>
  <si>
    <t>2010-11</t>
  </si>
  <si>
    <t>…</t>
  </si>
  <si>
    <t>2011-12</t>
  </si>
  <si>
    <t>2012-13</t>
  </si>
  <si>
    <t>2013-14</t>
  </si>
  <si>
    <t>2014-15</t>
  </si>
  <si>
    <t>2015-16</t>
  </si>
  <si>
    <t>2016-17</t>
  </si>
  <si>
    <t>Budget</t>
  </si>
  <si>
    <t>2017-18</t>
  </si>
  <si>
    <t>(a) Includes 'Local Services Support Grant (LSSG)', 'Specific grants inside AEF', 'Revenue Support Grant' and 'Police Grant'. Since 2013-14 the specific grants inside AEF have included 'public health grant', 'local council tax support grant' and the 'central share of non-domestic rates'</t>
  </si>
  <si>
    <t>(b) Much of the increase in retained business rates follow from an equivalent amount of grants to be foregone as part of the  business rates retention pilots in 2018-19.</t>
  </si>
  <si>
    <t>(c) Since 2013-14 Council Tax has not included the 'local council tax support grant', this is now included in Government Grants.  The increase in council tax receipts reflects the combination of increases of bills (average increase of 5.1% for 2018-19) and the increase in tax base (i.e. the effective number of properties)</t>
  </si>
  <si>
    <t>(d) Reserves and Other items includes all appropriations to (-) and from (+) the reserves, any income from Inter-authority transfers and net collection fund surpluses (+)/deficits (-) from the previous year. This figure is an adds to financning when reserves and surpluses are being used (+) and draws from financing when reserves are being added to and deficits are being financed (-).</t>
  </si>
  <si>
    <t>2018-19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</si>
</sst>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_(* #,##0.00_);_(* \(#,##0.00\);_(* &quot;-&quot;??_);_(@_)"/>
    <numFmt numFmtId="167" formatCode="_(&quot;£&quot;* #,##0.00_);_(&quot;£&quot;* \(#,##0.00\);_(&quot;£&quot;* &quot;-&quot;??_);_(@_)"/>
  </numFmts>
  <fonts count="42">
    <font>
      <sz val="11"/>
      <color theme="1"/>
      <name val="Calibri"/>
      <family val="2"/>
      <scheme val="minor"/>
    </font>
    <font>
      <sz val="12"/>
      <color theme="1"/>
      <name val="Arial"/>
      <family val="2"/>
    </font>
    <font>
      <sz val="12"/>
      <color theme="1"/>
      <name val="Arial"/>
      <family val="2"/>
    </font>
    <font>
      <sz val="12"/>
      <color rgb="FFFF0000"/>
      <name val="Arial"/>
      <family val="2"/>
    </font>
    <font>
      <b/>
      <sz val="12"/>
      <color rgb="FFFFFFFF"/>
      <name val="Arial"/>
      <family val="2"/>
    </font>
    <font>
      <sz val="10"/>
      <name val="Arial"/>
      <family val="2"/>
    </font>
    <font>
      <b/>
      <sz val="12"/>
      <name val="Arial"/>
      <family val="2"/>
    </font>
    <font>
      <b/>
      <sz val="12"/>
      <name val="Swis721 BT"/>
    </font>
    <font>
      <b/>
      <i/>
      <sz val="12"/>
      <name val="Arial"/>
      <family val="2"/>
    </font>
    <font>
      <i/>
      <sz val="12"/>
      <name val="Arial"/>
      <family val="2"/>
    </font>
    <font>
      <sz val="12"/>
      <name val="Arial"/>
      <family val="2"/>
    </font>
    <font>
      <sz val="8"/>
      <name val="Arial"/>
      <family val="2"/>
    </font>
    <font>
      <vertAlign val="superscript"/>
      <sz val="12"/>
      <name val="Arial"/>
      <family val="2"/>
    </font>
    <font>
      <b/>
      <vertAlign val="superscript"/>
      <sz val="12"/>
      <name val="Arial"/>
      <family val="2"/>
    </font>
    <font>
      <b/>
      <sz val="13"/>
      <name val="Arial"/>
      <family val="2"/>
    </font>
    <font>
      <sz val="11"/>
      <name val="Arial"/>
      <family val="2"/>
    </font>
    <font>
      <sz val="11"/>
      <color theme="1"/>
      <name val="Arial"/>
      <family val="2"/>
    </font>
    <font>
      <b/>
      <i/>
      <sz val="11"/>
      <color theme="5"/>
      <name val="Arial"/>
      <family val="2"/>
    </font>
    <font>
      <b/>
      <i/>
      <sz val="10"/>
      <color theme="5"/>
      <name val="Arial"/>
      <family val="2"/>
    </font>
    <font>
      <b/>
      <sz val="10"/>
      <name val="Arial"/>
      <family val="2"/>
    </font>
    <font>
      <b/>
      <sz val="12"/>
      <color rgb="FFFF0000"/>
      <name val="Arial"/>
      <family val="2"/>
    </font>
    <font>
      <b/>
      <sz val="12"/>
      <color theme="5"/>
      <name val="Arial"/>
      <family val="2"/>
    </font>
    <font>
      <i/>
      <sz val="12"/>
      <color theme="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8"/>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333333"/>
        <bgColor indexed="64"/>
      </patternFill>
    </fill>
    <fill>
      <patternFill patternType="solid">
        <fgColor indexed="9"/>
        <bgColor indexed="64"/>
      </patternFill>
    </fill>
    <fill>
      <patternFill patternType="solid">
        <fgColor theme="5" tint="0.799981688894314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1">
    <xf numFmtId="0" fontId="0" fillId="0" borderId="0"/>
    <xf numFmtId="0" fontId="2" fillId="0" borderId="0"/>
    <xf numFmtId="0" fontId="5" fillId="0" borderId="0"/>
    <xf numFmtId="0" fontId="5" fillId="0" borderId="0"/>
    <xf numFmtId="0" fontId="5" fillId="0" borderId="0"/>
    <xf numFmtId="0" fontId="5" fillId="0" borderId="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9"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23" borderId="0" applyNumberFormat="0" applyBorder="0" applyAlignment="0" applyProtection="0"/>
    <xf numFmtId="0" fontId="25" fillId="7" borderId="0" applyNumberFormat="0" applyBorder="0" applyAlignment="0" applyProtection="0"/>
    <xf numFmtId="0" fontId="26" fillId="24" borderId="13" applyNumberFormat="0" applyAlignment="0" applyProtection="0"/>
    <xf numFmtId="0" fontId="26" fillId="24" borderId="13" applyNumberFormat="0" applyAlignment="0" applyProtection="0"/>
    <xf numFmtId="0" fontId="26" fillId="24" borderId="13" applyNumberFormat="0" applyAlignment="0" applyProtection="0"/>
    <xf numFmtId="0" fontId="27" fillId="25" borderId="14" applyNumberFormat="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28" fillId="0" borderId="0" applyNumberFormat="0" applyFill="0" applyBorder="0" applyAlignment="0" applyProtection="0"/>
    <xf numFmtId="0" fontId="29" fillId="8" borderId="0" applyNumberFormat="0" applyBorder="0" applyAlignment="0" applyProtection="0"/>
    <xf numFmtId="0" fontId="30" fillId="0" borderId="15" applyNumberFormat="0" applyFill="0" applyAlignment="0" applyProtection="0"/>
    <xf numFmtId="0" fontId="31" fillId="0" borderId="16" applyNumberFormat="0" applyFill="0" applyAlignment="0" applyProtection="0"/>
    <xf numFmtId="0" fontId="32" fillId="0" borderId="17"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alignment vertical="top"/>
      <protection locked="0"/>
    </xf>
    <xf numFmtId="0" fontId="34" fillId="11" borderId="13" applyNumberFormat="0" applyAlignment="0" applyProtection="0"/>
    <xf numFmtId="0" fontId="34" fillId="11" borderId="13" applyNumberFormat="0" applyAlignment="0" applyProtection="0"/>
    <xf numFmtId="0" fontId="34" fillId="11" borderId="13" applyNumberFormat="0" applyAlignment="0" applyProtection="0"/>
    <xf numFmtId="0" fontId="35" fillId="0" borderId="18" applyNumberFormat="0" applyFill="0" applyAlignment="0" applyProtection="0"/>
    <xf numFmtId="0" fontId="36" fillId="26" borderId="0" applyNumberFormat="0" applyBorder="0" applyAlignment="0" applyProtection="0"/>
    <xf numFmtId="0" fontId="1" fillId="0" borderId="0"/>
    <xf numFmtId="0" fontId="5" fillId="0" borderId="0"/>
    <xf numFmtId="0" fontId="1" fillId="0" borderId="0"/>
    <xf numFmtId="0" fontId="5" fillId="0" borderId="0"/>
    <xf numFmtId="0" fontId="1" fillId="0" borderId="0"/>
    <xf numFmtId="0" fontId="1" fillId="0" borderId="0"/>
    <xf numFmtId="0" fontId="5" fillId="0" borderId="0"/>
    <xf numFmtId="0" fontId="23" fillId="0" borderId="0"/>
    <xf numFmtId="0" fontId="5" fillId="0" borderId="0"/>
    <xf numFmtId="0" fontId="5" fillId="0" borderId="0"/>
    <xf numFmtId="0" fontId="5" fillId="0" borderId="0"/>
    <xf numFmtId="0" fontId="1" fillId="0" borderId="0"/>
    <xf numFmtId="0" fontId="37" fillId="0" borderId="0" applyAlignment="0">
      <alignment vertical="top" wrapText="1"/>
      <protection locked="0"/>
    </xf>
    <xf numFmtId="0" fontId="1" fillId="0" borderId="0"/>
    <xf numFmtId="0" fontId="5" fillId="27" borderId="19" applyNumberFormat="0" applyFont="0" applyAlignment="0" applyProtection="0"/>
    <xf numFmtId="0" fontId="5" fillId="27" borderId="19" applyNumberFormat="0" applyFont="0" applyAlignment="0" applyProtection="0"/>
    <xf numFmtId="0" fontId="5" fillId="27" borderId="19" applyNumberFormat="0" applyFont="0" applyAlignment="0" applyProtection="0"/>
    <xf numFmtId="0" fontId="38" fillId="24" borderId="20" applyNumberFormat="0" applyAlignment="0" applyProtection="0"/>
    <xf numFmtId="0" fontId="38" fillId="24" borderId="20" applyNumberFormat="0" applyAlignment="0" applyProtection="0"/>
    <xf numFmtId="0" fontId="38" fillId="24" borderId="20" applyNumberFormat="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39" fillId="0" borderId="0" applyNumberFormat="0" applyFill="0" applyBorder="0" applyAlignment="0" applyProtection="0"/>
    <xf numFmtId="0" fontId="40" fillId="0" borderId="21" applyNumberFormat="0" applyFill="0" applyAlignment="0" applyProtection="0"/>
    <xf numFmtId="0" fontId="40" fillId="0" borderId="21" applyNumberFormat="0" applyFill="0" applyAlignment="0" applyProtection="0"/>
    <xf numFmtId="0" fontId="40" fillId="0" borderId="21" applyNumberFormat="0" applyFill="0" applyAlignment="0" applyProtection="0"/>
    <xf numFmtId="0" fontId="41" fillId="0" borderId="0" applyNumberFormat="0" applyFill="0" applyBorder="0" applyAlignment="0" applyProtection="0"/>
  </cellStyleXfs>
  <cellXfs count="83">
    <xf numFmtId="0" fontId="0" fillId="0" borderId="0" xfId="0"/>
    <xf numFmtId="0" fontId="0" fillId="0" borderId="0" xfId="2" applyFont="1" applyFill="1"/>
    <xf numFmtId="0" fontId="6" fillId="3" borderId="4" xfId="2" quotePrefix="1" applyFont="1" applyFill="1" applyBorder="1" applyAlignment="1">
      <alignment horizontal="left" vertical="center"/>
    </xf>
    <xf numFmtId="0" fontId="6" fillId="3" borderId="0" xfId="2" applyFont="1" applyFill="1" applyBorder="1" applyAlignment="1">
      <alignment horizontal="right" vertical="center"/>
    </xf>
    <xf numFmtId="0" fontId="7" fillId="3" borderId="0" xfId="2" applyFont="1" applyFill="1" applyBorder="1" applyAlignment="1">
      <alignment horizontal="right" vertical="center"/>
    </xf>
    <xf numFmtId="0" fontId="6" fillId="3" borderId="5" xfId="2" quotePrefix="1" applyFont="1" applyFill="1" applyBorder="1" applyAlignment="1">
      <alignment horizontal="right" vertical="center"/>
    </xf>
    <xf numFmtId="0" fontId="6" fillId="3" borderId="0" xfId="2" quotePrefix="1" applyFont="1" applyFill="1" applyBorder="1" applyAlignment="1">
      <alignment horizontal="right" vertical="center"/>
    </xf>
    <xf numFmtId="0" fontId="6" fillId="3" borderId="0" xfId="2" applyFont="1" applyFill="1" applyBorder="1" applyAlignment="1">
      <alignment vertical="center"/>
    </xf>
    <xf numFmtId="0" fontId="6" fillId="3" borderId="5" xfId="2" applyFont="1" applyFill="1" applyBorder="1" applyAlignment="1">
      <alignment vertical="center"/>
    </xf>
    <xf numFmtId="0" fontId="8" fillId="3" borderId="0" xfId="2" applyFont="1" applyFill="1" applyBorder="1" applyAlignment="1">
      <alignment horizontal="center" vertical="center"/>
    </xf>
    <xf numFmtId="0" fontId="9" fillId="3" borderId="0" xfId="2" applyFont="1" applyFill="1" applyBorder="1" applyAlignment="1">
      <alignment horizontal="center" vertical="center"/>
    </xf>
    <xf numFmtId="0" fontId="0" fillId="0" borderId="0" xfId="0" applyAlignment="1">
      <alignment horizontal="right" vertical="center"/>
    </xf>
    <xf numFmtId="0" fontId="10" fillId="3" borderId="5" xfId="2" applyFont="1" applyFill="1" applyBorder="1" applyAlignment="1">
      <alignment horizontal="center" vertical="center" wrapText="1"/>
    </xf>
    <xf numFmtId="0" fontId="6" fillId="3" borderId="6" xfId="2" applyFont="1" applyFill="1" applyBorder="1" applyAlignment="1">
      <alignment horizontal="right" vertical="center"/>
    </xf>
    <xf numFmtId="0" fontId="6" fillId="3" borderId="6" xfId="2" applyFont="1" applyFill="1" applyBorder="1" applyAlignment="1">
      <alignment horizontal="center" vertical="center" wrapText="1"/>
    </xf>
    <xf numFmtId="0" fontId="6" fillId="3" borderId="0" xfId="2" applyFont="1" applyFill="1" applyBorder="1" applyAlignment="1">
      <alignment horizontal="center" vertical="center" wrapText="1"/>
    </xf>
    <xf numFmtId="0" fontId="10" fillId="3" borderId="0" xfId="2" applyFont="1" applyFill="1" applyBorder="1" applyAlignment="1">
      <alignment horizontal="right" vertical="center"/>
    </xf>
    <xf numFmtId="0" fontId="0" fillId="0" borderId="0" xfId="2" applyFont="1" applyFill="1" applyAlignment="1">
      <alignment horizontal="right"/>
    </xf>
    <xf numFmtId="0" fontId="10" fillId="3" borderId="0" xfId="2" quotePrefix="1" applyFont="1" applyFill="1" applyBorder="1" applyAlignment="1">
      <alignment horizontal="right" vertical="center"/>
    </xf>
    <xf numFmtId="0" fontId="11" fillId="3" borderId="0" xfId="2" quotePrefix="1" applyFont="1" applyFill="1" applyBorder="1" applyAlignment="1">
      <alignment horizontal="right" vertical="center" wrapText="1"/>
    </xf>
    <xf numFmtId="0" fontId="6" fillId="3" borderId="5" xfId="2" applyFont="1" applyFill="1" applyBorder="1" applyAlignment="1">
      <alignment horizontal="right" vertical="center"/>
    </xf>
    <xf numFmtId="0" fontId="6" fillId="4" borderId="0" xfId="2" quotePrefix="1" applyFont="1" applyFill="1" applyBorder="1" applyAlignment="1">
      <alignment horizontal="right" vertical="center"/>
    </xf>
    <xf numFmtId="0" fontId="9" fillId="4" borderId="0" xfId="2" quotePrefix="1" applyFont="1" applyFill="1" applyBorder="1" applyAlignment="1">
      <alignment horizontal="right" vertical="center"/>
    </xf>
    <xf numFmtId="0" fontId="8" fillId="3" borderId="0" xfId="2" quotePrefix="1" applyFont="1" applyFill="1" applyBorder="1" applyAlignment="1">
      <alignment horizontal="right" vertical="center"/>
    </xf>
    <xf numFmtId="0" fontId="6" fillId="3" borderId="4" xfId="2" applyFont="1" applyFill="1" applyBorder="1" applyAlignment="1">
      <alignment vertical="center"/>
    </xf>
    <xf numFmtId="0" fontId="10" fillId="4" borderId="0" xfId="2" quotePrefix="1" applyFont="1" applyFill="1" applyBorder="1" applyAlignment="1">
      <alignment horizontal="right" vertical="center"/>
    </xf>
    <xf numFmtId="0" fontId="9" fillId="4" borderId="0" xfId="2" applyFont="1" applyFill="1" applyBorder="1" applyAlignment="1">
      <alignment horizontal="right" vertical="center"/>
    </xf>
    <xf numFmtId="0" fontId="10" fillId="3" borderId="4" xfId="2" applyFont="1" applyFill="1" applyBorder="1" applyAlignment="1">
      <alignment horizontal="left" vertical="center"/>
    </xf>
    <xf numFmtId="0" fontId="10" fillId="4" borderId="0" xfId="2" applyFont="1" applyFill="1" applyBorder="1" applyAlignment="1">
      <alignment horizontal="right" vertical="center"/>
    </xf>
    <xf numFmtId="3" fontId="6" fillId="3" borderId="0" xfId="2" applyNumberFormat="1" applyFont="1" applyFill="1" applyBorder="1" applyAlignment="1">
      <alignment horizontal="right" vertical="center"/>
    </xf>
    <xf numFmtId="3" fontId="10" fillId="4" borderId="0" xfId="2" applyNumberFormat="1" applyFont="1" applyFill="1" applyBorder="1" applyAlignment="1">
      <alignment horizontal="right" vertical="center"/>
    </xf>
    <xf numFmtId="3" fontId="10" fillId="3" borderId="0" xfId="2" applyNumberFormat="1" applyFont="1" applyFill="1" applyBorder="1" applyAlignment="1">
      <alignment horizontal="right" vertical="center"/>
    </xf>
    <xf numFmtId="3" fontId="6" fillId="4" borderId="0" xfId="2" applyNumberFormat="1" applyFont="1" applyFill="1" applyBorder="1" applyAlignment="1">
      <alignment horizontal="right" vertical="center"/>
    </xf>
    <xf numFmtId="3" fontId="6" fillId="3" borderId="5" xfId="2" applyNumberFormat="1" applyFont="1" applyFill="1" applyBorder="1" applyAlignment="1">
      <alignment horizontal="right" vertical="center"/>
    </xf>
    <xf numFmtId="0" fontId="6" fillId="3" borderId="4" xfId="2" applyFont="1" applyFill="1" applyBorder="1" applyAlignment="1">
      <alignment horizontal="left" vertical="center"/>
    </xf>
    <xf numFmtId="3" fontId="6" fillId="3" borderId="0" xfId="2" applyNumberFormat="1" applyFont="1" applyFill="1" applyBorder="1" applyAlignment="1" applyProtection="1">
      <alignment horizontal="right" vertical="center"/>
    </xf>
    <xf numFmtId="3" fontId="10" fillId="3" borderId="0" xfId="2" applyNumberFormat="1" applyFont="1" applyFill="1" applyBorder="1" applyAlignment="1" applyProtection="1">
      <alignment horizontal="right" vertical="center"/>
    </xf>
    <xf numFmtId="3" fontId="10" fillId="4" borderId="0" xfId="2" applyNumberFormat="1" applyFont="1" applyFill="1" applyBorder="1" applyAlignment="1" applyProtection="1">
      <alignment horizontal="right" vertical="center"/>
    </xf>
    <xf numFmtId="164" fontId="9" fillId="4" borderId="0" xfId="2" applyNumberFormat="1" applyFont="1" applyFill="1" applyBorder="1" applyAlignment="1" applyProtection="1">
      <alignment horizontal="right" vertical="center"/>
    </xf>
    <xf numFmtId="164" fontId="8" fillId="3" borderId="0" xfId="2" applyNumberFormat="1" applyFont="1" applyFill="1" applyBorder="1" applyAlignment="1">
      <alignment horizontal="right" vertical="center"/>
    </xf>
    <xf numFmtId="3" fontId="6" fillId="3" borderId="5" xfId="2" applyNumberFormat="1" applyFont="1" applyFill="1" applyBorder="1" applyAlignment="1">
      <alignment vertical="center"/>
    </xf>
    <xf numFmtId="0" fontId="10" fillId="3" borderId="4" xfId="2" quotePrefix="1" applyFont="1" applyFill="1" applyBorder="1" applyAlignment="1">
      <alignment horizontal="left" vertical="center"/>
    </xf>
    <xf numFmtId="3" fontId="10" fillId="3" borderId="0" xfId="2" quotePrefix="1" applyNumberFormat="1" applyFont="1" applyFill="1" applyBorder="1" applyAlignment="1">
      <alignment horizontal="right" vertical="center"/>
    </xf>
    <xf numFmtId="3" fontId="14" fillId="3" borderId="0" xfId="2" applyNumberFormat="1" applyFont="1" applyFill="1" applyBorder="1" applyAlignment="1">
      <alignment vertical="center"/>
    </xf>
    <xf numFmtId="3" fontId="10" fillId="3" borderId="0" xfId="2" applyNumberFormat="1" applyFont="1" applyFill="1" applyBorder="1" applyAlignment="1" applyProtection="1">
      <alignment vertical="center"/>
    </xf>
    <xf numFmtId="0" fontId="10" fillId="3" borderId="4" xfId="2" applyFont="1" applyFill="1" applyBorder="1" applyAlignment="1">
      <alignment vertical="center"/>
    </xf>
    <xf numFmtId="0" fontId="10" fillId="3" borderId="0" xfId="2" applyFont="1" applyFill="1" applyBorder="1" applyAlignment="1">
      <alignment vertical="center"/>
    </xf>
    <xf numFmtId="0" fontId="10" fillId="4" borderId="0" xfId="2" applyFont="1" applyFill="1" applyBorder="1" applyAlignment="1">
      <alignment vertical="center"/>
    </xf>
    <xf numFmtId="0" fontId="6" fillId="4" borderId="0" xfId="2" applyFont="1" applyFill="1" applyBorder="1" applyAlignment="1">
      <alignment vertical="center"/>
    </xf>
    <xf numFmtId="0" fontId="0" fillId="0" borderId="0" xfId="2" applyFont="1" applyFill="1" applyAlignment="1">
      <alignment horizontal="left"/>
    </xf>
    <xf numFmtId="0" fontId="15" fillId="3" borderId="5" xfId="2" applyFont="1" applyFill="1" applyBorder="1" applyAlignment="1">
      <alignment horizontal="left" vertical="center" wrapText="1"/>
    </xf>
    <xf numFmtId="0" fontId="2" fillId="0" borderId="0" xfId="1"/>
    <xf numFmtId="0" fontId="16" fillId="0" borderId="10" xfId="1" applyFont="1" applyBorder="1"/>
    <xf numFmtId="0" fontId="16" fillId="0" borderId="11" xfId="1" applyFont="1" applyBorder="1"/>
    <xf numFmtId="0" fontId="17" fillId="0" borderId="12" xfId="2" applyFont="1" applyFill="1" applyBorder="1"/>
    <xf numFmtId="165" fontId="0" fillId="0" borderId="0" xfId="2" applyNumberFormat="1" applyFont="1" applyFill="1"/>
    <xf numFmtId="0" fontId="18" fillId="0" borderId="0" xfId="2" applyFont="1" applyFill="1"/>
    <xf numFmtId="0" fontId="19" fillId="0" borderId="0" xfId="2" applyFont="1" applyFill="1"/>
    <xf numFmtId="0" fontId="3" fillId="0" borderId="0" xfId="2" applyFont="1" applyFill="1"/>
    <xf numFmtId="0" fontId="20" fillId="0" borderId="0" xfId="2" applyFont="1" applyFill="1"/>
    <xf numFmtId="0" fontId="21" fillId="5" borderId="0" xfId="2" applyFont="1" applyFill="1"/>
    <xf numFmtId="0" fontId="22" fillId="0" borderId="0" xfId="2" applyFont="1" applyFill="1"/>
    <xf numFmtId="0" fontId="22" fillId="0" borderId="0" xfId="1" applyFont="1"/>
    <xf numFmtId="165" fontId="22" fillId="0" borderId="0" xfId="2" applyNumberFormat="1" applyFont="1" applyFill="1"/>
    <xf numFmtId="3" fontId="22" fillId="0" borderId="0" xfId="2" applyNumberFormat="1" applyFont="1" applyFill="1"/>
    <xf numFmtId="0" fontId="15" fillId="3" borderId="4" xfId="2" applyFont="1" applyFill="1" applyBorder="1" applyAlignment="1">
      <alignment horizontal="left" vertical="center" wrapText="1"/>
    </xf>
    <xf numFmtId="0" fontId="15" fillId="3" borderId="0" xfId="2" applyFont="1" applyFill="1" applyBorder="1" applyAlignment="1">
      <alignment horizontal="left" vertical="center" wrapText="1"/>
    </xf>
    <xf numFmtId="0" fontId="15" fillId="3" borderId="5" xfId="2" applyFont="1" applyFill="1" applyBorder="1" applyAlignment="1">
      <alignment horizontal="left" vertical="center" wrapText="1"/>
    </xf>
    <xf numFmtId="0" fontId="4" fillId="2" borderId="1" xfId="1" applyFont="1" applyFill="1" applyBorder="1" applyAlignment="1">
      <alignment vertical="center" wrapText="1"/>
    </xf>
    <xf numFmtId="0" fontId="4" fillId="2" borderId="2" xfId="1" applyFont="1" applyFill="1" applyBorder="1" applyAlignment="1">
      <alignment vertical="center" wrapText="1"/>
    </xf>
    <xf numFmtId="0" fontId="2" fillId="0" borderId="2" xfId="1" applyBorder="1" applyAlignment="1">
      <alignment vertical="center" wrapText="1"/>
    </xf>
    <xf numFmtId="0" fontId="2" fillId="0" borderId="3" xfId="1" applyBorder="1" applyAlignment="1">
      <alignment vertical="center" wrapText="1"/>
    </xf>
    <xf numFmtId="0" fontId="8" fillId="3" borderId="0" xfId="2" applyFont="1" applyFill="1" applyBorder="1" applyAlignment="1">
      <alignment horizontal="center" vertical="center"/>
    </xf>
    <xf numFmtId="0" fontId="15" fillId="3" borderId="7" xfId="2" applyFont="1" applyFill="1" applyBorder="1" applyAlignment="1">
      <alignment vertical="top" wrapText="1"/>
    </xf>
    <xf numFmtId="0" fontId="15" fillId="3" borderId="8" xfId="2" applyFont="1" applyFill="1" applyBorder="1" applyAlignment="1">
      <alignment vertical="top" wrapText="1"/>
    </xf>
    <xf numFmtId="0" fontId="15" fillId="3" borderId="9" xfId="2" applyFont="1" applyFill="1" applyBorder="1" applyAlignment="1">
      <alignment vertical="top" wrapText="1"/>
    </xf>
    <xf numFmtId="0" fontId="15" fillId="3" borderId="4" xfId="2" applyFont="1" applyFill="1" applyBorder="1" applyAlignment="1">
      <alignment vertical="top" wrapText="1"/>
    </xf>
    <xf numFmtId="0" fontId="15" fillId="3" borderId="0" xfId="2" applyFont="1" applyFill="1" applyBorder="1" applyAlignment="1">
      <alignment vertical="top" wrapText="1"/>
    </xf>
    <xf numFmtId="0" fontId="15" fillId="3" borderId="5" xfId="2" applyFont="1" applyFill="1" applyBorder="1" applyAlignment="1">
      <alignment vertical="top" wrapText="1"/>
    </xf>
    <xf numFmtId="0" fontId="15" fillId="5" borderId="4" xfId="2" applyFont="1" applyFill="1" applyBorder="1" applyAlignment="1">
      <alignment vertical="top" wrapText="1"/>
    </xf>
    <xf numFmtId="0" fontId="15" fillId="5" borderId="0" xfId="2" applyFont="1" applyFill="1" applyBorder="1" applyAlignment="1">
      <alignment vertical="top" wrapText="1"/>
    </xf>
    <xf numFmtId="0" fontId="15" fillId="5" borderId="5" xfId="2" applyFont="1" applyFill="1" applyBorder="1" applyAlignment="1">
      <alignment vertical="top" wrapText="1"/>
    </xf>
    <xf numFmtId="3" fontId="0" fillId="0" borderId="0" xfId="2" applyNumberFormat="1" applyFont="1" applyFill="1"/>
  </cellXfs>
  <cellStyles count="81">
    <cellStyle name="%" xfId="2"/>
    <cellStyle name="% 2" xfId="3"/>
    <cellStyle name="% 3" xfId="4"/>
    <cellStyle name="% 4" xfId="5"/>
    <cellStyle name="20% - Accent1 2" xfId="6"/>
    <cellStyle name="20% - Accent2 2" xfId="7"/>
    <cellStyle name="20% - Accent3 2" xfId="8"/>
    <cellStyle name="20% - Accent4 2" xfId="9"/>
    <cellStyle name="20% - Accent5 2" xfId="10"/>
    <cellStyle name="20% - Accent6 2" xfId="11"/>
    <cellStyle name="40% - Accent1 2" xfId="12"/>
    <cellStyle name="40% - Accent2 2" xfId="13"/>
    <cellStyle name="40% - Accent3 2" xfId="14"/>
    <cellStyle name="40% - Accent4 2" xfId="15"/>
    <cellStyle name="40% - Accent5 2" xfId="16"/>
    <cellStyle name="40% - Accent6 2" xfId="17"/>
    <cellStyle name="60% - Accent1 2" xfId="18"/>
    <cellStyle name="60% - Accent2 2" xfId="19"/>
    <cellStyle name="60% - Accent3 2" xfId="20"/>
    <cellStyle name="60% - Accent4 2" xfId="21"/>
    <cellStyle name="60% - Accent5 2" xfId="22"/>
    <cellStyle name="60% - Accent6 2" xfId="23"/>
    <cellStyle name="Accent1 2" xfId="24"/>
    <cellStyle name="Accent2 2" xfId="25"/>
    <cellStyle name="Accent3 2" xfId="26"/>
    <cellStyle name="Accent4 2" xfId="27"/>
    <cellStyle name="Accent5 2" xfId="28"/>
    <cellStyle name="Accent6 2" xfId="29"/>
    <cellStyle name="Bad 2" xfId="30"/>
    <cellStyle name="Calculation 2" xfId="31"/>
    <cellStyle name="Calculation 2 2" xfId="32"/>
    <cellStyle name="Calculation 2 3" xfId="33"/>
    <cellStyle name="Check Cell 2" xfId="34"/>
    <cellStyle name="Comma 2" xfId="35"/>
    <cellStyle name="Comma 3" xfId="36"/>
    <cellStyle name="Comma 4" xfId="37"/>
    <cellStyle name="Currency 2" xfId="38"/>
    <cellStyle name="Currency 2 2" xfId="39"/>
    <cellStyle name="Explanatory Text 2" xfId="40"/>
    <cellStyle name="Good 2" xfId="41"/>
    <cellStyle name="Heading 1 2" xfId="42"/>
    <cellStyle name="Heading 2 2" xfId="43"/>
    <cellStyle name="Heading 3 2" xfId="44"/>
    <cellStyle name="Heading 4 2" xfId="45"/>
    <cellStyle name="Hyperlink 2" xfId="46"/>
    <cellStyle name="Input 2" xfId="47"/>
    <cellStyle name="Input 2 2" xfId="48"/>
    <cellStyle name="Input 2 3" xfId="49"/>
    <cellStyle name="Linked Cell 2" xfId="50"/>
    <cellStyle name="Neutral 2" xfId="51"/>
    <cellStyle name="Normal" xfId="0" builtinId="0"/>
    <cellStyle name="Normal 10" xfId="52"/>
    <cellStyle name="Normal 11" xfId="53"/>
    <cellStyle name="Normal 12" xfId="54"/>
    <cellStyle name="Normal 2" xfId="55"/>
    <cellStyle name="Normal 2 2" xfId="56"/>
    <cellStyle name="Normal 2 2 2" xfId="57"/>
    <cellStyle name="Normal 3" xfId="58"/>
    <cellStyle name="Normal 4" xfId="59"/>
    <cellStyle name="Normal 5" xfId="60"/>
    <cellStyle name="Normal 6" xfId="61"/>
    <cellStyle name="Normal 6 2" xfId="62"/>
    <cellStyle name="Normal 7" xfId="1"/>
    <cellStyle name="Normal 7 2" xfId="63"/>
    <cellStyle name="Normal 8" xfId="64"/>
    <cellStyle name="Normal 9" xfId="65"/>
    <cellStyle name="Note 2" xfId="66"/>
    <cellStyle name="Note 2 2" xfId="67"/>
    <cellStyle name="Note 2 3" xfId="68"/>
    <cellStyle name="Output 2" xfId="69"/>
    <cellStyle name="Output 2 2" xfId="70"/>
    <cellStyle name="Output 2 3" xfId="71"/>
    <cellStyle name="Percent 2" xfId="72"/>
    <cellStyle name="Percent 2 2" xfId="73"/>
    <cellStyle name="Percent 2 2 2" xfId="74"/>
    <cellStyle name="Style 1" xfId="75"/>
    <cellStyle name="Title 2" xfId="76"/>
    <cellStyle name="Total 2" xfId="77"/>
    <cellStyle name="Total 2 2" xfId="78"/>
    <cellStyle name="Total 2 3" xfId="79"/>
    <cellStyle name="Warning Text 2" xfId="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A%202018-19%20Report%20Tab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GF3Data/National%20Statistics%20Releases/Revenue_Statistics/2014-15%20(B)%20RO%20Final%20Outturn/RO%20Final%20Outturn%202014-15%20Report%20Tab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Sheet"/>
      <sheetName val="Numbers for Publication"/>
      <sheetName val="Table 1"/>
      <sheetName val="Chart A (Service Exp)"/>
      <sheetName val="Table 2 (Labels)"/>
      <sheetName val="Table 2"/>
      <sheetName val="Table 3"/>
      <sheetName val="Chart B"/>
      <sheetName val="Table 4"/>
      <sheetName val="Table 5"/>
      <sheetName val="Access (Col 1)"/>
      <sheetName val="Annex"/>
      <sheetName val="Table 1 - 2"/>
      <sheetName val="Chart A"/>
      <sheetName val="Annex 2 Reserves"/>
      <sheetName val="Annex Chart B"/>
      <sheetName val="RA1516_Col_1"/>
      <sheetName val="RA1516_Col_2"/>
      <sheetName val="SG1516_Col_1"/>
      <sheetName val="Pivot Data (Update)"/>
      <sheetName val="row_desc"/>
      <sheetName val="col_desc"/>
    </sheetNames>
    <sheetDataSet>
      <sheetData sheetId="0">
        <row r="3">
          <cell r="C3" t="str">
            <v>2018-19</v>
          </cell>
        </row>
        <row r="4">
          <cell r="C4" t="str">
            <v>2017-18</v>
          </cell>
        </row>
        <row r="5">
          <cell r="C5" t="str">
            <v>31 March 2019</v>
          </cell>
        </row>
      </sheetData>
      <sheetData sheetId="1"/>
      <sheetData sheetId="2"/>
      <sheetData sheetId="3" refreshError="1"/>
      <sheetData sheetId="4"/>
      <sheetData sheetId="5">
        <row r="13">
          <cell r="K13">
            <v>55268067</v>
          </cell>
        </row>
      </sheetData>
      <sheetData sheetId="6"/>
      <sheetData sheetId="7" refreshError="1"/>
      <sheetData sheetId="8"/>
      <sheetData sheetId="9"/>
      <sheetData sheetId="10">
        <row r="24">
          <cell r="A24" t="str">
            <v>Other</v>
          </cell>
          <cell r="GA24">
            <v>-753</v>
          </cell>
          <cell r="GB24">
            <v>0</v>
          </cell>
          <cell r="GC24">
            <v>0</v>
          </cell>
          <cell r="GI24">
            <v>0</v>
          </cell>
          <cell r="GJ24">
            <v>0</v>
          </cell>
          <cell r="GK24">
            <v>0</v>
          </cell>
          <cell r="GM24">
            <v>0</v>
          </cell>
          <cell r="HB24">
            <v>0</v>
          </cell>
          <cell r="HF24">
            <v>753</v>
          </cell>
        </row>
        <row r="25">
          <cell r="A25" t="str">
            <v>UA</v>
          </cell>
          <cell r="GA25">
            <v>207768</v>
          </cell>
          <cell r="GB25">
            <v>0</v>
          </cell>
          <cell r="GC25">
            <v>-86459</v>
          </cell>
          <cell r="GI25">
            <v>0</v>
          </cell>
          <cell r="GJ25">
            <v>0</v>
          </cell>
          <cell r="GK25">
            <v>-33148</v>
          </cell>
          <cell r="GM25">
            <v>89242</v>
          </cell>
          <cell r="HB25">
            <v>0</v>
          </cell>
          <cell r="HF25">
            <v>-692</v>
          </cell>
        </row>
        <row r="26">
          <cell r="A26" t="str">
            <v>L</v>
          </cell>
          <cell r="GA26">
            <v>444241</v>
          </cell>
          <cell r="GB26">
            <v>0</v>
          </cell>
          <cell r="GC26">
            <v>-223559</v>
          </cell>
          <cell r="GI26">
            <v>0</v>
          </cell>
          <cell r="GJ26">
            <v>0</v>
          </cell>
          <cell r="GK26">
            <v>-120019</v>
          </cell>
          <cell r="GM26">
            <v>89214</v>
          </cell>
          <cell r="HB26">
            <v>0</v>
          </cell>
          <cell r="HF26">
            <v>-7219</v>
          </cell>
        </row>
        <row r="27">
          <cell r="A27" t="str">
            <v>L</v>
          </cell>
          <cell r="GA27">
            <v>300708</v>
          </cell>
          <cell r="GB27">
            <v>0</v>
          </cell>
          <cell r="GC27">
            <v>-113877</v>
          </cell>
          <cell r="GI27">
            <v>0</v>
          </cell>
          <cell r="GJ27">
            <v>0</v>
          </cell>
          <cell r="GK27">
            <v>-69217</v>
          </cell>
          <cell r="GM27">
            <v>81420</v>
          </cell>
          <cell r="HB27">
            <v>0</v>
          </cell>
          <cell r="HF27">
            <v>-36194</v>
          </cell>
        </row>
        <row r="28">
          <cell r="A28" t="str">
            <v>L</v>
          </cell>
          <cell r="GA28">
            <v>559095</v>
          </cell>
          <cell r="GB28">
            <v>0</v>
          </cell>
          <cell r="GC28">
            <v>-286141</v>
          </cell>
          <cell r="GI28">
            <v>0</v>
          </cell>
          <cell r="GJ28">
            <v>0</v>
          </cell>
          <cell r="GK28">
            <v>-152843</v>
          </cell>
          <cell r="GM28">
            <v>120111</v>
          </cell>
          <cell r="HB28">
            <v>0</v>
          </cell>
          <cell r="HF28">
            <v>0</v>
          </cell>
        </row>
        <row r="29">
          <cell r="A29" t="str">
            <v>L</v>
          </cell>
          <cell r="GA29">
            <v>642126</v>
          </cell>
          <cell r="GB29">
            <v>0</v>
          </cell>
          <cell r="GC29">
            <v>-392275</v>
          </cell>
          <cell r="GI29">
            <v>0</v>
          </cell>
          <cell r="GJ29">
            <v>0</v>
          </cell>
          <cell r="GK29">
            <v>-128470</v>
          </cell>
          <cell r="GM29">
            <v>104083</v>
          </cell>
          <cell r="HB29">
            <v>0</v>
          </cell>
          <cell r="HF29">
            <v>-8570</v>
          </cell>
        </row>
        <row r="30">
          <cell r="A30" t="str">
            <v>L</v>
          </cell>
          <cell r="GA30">
            <v>548182</v>
          </cell>
          <cell r="GB30">
            <v>0</v>
          </cell>
          <cell r="GC30">
            <v>-251590</v>
          </cell>
          <cell r="GI30">
            <v>0</v>
          </cell>
          <cell r="GJ30">
            <v>0</v>
          </cell>
          <cell r="GK30">
            <v>-186480</v>
          </cell>
          <cell r="GM30">
            <v>104445</v>
          </cell>
          <cell r="HB30">
            <v>0</v>
          </cell>
          <cell r="HF30">
            <v>0</v>
          </cell>
        </row>
        <row r="31">
          <cell r="A31" t="str">
            <v>L</v>
          </cell>
          <cell r="GA31">
            <v>697603</v>
          </cell>
          <cell r="GB31">
            <v>0</v>
          </cell>
          <cell r="GC31">
            <v>-422729</v>
          </cell>
          <cell r="GI31">
            <v>0</v>
          </cell>
          <cell r="GJ31">
            <v>0</v>
          </cell>
          <cell r="GK31">
            <v>-189090</v>
          </cell>
          <cell r="GM31">
            <v>93776</v>
          </cell>
          <cell r="HB31">
            <v>11357</v>
          </cell>
          <cell r="HF31">
            <v>-1865</v>
          </cell>
        </row>
        <row r="32">
          <cell r="A32" t="str">
            <v>L</v>
          </cell>
          <cell r="GA32">
            <v>390306</v>
          </cell>
          <cell r="GB32">
            <v>0</v>
          </cell>
          <cell r="GC32">
            <v>-231615</v>
          </cell>
          <cell r="GI32">
            <v>0</v>
          </cell>
          <cell r="GJ32">
            <v>0</v>
          </cell>
          <cell r="GK32">
            <v>-101282</v>
          </cell>
          <cell r="GM32">
            <v>55988</v>
          </cell>
          <cell r="HB32">
            <v>0</v>
          </cell>
          <cell r="HF32">
            <v>704</v>
          </cell>
        </row>
        <row r="33">
          <cell r="A33" t="str">
            <v>L</v>
          </cell>
          <cell r="GA33">
            <v>324686</v>
          </cell>
          <cell r="GB33">
            <v>0</v>
          </cell>
          <cell r="GC33">
            <v>-150987</v>
          </cell>
          <cell r="GI33">
            <v>0</v>
          </cell>
          <cell r="GJ33">
            <v>0</v>
          </cell>
          <cell r="GK33">
            <v>-133810</v>
          </cell>
          <cell r="GM33">
            <v>53632</v>
          </cell>
          <cell r="HB33">
            <v>0</v>
          </cell>
          <cell r="HF33">
            <v>13743</v>
          </cell>
        </row>
        <row r="34">
          <cell r="A34" t="str">
            <v>L</v>
          </cell>
          <cell r="GA34">
            <v>473310</v>
          </cell>
          <cell r="GB34">
            <v>0</v>
          </cell>
          <cell r="GC34">
            <v>-331408</v>
          </cell>
          <cell r="GI34">
            <v>0</v>
          </cell>
          <cell r="GJ34">
            <v>0</v>
          </cell>
          <cell r="GK34">
            <v>-80713</v>
          </cell>
          <cell r="GM34">
            <v>58521</v>
          </cell>
          <cell r="HB34">
            <v>-448</v>
          </cell>
          <cell r="HF34">
            <v>-2220</v>
          </cell>
        </row>
        <row r="35">
          <cell r="A35" t="str">
            <v>L</v>
          </cell>
          <cell r="GA35">
            <v>524375</v>
          </cell>
          <cell r="GB35">
            <v>0</v>
          </cell>
          <cell r="GC35">
            <v>-259894</v>
          </cell>
          <cell r="GI35">
            <v>0</v>
          </cell>
          <cell r="GJ35">
            <v>0</v>
          </cell>
          <cell r="GK35">
            <v>-74360</v>
          </cell>
          <cell r="GM35">
            <v>168789</v>
          </cell>
          <cell r="HB35">
            <v>0</v>
          </cell>
          <cell r="HF35">
            <v>-13600</v>
          </cell>
        </row>
        <row r="36">
          <cell r="A36" t="str">
            <v>L</v>
          </cell>
          <cell r="GA36">
            <v>263365</v>
          </cell>
          <cell r="GB36">
            <v>0</v>
          </cell>
          <cell r="GC36">
            <v>-100739</v>
          </cell>
          <cell r="GI36">
            <v>0</v>
          </cell>
          <cell r="GJ36">
            <v>0</v>
          </cell>
          <cell r="GK36">
            <v>-50236</v>
          </cell>
          <cell r="GM36">
            <v>105170</v>
          </cell>
          <cell r="HB36">
            <v>0</v>
          </cell>
          <cell r="HF36">
            <v>-5220</v>
          </cell>
        </row>
        <row r="37">
          <cell r="A37" t="str">
            <v>L</v>
          </cell>
          <cell r="GA37">
            <v>496852</v>
          </cell>
          <cell r="GB37">
            <v>0</v>
          </cell>
          <cell r="GC37">
            <v>-254525</v>
          </cell>
          <cell r="GI37">
            <v>0</v>
          </cell>
          <cell r="GJ37">
            <v>0</v>
          </cell>
          <cell r="GK37">
            <v>-122544</v>
          </cell>
          <cell r="GM37">
            <v>117289</v>
          </cell>
          <cell r="HB37">
            <v>0</v>
          </cell>
          <cell r="HF37">
            <v>-994</v>
          </cell>
        </row>
        <row r="38">
          <cell r="A38" t="str">
            <v>L</v>
          </cell>
          <cell r="GA38">
            <v>314632</v>
          </cell>
          <cell r="GB38">
            <v>-15</v>
          </cell>
          <cell r="GC38">
            <v>-110673</v>
          </cell>
          <cell r="GI38">
            <v>0</v>
          </cell>
          <cell r="GJ38">
            <v>0</v>
          </cell>
          <cell r="GK38">
            <v>-41960</v>
          </cell>
          <cell r="GM38">
            <v>150607</v>
          </cell>
          <cell r="HB38">
            <v>0</v>
          </cell>
          <cell r="HF38">
            <v>-3525</v>
          </cell>
        </row>
        <row r="39">
          <cell r="A39" t="str">
            <v>L</v>
          </cell>
          <cell r="GA39">
            <v>528435</v>
          </cell>
          <cell r="GB39">
            <v>0</v>
          </cell>
          <cell r="GC39">
            <v>-275005</v>
          </cell>
          <cell r="GI39">
            <v>0</v>
          </cell>
          <cell r="GJ39">
            <v>0</v>
          </cell>
          <cell r="GK39">
            <v>-90771</v>
          </cell>
          <cell r="GM39">
            <v>167359</v>
          </cell>
          <cell r="HB39">
            <v>0</v>
          </cell>
          <cell r="HF39">
            <v>4700</v>
          </cell>
        </row>
        <row r="40">
          <cell r="A40" t="str">
            <v>L</v>
          </cell>
          <cell r="GA40">
            <v>656436</v>
          </cell>
          <cell r="GB40">
            <v>0</v>
          </cell>
          <cell r="GC40">
            <v>-406080</v>
          </cell>
          <cell r="GI40">
            <v>0</v>
          </cell>
          <cell r="GJ40">
            <v>0</v>
          </cell>
          <cell r="GK40">
            <v>-110570</v>
          </cell>
          <cell r="GM40">
            <v>129574</v>
          </cell>
          <cell r="HB40">
            <v>-2703</v>
          </cell>
          <cell r="HF40">
            <v>-6294</v>
          </cell>
        </row>
        <row r="41">
          <cell r="A41" t="str">
            <v>L</v>
          </cell>
          <cell r="GA41">
            <v>526089</v>
          </cell>
          <cell r="GB41">
            <v>0</v>
          </cell>
          <cell r="GC41">
            <v>-302649</v>
          </cell>
          <cell r="GI41">
            <v>0</v>
          </cell>
          <cell r="GJ41">
            <v>0</v>
          </cell>
          <cell r="GK41">
            <v>-98400</v>
          </cell>
          <cell r="GM41">
            <v>121079</v>
          </cell>
          <cell r="HB41">
            <v>-138</v>
          </cell>
          <cell r="HF41">
            <v>243</v>
          </cell>
        </row>
        <row r="42">
          <cell r="A42" t="str">
            <v>L</v>
          </cell>
          <cell r="GA42">
            <v>455304</v>
          </cell>
          <cell r="GB42">
            <v>0</v>
          </cell>
          <cell r="GC42">
            <v>-245353</v>
          </cell>
          <cell r="GI42">
            <v>-30202</v>
          </cell>
          <cell r="GJ42">
            <v>0</v>
          </cell>
          <cell r="GK42">
            <v>-77431</v>
          </cell>
          <cell r="GM42">
            <v>98800</v>
          </cell>
          <cell r="HB42">
            <v>0</v>
          </cell>
          <cell r="HF42">
            <v>0</v>
          </cell>
        </row>
        <row r="43">
          <cell r="A43" t="str">
            <v>L</v>
          </cell>
          <cell r="GA43">
            <v>338408</v>
          </cell>
          <cell r="GB43">
            <v>0</v>
          </cell>
          <cell r="GC43">
            <v>-180072</v>
          </cell>
          <cell r="GI43">
            <v>0</v>
          </cell>
          <cell r="GJ43">
            <v>0</v>
          </cell>
          <cell r="GK43">
            <v>-34439</v>
          </cell>
          <cell r="GM43">
            <v>117804</v>
          </cell>
          <cell r="HB43">
            <v>-2834</v>
          </cell>
          <cell r="HF43">
            <v>0</v>
          </cell>
        </row>
        <row r="44">
          <cell r="A44" t="str">
            <v>L</v>
          </cell>
          <cell r="GA44">
            <v>308996</v>
          </cell>
          <cell r="GB44">
            <v>0</v>
          </cell>
          <cell r="GC44">
            <v>-149250</v>
          </cell>
          <cell r="GI44">
            <v>0</v>
          </cell>
          <cell r="GJ44">
            <v>0</v>
          </cell>
          <cell r="GK44">
            <v>-41259</v>
          </cell>
          <cell r="GM44">
            <v>119125</v>
          </cell>
          <cell r="HB44">
            <v>637</v>
          </cell>
          <cell r="HF44">
            <v>182</v>
          </cell>
        </row>
        <row r="45">
          <cell r="A45" t="str">
            <v>L</v>
          </cell>
          <cell r="GA45">
            <v>385564</v>
          </cell>
          <cell r="GB45">
            <v>0</v>
          </cell>
          <cell r="GC45">
            <v>-199078</v>
          </cell>
          <cell r="GI45">
            <v>-13031</v>
          </cell>
          <cell r="GJ45">
            <v>0</v>
          </cell>
          <cell r="GK45">
            <v>-58369</v>
          </cell>
          <cell r="GM45">
            <v>110258</v>
          </cell>
          <cell r="HB45">
            <v>70</v>
          </cell>
          <cell r="HF45">
            <v>-2218</v>
          </cell>
        </row>
        <row r="46">
          <cell r="A46" t="str">
            <v>L</v>
          </cell>
          <cell r="GA46">
            <v>393769</v>
          </cell>
          <cell r="GB46">
            <v>0</v>
          </cell>
          <cell r="GC46">
            <v>-221104</v>
          </cell>
          <cell r="GI46">
            <v>0</v>
          </cell>
          <cell r="GJ46">
            <v>0</v>
          </cell>
          <cell r="GK46">
            <v>-79800</v>
          </cell>
          <cell r="GM46">
            <v>96747</v>
          </cell>
          <cell r="HB46">
            <v>-4600</v>
          </cell>
          <cell r="HF46">
            <v>11882</v>
          </cell>
        </row>
        <row r="47">
          <cell r="A47" t="str">
            <v>L</v>
          </cell>
          <cell r="GA47">
            <v>226854</v>
          </cell>
          <cell r="GB47">
            <v>0</v>
          </cell>
          <cell r="GC47">
            <v>-112208</v>
          </cell>
          <cell r="GI47">
            <v>0</v>
          </cell>
          <cell r="GJ47">
            <v>0</v>
          </cell>
          <cell r="GK47">
            <v>-25701</v>
          </cell>
          <cell r="GM47">
            <v>92086</v>
          </cell>
          <cell r="HB47">
            <v>-787</v>
          </cell>
          <cell r="HF47">
            <v>4002</v>
          </cell>
        </row>
        <row r="48">
          <cell r="A48" t="str">
            <v>L</v>
          </cell>
          <cell r="GA48">
            <v>341693</v>
          </cell>
          <cell r="GB48">
            <v>0</v>
          </cell>
          <cell r="GC48">
            <v>-200759</v>
          </cell>
          <cell r="GI48">
            <v>0</v>
          </cell>
          <cell r="GJ48">
            <v>0</v>
          </cell>
          <cell r="GK48">
            <v>-47611</v>
          </cell>
          <cell r="GM48">
            <v>87009</v>
          </cell>
          <cell r="HB48">
            <v>1223</v>
          </cell>
          <cell r="HF48">
            <v>-5884</v>
          </cell>
        </row>
        <row r="49">
          <cell r="A49" t="str">
            <v>L</v>
          </cell>
          <cell r="GA49">
            <v>608110</v>
          </cell>
          <cell r="GB49">
            <v>0</v>
          </cell>
          <cell r="GC49">
            <v>-355378</v>
          </cell>
          <cell r="GI49">
            <v>0</v>
          </cell>
          <cell r="GJ49">
            <v>0</v>
          </cell>
          <cell r="GK49">
            <v>-172080</v>
          </cell>
          <cell r="GM49">
            <v>72809</v>
          </cell>
          <cell r="HB49">
            <v>0</v>
          </cell>
          <cell r="HF49">
            <v>-2843</v>
          </cell>
        </row>
        <row r="50">
          <cell r="A50" t="str">
            <v>L</v>
          </cell>
          <cell r="GA50">
            <v>451617</v>
          </cell>
          <cell r="GB50">
            <v>0</v>
          </cell>
          <cell r="GC50">
            <v>-286669</v>
          </cell>
          <cell r="GI50">
            <v>0</v>
          </cell>
          <cell r="GJ50">
            <v>0</v>
          </cell>
          <cell r="GK50">
            <v>-66220</v>
          </cell>
          <cell r="GM50">
            <v>109857</v>
          </cell>
          <cell r="HB50">
            <v>0</v>
          </cell>
          <cell r="HF50">
            <v>13629</v>
          </cell>
        </row>
        <row r="51">
          <cell r="A51" t="str">
            <v>L</v>
          </cell>
          <cell r="GA51">
            <v>290741</v>
          </cell>
          <cell r="GB51">
            <v>0</v>
          </cell>
          <cell r="GC51">
            <v>-138461</v>
          </cell>
          <cell r="GI51">
            <v>0</v>
          </cell>
          <cell r="GJ51">
            <v>0</v>
          </cell>
          <cell r="GK51">
            <v>-23637</v>
          </cell>
          <cell r="GM51">
            <v>125407</v>
          </cell>
          <cell r="HB51">
            <v>900</v>
          </cell>
          <cell r="HF51">
            <v>-2386</v>
          </cell>
        </row>
        <row r="52">
          <cell r="A52" t="str">
            <v>L</v>
          </cell>
          <cell r="GA52">
            <v>276206</v>
          </cell>
          <cell r="GB52">
            <v>0</v>
          </cell>
          <cell r="GC52">
            <v>-128568</v>
          </cell>
          <cell r="GI52">
            <v>0</v>
          </cell>
          <cell r="GJ52">
            <v>0</v>
          </cell>
          <cell r="GK52">
            <v>-49630</v>
          </cell>
          <cell r="GM52">
            <v>95178</v>
          </cell>
          <cell r="HB52">
            <v>1557</v>
          </cell>
          <cell r="HF52">
            <v>-3110</v>
          </cell>
        </row>
        <row r="53">
          <cell r="A53" t="str">
            <v>L</v>
          </cell>
          <cell r="GA53">
            <v>573183</v>
          </cell>
          <cell r="GB53">
            <v>0</v>
          </cell>
          <cell r="GC53">
            <v>-191202</v>
          </cell>
          <cell r="GI53">
            <v>0</v>
          </cell>
          <cell r="GJ53">
            <v>0</v>
          </cell>
          <cell r="GK53">
            <v>-97691</v>
          </cell>
          <cell r="GM53">
            <v>98813</v>
          </cell>
          <cell r="HB53">
            <v>0</v>
          </cell>
          <cell r="HF53">
            <v>4513</v>
          </cell>
        </row>
        <row r="54">
          <cell r="A54" t="str">
            <v>GLA</v>
          </cell>
          <cell r="GA54">
            <v>5860329</v>
          </cell>
          <cell r="GB54">
            <v>0</v>
          </cell>
          <cell r="GC54">
            <v>-663170</v>
          </cell>
          <cell r="GI54">
            <v>0</v>
          </cell>
          <cell r="GJ54">
            <v>-1708419</v>
          </cell>
          <cell r="GK54">
            <v>-2478485</v>
          </cell>
          <cell r="GM54">
            <v>865679</v>
          </cell>
          <cell r="HB54">
            <v>-73814</v>
          </cell>
          <cell r="HF54">
            <v>-46823</v>
          </cell>
        </row>
        <row r="55">
          <cell r="A55" t="str">
            <v>Fire</v>
          </cell>
          <cell r="GA55">
            <v>44440</v>
          </cell>
          <cell r="GB55">
            <v>0</v>
          </cell>
          <cell r="GC55">
            <v>-1530</v>
          </cell>
          <cell r="GI55">
            <v>-5670</v>
          </cell>
          <cell r="GJ55">
            <v>0</v>
          </cell>
          <cell r="GK55">
            <v>-11041</v>
          </cell>
          <cell r="GM55">
            <v>25742</v>
          </cell>
          <cell r="HB55">
            <v>225</v>
          </cell>
          <cell r="HF55">
            <v>-567</v>
          </cell>
        </row>
        <row r="56">
          <cell r="A56" t="str">
            <v>Fire</v>
          </cell>
          <cell r="GA56">
            <v>29894</v>
          </cell>
          <cell r="GB56">
            <v>0</v>
          </cell>
          <cell r="GC56">
            <v>-226</v>
          </cell>
          <cell r="GI56">
            <v>-2856</v>
          </cell>
          <cell r="GJ56">
            <v>0</v>
          </cell>
          <cell r="GK56">
            <v>-6040</v>
          </cell>
          <cell r="GM56">
            <v>19972</v>
          </cell>
          <cell r="HB56">
            <v>48</v>
          </cell>
          <cell r="HF56">
            <v>-509</v>
          </cell>
        </row>
        <row r="57">
          <cell r="A57" t="str">
            <v>Fire</v>
          </cell>
          <cell r="GA57">
            <v>37075</v>
          </cell>
          <cell r="GB57">
            <v>0</v>
          </cell>
          <cell r="GC57">
            <v>-387</v>
          </cell>
          <cell r="GI57">
            <v>-3479</v>
          </cell>
          <cell r="GJ57">
            <v>0</v>
          </cell>
          <cell r="GK57">
            <v>-7669</v>
          </cell>
          <cell r="GM57">
            <v>22078</v>
          </cell>
          <cell r="HB57">
            <v>-142</v>
          </cell>
          <cell r="HF57">
            <v>-3210</v>
          </cell>
        </row>
        <row r="58">
          <cell r="A58" t="str">
            <v>Fire</v>
          </cell>
          <cell r="GA58">
            <v>34536</v>
          </cell>
          <cell r="GB58">
            <v>0</v>
          </cell>
          <cell r="GC58">
            <v>-1097</v>
          </cell>
          <cell r="GI58">
            <v>-2633</v>
          </cell>
          <cell r="GJ58">
            <v>0</v>
          </cell>
          <cell r="GK58">
            <v>-5461</v>
          </cell>
          <cell r="GM58">
            <v>18848</v>
          </cell>
          <cell r="HB58">
            <v>-64</v>
          </cell>
          <cell r="HF58">
            <v>-6044</v>
          </cell>
        </row>
        <row r="59">
          <cell r="A59" t="str">
            <v>Fire</v>
          </cell>
          <cell r="GA59">
            <v>31706</v>
          </cell>
          <cell r="GB59">
            <v>0</v>
          </cell>
          <cell r="GC59">
            <v>-247</v>
          </cell>
          <cell r="GI59">
            <v>-3142</v>
          </cell>
          <cell r="GJ59">
            <v>0</v>
          </cell>
          <cell r="GK59">
            <v>-5999</v>
          </cell>
          <cell r="GM59">
            <v>19245</v>
          </cell>
          <cell r="HB59">
            <v>-111</v>
          </cell>
          <cell r="HF59">
            <v>-2836</v>
          </cell>
        </row>
        <row r="60">
          <cell r="A60" t="str">
            <v>Fire</v>
          </cell>
          <cell r="GA60">
            <v>44702</v>
          </cell>
          <cell r="GB60">
            <v>0</v>
          </cell>
          <cell r="GC60">
            <v>-164</v>
          </cell>
          <cell r="GI60">
            <v>-4513</v>
          </cell>
          <cell r="GJ60">
            <v>0</v>
          </cell>
          <cell r="GK60">
            <v>-9608</v>
          </cell>
          <cell r="GM60">
            <v>27735</v>
          </cell>
          <cell r="HB60">
            <v>30</v>
          </cell>
          <cell r="HF60">
            <v>-2712</v>
          </cell>
        </row>
        <row r="61">
          <cell r="A61" t="str">
            <v>Fire</v>
          </cell>
          <cell r="GA61">
            <v>27962</v>
          </cell>
          <cell r="GB61">
            <v>0</v>
          </cell>
          <cell r="GC61">
            <v>-295</v>
          </cell>
          <cell r="GI61">
            <v>-5718</v>
          </cell>
          <cell r="GJ61">
            <v>0</v>
          </cell>
          <cell r="GK61">
            <v>-9115</v>
          </cell>
          <cell r="GM61">
            <v>11368</v>
          </cell>
          <cell r="HB61">
            <v>-73</v>
          </cell>
          <cell r="HF61">
            <v>-1282</v>
          </cell>
        </row>
        <row r="62">
          <cell r="A62" t="str">
            <v>Fire</v>
          </cell>
          <cell r="GA62">
            <v>37320</v>
          </cell>
          <cell r="GB62">
            <v>0</v>
          </cell>
          <cell r="GC62">
            <v>0</v>
          </cell>
          <cell r="GI62">
            <v>0</v>
          </cell>
          <cell r="GJ62">
            <v>0</v>
          </cell>
          <cell r="GK62">
            <v>-14390</v>
          </cell>
          <cell r="GM62">
            <v>23092</v>
          </cell>
          <cell r="HB62">
            <v>0</v>
          </cell>
          <cell r="HF62">
            <v>357</v>
          </cell>
        </row>
        <row r="63">
          <cell r="A63" t="str">
            <v>Fire</v>
          </cell>
          <cell r="GA63">
            <v>30214</v>
          </cell>
          <cell r="GB63">
            <v>0</v>
          </cell>
          <cell r="GC63">
            <v>-1445</v>
          </cell>
          <cell r="GI63">
            <v>-3843</v>
          </cell>
          <cell r="GJ63">
            <v>0</v>
          </cell>
          <cell r="GK63">
            <v>-7123</v>
          </cell>
          <cell r="GM63">
            <v>17170</v>
          </cell>
          <cell r="HB63">
            <v>-58</v>
          </cell>
          <cell r="HF63">
            <v>-262</v>
          </cell>
        </row>
        <row r="64">
          <cell r="A64" t="str">
            <v>Fire</v>
          </cell>
          <cell r="GA64">
            <v>37252</v>
          </cell>
          <cell r="GB64">
            <v>0</v>
          </cell>
          <cell r="GC64">
            <v>-672</v>
          </cell>
          <cell r="GI64">
            <v>-3660</v>
          </cell>
          <cell r="GJ64">
            <v>0</v>
          </cell>
          <cell r="GK64">
            <v>-7594</v>
          </cell>
          <cell r="GM64">
            <v>26173</v>
          </cell>
          <cell r="HB64">
            <v>73</v>
          </cell>
          <cell r="HF64">
            <v>1148</v>
          </cell>
        </row>
        <row r="65">
          <cell r="A65" t="str">
            <v>Fire</v>
          </cell>
          <cell r="GA65">
            <v>70907</v>
          </cell>
          <cell r="GB65">
            <v>0</v>
          </cell>
          <cell r="GC65">
            <v>-1611</v>
          </cell>
          <cell r="GI65">
            <v>-9347</v>
          </cell>
          <cell r="GJ65">
            <v>0</v>
          </cell>
          <cell r="GK65">
            <v>-15720</v>
          </cell>
          <cell r="GM65">
            <v>44241</v>
          </cell>
          <cell r="HB65">
            <v>0</v>
          </cell>
          <cell r="HF65">
            <v>700</v>
          </cell>
        </row>
        <row r="66">
          <cell r="A66" t="str">
            <v>Fire</v>
          </cell>
          <cell r="GA66">
            <v>65924</v>
          </cell>
          <cell r="GB66">
            <v>0</v>
          </cell>
          <cell r="GC66">
            <v>-1832</v>
          </cell>
          <cell r="GI66">
            <v>-8118</v>
          </cell>
          <cell r="GJ66">
            <v>0</v>
          </cell>
          <cell r="GK66">
            <v>-14342</v>
          </cell>
          <cell r="GM66">
            <v>41207</v>
          </cell>
          <cell r="HB66">
            <v>-113</v>
          </cell>
          <cell r="HF66">
            <v>0</v>
          </cell>
        </row>
        <row r="67">
          <cell r="A67" t="str">
            <v>Fire</v>
          </cell>
          <cell r="GA67">
            <v>32236</v>
          </cell>
          <cell r="GB67">
            <v>0</v>
          </cell>
          <cell r="GC67">
            <v>-1073</v>
          </cell>
          <cell r="GI67">
            <v>-2427</v>
          </cell>
          <cell r="GJ67">
            <v>0</v>
          </cell>
          <cell r="GK67">
            <v>-5695</v>
          </cell>
          <cell r="GM67">
            <v>22576</v>
          </cell>
          <cell r="HB67">
            <v>0</v>
          </cell>
          <cell r="HF67">
            <v>-298</v>
          </cell>
        </row>
        <row r="68">
          <cell r="A68" t="str">
            <v>Fire</v>
          </cell>
          <cell r="GA68">
            <v>43066</v>
          </cell>
          <cell r="GB68">
            <v>0</v>
          </cell>
          <cell r="GC68">
            <v>0</v>
          </cell>
          <cell r="GI68">
            <v>-7919</v>
          </cell>
          <cell r="GJ68">
            <v>0</v>
          </cell>
          <cell r="GK68">
            <v>-12833</v>
          </cell>
          <cell r="GM68">
            <v>21973</v>
          </cell>
          <cell r="HB68">
            <v>242</v>
          </cell>
          <cell r="HF68">
            <v>-180</v>
          </cell>
        </row>
        <row r="69">
          <cell r="A69" t="str">
            <v>Fire</v>
          </cell>
          <cell r="GA69">
            <v>78887</v>
          </cell>
          <cell r="GB69">
            <v>0</v>
          </cell>
          <cell r="GC69">
            <v>-1902</v>
          </cell>
          <cell r="GI69">
            <v>0</v>
          </cell>
          <cell r="GJ69">
            <v>0</v>
          </cell>
          <cell r="GK69">
            <v>-22748</v>
          </cell>
          <cell r="GM69">
            <v>46779</v>
          </cell>
          <cell r="HB69">
            <v>0</v>
          </cell>
          <cell r="HF69">
            <v>-6799</v>
          </cell>
        </row>
        <row r="70">
          <cell r="A70" t="str">
            <v>Fire</v>
          </cell>
          <cell r="GA70">
            <v>57747</v>
          </cell>
          <cell r="GB70">
            <v>0</v>
          </cell>
          <cell r="GC70">
            <v>-2779</v>
          </cell>
          <cell r="GI70">
            <v>-9262</v>
          </cell>
          <cell r="GJ70">
            <v>0</v>
          </cell>
          <cell r="GK70">
            <v>-15941</v>
          </cell>
          <cell r="GM70">
            <v>29169</v>
          </cell>
          <cell r="HB70">
            <v>0</v>
          </cell>
          <cell r="HF70">
            <v>-198</v>
          </cell>
        </row>
        <row r="71">
          <cell r="A71" t="str">
            <v>Fire</v>
          </cell>
          <cell r="GA71">
            <v>35337</v>
          </cell>
          <cell r="GB71">
            <v>0</v>
          </cell>
          <cell r="GC71">
            <v>-1250</v>
          </cell>
          <cell r="GI71">
            <v>-4768</v>
          </cell>
          <cell r="GJ71">
            <v>0</v>
          </cell>
          <cell r="GK71">
            <v>-8943</v>
          </cell>
          <cell r="GM71">
            <v>20492</v>
          </cell>
          <cell r="HB71">
            <v>0</v>
          </cell>
          <cell r="HF71">
            <v>353</v>
          </cell>
        </row>
        <row r="72">
          <cell r="A72" t="str">
            <v>Fire</v>
          </cell>
          <cell r="GA72">
            <v>32368</v>
          </cell>
          <cell r="GB72">
            <v>0</v>
          </cell>
          <cell r="GC72">
            <v>-1252</v>
          </cell>
          <cell r="GI72">
            <v>-2897</v>
          </cell>
          <cell r="GJ72">
            <v>0</v>
          </cell>
          <cell r="GK72">
            <v>-6299</v>
          </cell>
          <cell r="GM72">
            <v>20560</v>
          </cell>
          <cell r="HB72">
            <v>0</v>
          </cell>
          <cell r="HF72">
            <v>-1210</v>
          </cell>
        </row>
        <row r="73">
          <cell r="A73" t="str">
            <v>Fire</v>
          </cell>
          <cell r="GA73">
            <v>40281</v>
          </cell>
          <cell r="GB73">
            <v>0</v>
          </cell>
          <cell r="GC73">
            <v>0</v>
          </cell>
          <cell r="GI73">
            <v>-5961</v>
          </cell>
          <cell r="GJ73">
            <v>0</v>
          </cell>
          <cell r="GK73">
            <v>0</v>
          </cell>
          <cell r="GM73">
            <v>23542</v>
          </cell>
          <cell r="HB73">
            <v>-10585</v>
          </cell>
          <cell r="HF73">
            <v>0</v>
          </cell>
        </row>
        <row r="74">
          <cell r="A74" t="str">
            <v>Fire</v>
          </cell>
          <cell r="GA74">
            <v>21187</v>
          </cell>
          <cell r="GB74">
            <v>0</v>
          </cell>
          <cell r="GC74">
            <v>-598</v>
          </cell>
          <cell r="GI74">
            <v>-1817</v>
          </cell>
          <cell r="GJ74">
            <v>0</v>
          </cell>
          <cell r="GK74">
            <v>-3571</v>
          </cell>
          <cell r="GM74">
            <v>15445</v>
          </cell>
          <cell r="HB74">
            <v>46</v>
          </cell>
          <cell r="HF74">
            <v>502</v>
          </cell>
        </row>
        <row r="75">
          <cell r="A75" t="str">
            <v>Fire</v>
          </cell>
          <cell r="GA75">
            <v>49548</v>
          </cell>
          <cell r="GB75">
            <v>0</v>
          </cell>
          <cell r="GC75">
            <v>-7448</v>
          </cell>
          <cell r="GI75">
            <v>-5255</v>
          </cell>
          <cell r="GJ75">
            <v>0</v>
          </cell>
          <cell r="GK75">
            <v>-9537</v>
          </cell>
          <cell r="GM75">
            <v>25109</v>
          </cell>
          <cell r="HB75">
            <v>0</v>
          </cell>
          <cell r="HF75">
            <v>-1885</v>
          </cell>
        </row>
        <row r="76">
          <cell r="A76" t="str">
            <v>UA</v>
          </cell>
          <cell r="GA76">
            <v>749180</v>
          </cell>
          <cell r="GB76">
            <v>0</v>
          </cell>
          <cell r="GC76">
            <v>-410867</v>
          </cell>
          <cell r="GI76">
            <v>0</v>
          </cell>
          <cell r="GJ76">
            <v>0</v>
          </cell>
          <cell r="GK76">
            <v>-138915</v>
          </cell>
          <cell r="GM76">
            <v>204538</v>
          </cell>
          <cell r="HB76">
            <v>6721</v>
          </cell>
          <cell r="HF76">
            <v>-1613</v>
          </cell>
        </row>
        <row r="77">
          <cell r="A77" t="str">
            <v>UA</v>
          </cell>
          <cell r="GA77">
            <v>378765</v>
          </cell>
          <cell r="GB77">
            <v>-38</v>
          </cell>
          <cell r="GC77">
            <v>-167126</v>
          </cell>
          <cell r="GI77">
            <v>0</v>
          </cell>
          <cell r="GJ77">
            <v>0</v>
          </cell>
          <cell r="GK77">
            <v>-67643</v>
          </cell>
          <cell r="GM77">
            <v>140578</v>
          </cell>
          <cell r="HB77">
            <v>5006</v>
          </cell>
          <cell r="HF77">
            <v>-5449</v>
          </cell>
        </row>
        <row r="78">
          <cell r="A78" t="str">
            <v>UA</v>
          </cell>
          <cell r="GA78">
            <v>238893</v>
          </cell>
          <cell r="GB78">
            <v>-97</v>
          </cell>
          <cell r="GC78">
            <v>-84297</v>
          </cell>
          <cell r="GI78">
            <v>-6919</v>
          </cell>
          <cell r="GJ78">
            <v>0</v>
          </cell>
          <cell r="GK78">
            <v>-36365</v>
          </cell>
          <cell r="GM78">
            <v>109321</v>
          </cell>
          <cell r="HB78">
            <v>129</v>
          </cell>
          <cell r="HF78">
            <v>-2423</v>
          </cell>
        </row>
        <row r="79">
          <cell r="A79" t="str">
            <v>UA</v>
          </cell>
          <cell r="GA79">
            <v>331542</v>
          </cell>
          <cell r="GB79">
            <v>0</v>
          </cell>
          <cell r="GC79">
            <v>-196697</v>
          </cell>
          <cell r="GI79">
            <v>-15941</v>
          </cell>
          <cell r="GJ79">
            <v>0</v>
          </cell>
          <cell r="GK79">
            <v>-48973</v>
          </cell>
          <cell r="GM79">
            <v>72427</v>
          </cell>
          <cell r="HB79">
            <v>585</v>
          </cell>
          <cell r="HF79">
            <v>5035</v>
          </cell>
        </row>
        <row r="80">
          <cell r="A80" t="str">
            <v>UA</v>
          </cell>
          <cell r="GA80">
            <v>240606</v>
          </cell>
          <cell r="GB80">
            <v>-236</v>
          </cell>
          <cell r="GC80">
            <v>-100973</v>
          </cell>
          <cell r="GI80">
            <v>-10201</v>
          </cell>
          <cell r="GJ80">
            <v>0</v>
          </cell>
          <cell r="GK80">
            <v>-34981</v>
          </cell>
          <cell r="GM80">
            <v>87724</v>
          </cell>
          <cell r="HB80">
            <v>0</v>
          </cell>
          <cell r="HF80">
            <v>-4583</v>
          </cell>
        </row>
        <row r="81">
          <cell r="A81" t="str">
            <v>UA</v>
          </cell>
          <cell r="GA81">
            <v>335922</v>
          </cell>
          <cell r="GB81">
            <v>0</v>
          </cell>
          <cell r="GC81">
            <v>-138739</v>
          </cell>
          <cell r="GI81">
            <v>-4683</v>
          </cell>
          <cell r="GJ81">
            <v>0</v>
          </cell>
          <cell r="GK81">
            <v>-37049</v>
          </cell>
          <cell r="GM81">
            <v>160173</v>
          </cell>
          <cell r="HB81">
            <v>944</v>
          </cell>
          <cell r="HF81">
            <v>3832</v>
          </cell>
        </row>
        <row r="82">
          <cell r="A82" t="str">
            <v>UA</v>
          </cell>
          <cell r="GA82">
            <v>193540</v>
          </cell>
          <cell r="GB82">
            <v>-4</v>
          </cell>
          <cell r="GC82">
            <v>-104724</v>
          </cell>
          <cell r="GI82">
            <v>0</v>
          </cell>
          <cell r="GJ82">
            <v>0</v>
          </cell>
          <cell r="GK82">
            <v>-33751</v>
          </cell>
          <cell r="GM82">
            <v>60600</v>
          </cell>
          <cell r="HB82">
            <v>-3045</v>
          </cell>
          <cell r="HF82">
            <v>8699</v>
          </cell>
        </row>
        <row r="83">
          <cell r="A83" t="str">
            <v>UA</v>
          </cell>
          <cell r="GA83">
            <v>236315</v>
          </cell>
          <cell r="GB83">
            <v>0</v>
          </cell>
          <cell r="GC83">
            <v>-113014</v>
          </cell>
          <cell r="GI83">
            <v>0</v>
          </cell>
          <cell r="GJ83">
            <v>0</v>
          </cell>
          <cell r="GK83">
            <v>-22230</v>
          </cell>
          <cell r="GM83">
            <v>99025</v>
          </cell>
          <cell r="HB83">
            <v>0</v>
          </cell>
          <cell r="HF83">
            <v>-2776</v>
          </cell>
        </row>
        <row r="84">
          <cell r="A84" t="str">
            <v>UA</v>
          </cell>
          <cell r="GA84">
            <v>232488</v>
          </cell>
          <cell r="GB84">
            <v>0</v>
          </cell>
          <cell r="GC84">
            <v>-105897</v>
          </cell>
          <cell r="GI84">
            <v>0</v>
          </cell>
          <cell r="GJ84">
            <v>0</v>
          </cell>
          <cell r="GK84">
            <v>-41402</v>
          </cell>
          <cell r="GM84">
            <v>86662</v>
          </cell>
          <cell r="HB84">
            <v>-4598</v>
          </cell>
          <cell r="HF84">
            <v>6071</v>
          </cell>
        </row>
        <row r="85">
          <cell r="A85" t="str">
            <v>UA</v>
          </cell>
          <cell r="GA85">
            <v>183383</v>
          </cell>
          <cell r="GB85">
            <v>0</v>
          </cell>
          <cell r="GC85">
            <v>-85735</v>
          </cell>
          <cell r="GI85">
            <v>0</v>
          </cell>
          <cell r="GJ85">
            <v>0</v>
          </cell>
          <cell r="GK85">
            <v>-41880</v>
          </cell>
          <cell r="GM85">
            <v>55768</v>
          </cell>
          <cell r="HB85">
            <v>0</v>
          </cell>
          <cell r="HF85">
            <v>0</v>
          </cell>
        </row>
        <row r="86">
          <cell r="A86" t="str">
            <v>UA</v>
          </cell>
          <cell r="GA86">
            <v>159555</v>
          </cell>
          <cell r="GB86">
            <v>0</v>
          </cell>
          <cell r="GC86">
            <v>-75950</v>
          </cell>
          <cell r="GI86">
            <v>0</v>
          </cell>
          <cell r="GJ86">
            <v>0</v>
          </cell>
          <cell r="GK86">
            <v>-15367</v>
          </cell>
          <cell r="GM86">
            <v>69539</v>
          </cell>
          <cell r="HB86">
            <v>2943</v>
          </cell>
          <cell r="HF86">
            <v>5</v>
          </cell>
        </row>
        <row r="87">
          <cell r="A87" t="str">
            <v>UA</v>
          </cell>
          <cell r="GA87">
            <v>213767</v>
          </cell>
          <cell r="GB87">
            <v>0</v>
          </cell>
          <cell r="GC87">
            <v>-99730</v>
          </cell>
          <cell r="GI87">
            <v>0</v>
          </cell>
          <cell r="GJ87">
            <v>0</v>
          </cell>
          <cell r="GK87">
            <v>-16944</v>
          </cell>
          <cell r="GM87">
            <v>102618</v>
          </cell>
          <cell r="HB87">
            <v>0</v>
          </cell>
          <cell r="HF87">
            <v>6225</v>
          </cell>
        </row>
        <row r="88">
          <cell r="A88" t="str">
            <v>UA</v>
          </cell>
          <cell r="GA88">
            <v>357411</v>
          </cell>
          <cell r="GB88">
            <v>0</v>
          </cell>
          <cell r="GC88">
            <v>-184149</v>
          </cell>
          <cell r="GI88">
            <v>-11476</v>
          </cell>
          <cell r="GJ88">
            <v>0</v>
          </cell>
          <cell r="GK88">
            <v>-49120</v>
          </cell>
          <cell r="GM88">
            <v>118429</v>
          </cell>
          <cell r="HB88">
            <v>0</v>
          </cell>
          <cell r="HF88">
            <v>9163</v>
          </cell>
        </row>
        <row r="89">
          <cell r="A89" t="str">
            <v>SC</v>
          </cell>
          <cell r="GA89">
            <v>775593</v>
          </cell>
          <cell r="GB89">
            <v>0</v>
          </cell>
          <cell r="GC89">
            <v>-448577</v>
          </cell>
          <cell r="GI89">
            <v>0</v>
          </cell>
          <cell r="GJ89">
            <v>0</v>
          </cell>
          <cell r="GK89">
            <v>-44982</v>
          </cell>
          <cell r="GM89">
            <v>281014</v>
          </cell>
          <cell r="HB89">
            <v>0</v>
          </cell>
          <cell r="HF89">
            <v>2107</v>
          </cell>
        </row>
        <row r="90">
          <cell r="A90" t="str">
            <v>SD</v>
          </cell>
          <cell r="GA90">
            <v>22473</v>
          </cell>
          <cell r="GB90">
            <v>0</v>
          </cell>
          <cell r="GC90">
            <v>-1586</v>
          </cell>
          <cell r="GI90">
            <v>0</v>
          </cell>
          <cell r="GJ90">
            <v>0</v>
          </cell>
          <cell r="GK90">
            <v>-4523</v>
          </cell>
          <cell r="GM90">
            <v>17415</v>
          </cell>
          <cell r="HB90">
            <v>-840</v>
          </cell>
          <cell r="HF90">
            <v>1952</v>
          </cell>
        </row>
        <row r="91">
          <cell r="A91" t="str">
            <v>SD</v>
          </cell>
          <cell r="GA91">
            <v>14021</v>
          </cell>
          <cell r="GB91">
            <v>0</v>
          </cell>
          <cell r="GC91">
            <v>-867</v>
          </cell>
          <cell r="GI91">
            <v>0</v>
          </cell>
          <cell r="GJ91">
            <v>0</v>
          </cell>
          <cell r="GK91">
            <v>-1736</v>
          </cell>
          <cell r="GM91">
            <v>11028</v>
          </cell>
          <cell r="HB91">
            <v>0</v>
          </cell>
          <cell r="HF91">
            <v>-276</v>
          </cell>
        </row>
        <row r="92">
          <cell r="A92" t="str">
            <v>SD</v>
          </cell>
          <cell r="GA92">
            <v>10480</v>
          </cell>
          <cell r="GB92">
            <v>0</v>
          </cell>
          <cell r="GC92">
            <v>-822</v>
          </cell>
          <cell r="GI92">
            <v>0</v>
          </cell>
          <cell r="GJ92">
            <v>0</v>
          </cell>
          <cell r="GK92">
            <v>-1564</v>
          </cell>
          <cell r="GM92">
            <v>7629</v>
          </cell>
          <cell r="HB92">
            <v>0</v>
          </cell>
          <cell r="HF92">
            <v>-439</v>
          </cell>
        </row>
        <row r="93">
          <cell r="A93" t="str">
            <v>SD</v>
          </cell>
          <cell r="GA93">
            <v>19590</v>
          </cell>
          <cell r="GB93">
            <v>0</v>
          </cell>
          <cell r="GC93">
            <v>-3487</v>
          </cell>
          <cell r="GI93">
            <v>-117</v>
          </cell>
          <cell r="GJ93">
            <v>0</v>
          </cell>
          <cell r="GK93">
            <v>-3225</v>
          </cell>
          <cell r="GM93">
            <v>12402</v>
          </cell>
          <cell r="HB93">
            <v>0</v>
          </cell>
          <cell r="HF93">
            <v>-98</v>
          </cell>
        </row>
        <row r="94">
          <cell r="A94" t="str">
            <v>UA</v>
          </cell>
          <cell r="GA94">
            <v>285860</v>
          </cell>
          <cell r="GB94">
            <v>0</v>
          </cell>
          <cell r="GC94">
            <v>-145068</v>
          </cell>
          <cell r="GI94">
            <v>-15056</v>
          </cell>
          <cell r="GJ94">
            <v>0</v>
          </cell>
          <cell r="GK94">
            <v>-46007</v>
          </cell>
          <cell r="GM94">
            <v>74023</v>
          </cell>
          <cell r="HB94">
            <v>-287</v>
          </cell>
          <cell r="HF94">
            <v>-4231</v>
          </cell>
        </row>
        <row r="95">
          <cell r="A95" t="str">
            <v>SC</v>
          </cell>
          <cell r="GA95">
            <v>641728</v>
          </cell>
          <cell r="GB95">
            <v>-451</v>
          </cell>
          <cell r="GC95">
            <v>-300017</v>
          </cell>
          <cell r="GI95">
            <v>-3915</v>
          </cell>
          <cell r="GJ95">
            <v>0</v>
          </cell>
          <cell r="GK95">
            <v>-67380</v>
          </cell>
          <cell r="GM95">
            <v>279489</v>
          </cell>
          <cell r="HB95">
            <v>0</v>
          </cell>
          <cell r="HF95">
            <v>10640</v>
          </cell>
        </row>
        <row r="96">
          <cell r="A96" t="str">
            <v>SD</v>
          </cell>
          <cell r="GA96">
            <v>15832</v>
          </cell>
          <cell r="GB96">
            <v>0</v>
          </cell>
          <cell r="GC96">
            <v>-6043</v>
          </cell>
          <cell r="GI96">
            <v>-571</v>
          </cell>
          <cell r="GJ96">
            <v>0</v>
          </cell>
          <cell r="GK96">
            <v>-5538</v>
          </cell>
          <cell r="GM96">
            <v>8243</v>
          </cell>
          <cell r="HB96">
            <v>426</v>
          </cell>
          <cell r="HF96">
            <v>4122</v>
          </cell>
        </row>
        <row r="97">
          <cell r="A97" t="str">
            <v>SD</v>
          </cell>
          <cell r="GA97">
            <v>13211</v>
          </cell>
          <cell r="GB97">
            <v>0</v>
          </cell>
          <cell r="GC97">
            <v>-1326</v>
          </cell>
          <cell r="GI97">
            <v>-354</v>
          </cell>
          <cell r="GJ97">
            <v>0</v>
          </cell>
          <cell r="GK97">
            <v>-3478</v>
          </cell>
          <cell r="GM97">
            <v>6273</v>
          </cell>
          <cell r="HB97">
            <v>-132</v>
          </cell>
          <cell r="HF97">
            <v>-1556</v>
          </cell>
        </row>
        <row r="98">
          <cell r="A98" t="str">
            <v>SD</v>
          </cell>
          <cell r="GA98">
            <v>17228</v>
          </cell>
          <cell r="GB98">
            <v>0</v>
          </cell>
          <cell r="GC98">
            <v>-2544</v>
          </cell>
          <cell r="GI98">
            <v>-444</v>
          </cell>
          <cell r="GJ98">
            <v>0</v>
          </cell>
          <cell r="GK98">
            <v>-4724</v>
          </cell>
          <cell r="GM98">
            <v>8909</v>
          </cell>
          <cell r="HB98">
            <v>169</v>
          </cell>
          <cell r="HF98">
            <v>-666</v>
          </cell>
        </row>
        <row r="99">
          <cell r="A99" t="str">
            <v>SD</v>
          </cell>
          <cell r="GA99">
            <v>23407</v>
          </cell>
          <cell r="GB99">
            <v>0</v>
          </cell>
          <cell r="GC99">
            <v>-3480</v>
          </cell>
          <cell r="GI99">
            <v>0</v>
          </cell>
          <cell r="GJ99">
            <v>0</v>
          </cell>
          <cell r="GK99">
            <v>-5470</v>
          </cell>
          <cell r="GM99">
            <v>14014</v>
          </cell>
          <cell r="HB99">
            <v>0</v>
          </cell>
          <cell r="HF99">
            <v>-443</v>
          </cell>
        </row>
        <row r="100">
          <cell r="A100" t="str">
            <v>SD</v>
          </cell>
          <cell r="GA100">
            <v>23890</v>
          </cell>
          <cell r="GB100">
            <v>-661</v>
          </cell>
          <cell r="GC100">
            <v>-5108</v>
          </cell>
          <cell r="GI100">
            <v>-604</v>
          </cell>
          <cell r="GJ100">
            <v>0</v>
          </cell>
          <cell r="GK100">
            <v>-6807</v>
          </cell>
          <cell r="GM100">
            <v>13736</v>
          </cell>
          <cell r="HB100">
            <v>0</v>
          </cell>
          <cell r="HF100">
            <v>3026</v>
          </cell>
        </row>
        <row r="101">
          <cell r="A101" t="str">
            <v>UA</v>
          </cell>
          <cell r="GA101">
            <v>201372</v>
          </cell>
          <cell r="GB101">
            <v>0</v>
          </cell>
          <cell r="GC101">
            <v>-90898</v>
          </cell>
          <cell r="GI101">
            <v>0</v>
          </cell>
          <cell r="GJ101">
            <v>0</v>
          </cell>
          <cell r="GK101">
            <v>-60452</v>
          </cell>
          <cell r="GM101">
            <v>47557</v>
          </cell>
          <cell r="HB101">
            <v>-3391</v>
          </cell>
          <cell r="HF101">
            <v>221</v>
          </cell>
        </row>
        <row r="102">
          <cell r="A102" t="str">
            <v>UA</v>
          </cell>
          <cell r="GA102">
            <v>274602</v>
          </cell>
          <cell r="GB102">
            <v>0</v>
          </cell>
          <cell r="GC102">
            <v>-139169</v>
          </cell>
          <cell r="GI102">
            <v>-5814</v>
          </cell>
          <cell r="GJ102">
            <v>0</v>
          </cell>
          <cell r="GK102">
            <v>-32528</v>
          </cell>
          <cell r="GM102">
            <v>96039</v>
          </cell>
          <cell r="HB102">
            <v>5196</v>
          </cell>
          <cell r="HF102">
            <v>-5232</v>
          </cell>
        </row>
        <row r="103">
          <cell r="A103" t="str">
            <v>UA</v>
          </cell>
          <cell r="GA103">
            <v>448090</v>
          </cell>
          <cell r="GB103">
            <v>0</v>
          </cell>
          <cell r="GC103">
            <v>-181870</v>
          </cell>
          <cell r="GI103">
            <v>-5416</v>
          </cell>
          <cell r="GJ103">
            <v>0</v>
          </cell>
          <cell r="GK103">
            <v>-42967</v>
          </cell>
          <cell r="GM103">
            <v>213797</v>
          </cell>
          <cell r="HB103">
            <v>0</v>
          </cell>
          <cell r="HF103">
            <v>-3040</v>
          </cell>
        </row>
        <row r="104">
          <cell r="A104" t="str">
            <v>UA</v>
          </cell>
          <cell r="GA104">
            <v>557210</v>
          </cell>
          <cell r="GB104">
            <v>-293</v>
          </cell>
          <cell r="GC104">
            <v>-311823</v>
          </cell>
          <cell r="GI104">
            <v>-11271</v>
          </cell>
          <cell r="GJ104">
            <v>0</v>
          </cell>
          <cell r="GK104">
            <v>-56208</v>
          </cell>
          <cell r="GM104">
            <v>175076</v>
          </cell>
          <cell r="HB104">
            <v>0</v>
          </cell>
          <cell r="HF104">
            <v>3540</v>
          </cell>
        </row>
        <row r="105">
          <cell r="A105" t="str">
            <v>UA</v>
          </cell>
          <cell r="GA105">
            <v>152722</v>
          </cell>
          <cell r="GB105">
            <v>-7</v>
          </cell>
          <cell r="GC105">
            <v>-71259</v>
          </cell>
          <cell r="GI105">
            <v>-10800</v>
          </cell>
          <cell r="GJ105">
            <v>0</v>
          </cell>
          <cell r="GK105">
            <v>-26218</v>
          </cell>
          <cell r="GM105">
            <v>38996</v>
          </cell>
          <cell r="HB105">
            <v>-138</v>
          </cell>
          <cell r="HF105">
            <v>-5177</v>
          </cell>
        </row>
        <row r="106">
          <cell r="A106" t="str">
            <v>UA</v>
          </cell>
          <cell r="GA106">
            <v>223365</v>
          </cell>
          <cell r="GB106">
            <v>0</v>
          </cell>
          <cell r="GC106">
            <v>-107414</v>
          </cell>
          <cell r="GI106">
            <v>-16534</v>
          </cell>
          <cell r="GJ106">
            <v>0</v>
          </cell>
          <cell r="GK106">
            <v>-43405</v>
          </cell>
          <cell r="GM106">
            <v>51894</v>
          </cell>
          <cell r="HB106">
            <v>0</v>
          </cell>
          <cell r="HF106">
            <v>-3570</v>
          </cell>
        </row>
        <row r="107">
          <cell r="A107" t="str">
            <v>UA</v>
          </cell>
          <cell r="GA107">
            <v>206854</v>
          </cell>
          <cell r="GB107">
            <v>0</v>
          </cell>
          <cell r="GC107">
            <v>-94224</v>
          </cell>
          <cell r="GI107">
            <v>-11403</v>
          </cell>
          <cell r="GJ107">
            <v>0</v>
          </cell>
          <cell r="GK107">
            <v>-34730</v>
          </cell>
          <cell r="GM107">
            <v>59476</v>
          </cell>
          <cell r="HB107">
            <v>-934</v>
          </cell>
          <cell r="HF107">
            <v>-5497</v>
          </cell>
        </row>
        <row r="108">
          <cell r="A108" t="str">
            <v>UA</v>
          </cell>
          <cell r="GA108">
            <v>259356</v>
          </cell>
          <cell r="GB108">
            <v>-90</v>
          </cell>
          <cell r="GC108">
            <v>-112378</v>
          </cell>
          <cell r="GI108">
            <v>-9840</v>
          </cell>
          <cell r="GJ108">
            <v>0</v>
          </cell>
          <cell r="GK108">
            <v>-44220</v>
          </cell>
          <cell r="GM108">
            <v>86123</v>
          </cell>
          <cell r="HB108">
            <v>-3799</v>
          </cell>
          <cell r="HF108">
            <v>-2067</v>
          </cell>
        </row>
        <row r="109">
          <cell r="A109" t="str">
            <v>UA</v>
          </cell>
          <cell r="GA109">
            <v>679410</v>
          </cell>
          <cell r="GB109">
            <v>0</v>
          </cell>
          <cell r="GC109">
            <v>-222836</v>
          </cell>
          <cell r="GI109">
            <v>0</v>
          </cell>
          <cell r="GJ109">
            <v>0</v>
          </cell>
          <cell r="GK109">
            <v>-178518</v>
          </cell>
          <cell r="GM109">
            <v>303175</v>
          </cell>
          <cell r="HB109">
            <v>0</v>
          </cell>
          <cell r="HF109">
            <v>41485</v>
          </cell>
        </row>
        <row r="110">
          <cell r="A110" t="str">
            <v>SC</v>
          </cell>
          <cell r="GA110">
            <v>664287</v>
          </cell>
          <cell r="GB110">
            <v>-237</v>
          </cell>
          <cell r="GC110">
            <v>-313249</v>
          </cell>
          <cell r="GI110">
            <v>-28943</v>
          </cell>
          <cell r="GJ110">
            <v>0</v>
          </cell>
          <cell r="GK110">
            <v>-88101</v>
          </cell>
          <cell r="GM110">
            <v>225305</v>
          </cell>
          <cell r="HB110">
            <v>0</v>
          </cell>
          <cell r="HF110">
            <v>-4543</v>
          </cell>
        </row>
        <row r="111">
          <cell r="A111" t="str">
            <v>SD</v>
          </cell>
          <cell r="GA111">
            <v>15948</v>
          </cell>
          <cell r="GB111">
            <v>0</v>
          </cell>
          <cell r="GC111">
            <v>-1607</v>
          </cell>
          <cell r="GI111">
            <v>-652</v>
          </cell>
          <cell r="GJ111">
            <v>0</v>
          </cell>
          <cell r="GK111">
            <v>-5528</v>
          </cell>
          <cell r="GM111">
            <v>7124</v>
          </cell>
          <cell r="HB111">
            <v>564</v>
          </cell>
          <cell r="HF111">
            <v>-1510</v>
          </cell>
        </row>
        <row r="112">
          <cell r="A112" t="str">
            <v>SD</v>
          </cell>
          <cell r="GA112">
            <v>11930</v>
          </cell>
          <cell r="GB112">
            <v>0</v>
          </cell>
          <cell r="GC112">
            <v>-477</v>
          </cell>
          <cell r="GI112">
            <v>-1688</v>
          </cell>
          <cell r="GJ112">
            <v>0</v>
          </cell>
          <cell r="GK112">
            <v>-4248</v>
          </cell>
          <cell r="GM112">
            <v>4513</v>
          </cell>
          <cell r="HB112">
            <v>0</v>
          </cell>
          <cell r="HF112">
            <v>-698</v>
          </cell>
        </row>
        <row r="113">
          <cell r="A113" t="str">
            <v>SD</v>
          </cell>
          <cell r="GA113">
            <v>14320</v>
          </cell>
          <cell r="GB113">
            <v>0</v>
          </cell>
          <cell r="GC113">
            <v>-2290</v>
          </cell>
          <cell r="GI113">
            <v>-449</v>
          </cell>
          <cell r="GJ113">
            <v>0</v>
          </cell>
          <cell r="GK113">
            <v>-5367</v>
          </cell>
          <cell r="GM113">
            <v>7503</v>
          </cell>
          <cell r="HB113">
            <v>836</v>
          </cell>
          <cell r="HF113">
            <v>550</v>
          </cell>
        </row>
        <row r="114">
          <cell r="A114" t="str">
            <v>SD</v>
          </cell>
          <cell r="GA114">
            <v>8981.6039999999994</v>
          </cell>
          <cell r="GB114">
            <v>0</v>
          </cell>
          <cell r="GC114">
            <v>-1327.31</v>
          </cell>
          <cell r="GI114">
            <v>-377</v>
          </cell>
          <cell r="GJ114">
            <v>0</v>
          </cell>
          <cell r="GK114">
            <v>-2119.7199999999998</v>
          </cell>
          <cell r="GM114">
            <v>5157.5720000000001</v>
          </cell>
          <cell r="HB114">
            <v>0</v>
          </cell>
          <cell r="HF114">
            <v>0</v>
          </cell>
        </row>
        <row r="115">
          <cell r="A115" t="str">
            <v>SD</v>
          </cell>
          <cell r="GA115">
            <v>9269</v>
          </cell>
          <cell r="GB115">
            <v>0</v>
          </cell>
          <cell r="GC115">
            <v>-1991</v>
          </cell>
          <cell r="GI115">
            <v>-87</v>
          </cell>
          <cell r="GJ115">
            <v>0</v>
          </cell>
          <cell r="GK115">
            <v>-2066</v>
          </cell>
          <cell r="GM115">
            <v>4913</v>
          </cell>
          <cell r="HB115">
            <v>-12</v>
          </cell>
          <cell r="HF115">
            <v>-168</v>
          </cell>
        </row>
        <row r="116">
          <cell r="A116" t="str">
            <v>SD</v>
          </cell>
          <cell r="GA116">
            <v>15866</v>
          </cell>
          <cell r="GB116">
            <v>0</v>
          </cell>
          <cell r="GC116">
            <v>-1678</v>
          </cell>
          <cell r="GI116">
            <v>0</v>
          </cell>
          <cell r="GJ116">
            <v>0</v>
          </cell>
          <cell r="GK116">
            <v>-3440</v>
          </cell>
          <cell r="GM116">
            <v>10591</v>
          </cell>
          <cell r="HB116">
            <v>0</v>
          </cell>
          <cell r="HF116">
            <v>-157</v>
          </cell>
        </row>
        <row r="117">
          <cell r="A117" t="str">
            <v>UA</v>
          </cell>
          <cell r="GA117">
            <v>376688</v>
          </cell>
          <cell r="GB117">
            <v>0</v>
          </cell>
          <cell r="GC117">
            <v>-205931</v>
          </cell>
          <cell r="GI117">
            <v>-18898</v>
          </cell>
          <cell r="GJ117">
            <v>0</v>
          </cell>
          <cell r="GK117">
            <v>-55874</v>
          </cell>
          <cell r="GM117">
            <v>93027</v>
          </cell>
          <cell r="HB117">
            <v>-3025</v>
          </cell>
          <cell r="HF117">
            <v>67</v>
          </cell>
        </row>
        <row r="118">
          <cell r="A118" t="str">
            <v>SC</v>
          </cell>
          <cell r="GA118">
            <v>947423</v>
          </cell>
          <cell r="GB118">
            <v>0</v>
          </cell>
          <cell r="GC118">
            <v>-499523</v>
          </cell>
          <cell r="GI118">
            <v>0</v>
          </cell>
          <cell r="GJ118">
            <v>0</v>
          </cell>
          <cell r="GK118">
            <v>-137210</v>
          </cell>
          <cell r="GM118">
            <v>310903</v>
          </cell>
          <cell r="HB118">
            <v>0</v>
          </cell>
          <cell r="HF118">
            <v>213</v>
          </cell>
        </row>
        <row r="119">
          <cell r="A119" t="str">
            <v>SD</v>
          </cell>
          <cell r="GA119">
            <v>17032</v>
          </cell>
          <cell r="GB119">
            <v>0</v>
          </cell>
          <cell r="GC119">
            <v>-3149</v>
          </cell>
          <cell r="GI119">
            <v>0</v>
          </cell>
          <cell r="GJ119">
            <v>0</v>
          </cell>
          <cell r="GK119">
            <v>-3796</v>
          </cell>
          <cell r="GM119">
            <v>8260</v>
          </cell>
          <cell r="HB119">
            <v>-223</v>
          </cell>
          <cell r="HF119">
            <v>-1451</v>
          </cell>
        </row>
        <row r="120">
          <cell r="A120" t="str">
            <v>SD</v>
          </cell>
          <cell r="GA120">
            <v>13349</v>
          </cell>
          <cell r="GB120">
            <v>0</v>
          </cell>
          <cell r="GC120">
            <v>-1338</v>
          </cell>
          <cell r="GI120">
            <v>0</v>
          </cell>
          <cell r="GJ120">
            <v>0</v>
          </cell>
          <cell r="GK120">
            <v>-7724</v>
          </cell>
          <cell r="GM120">
            <v>6443</v>
          </cell>
          <cell r="HB120">
            <v>-142</v>
          </cell>
          <cell r="HF120">
            <v>2298</v>
          </cell>
        </row>
        <row r="121">
          <cell r="A121" t="str">
            <v>SD</v>
          </cell>
          <cell r="GA121">
            <v>11438</v>
          </cell>
          <cell r="GB121">
            <v>0</v>
          </cell>
          <cell r="GC121">
            <v>-1038</v>
          </cell>
          <cell r="GI121">
            <v>0</v>
          </cell>
          <cell r="GJ121">
            <v>0</v>
          </cell>
          <cell r="GK121">
            <v>-5844</v>
          </cell>
          <cell r="GM121">
            <v>5034</v>
          </cell>
          <cell r="HB121">
            <v>0</v>
          </cell>
          <cell r="HF121">
            <v>532</v>
          </cell>
        </row>
        <row r="122">
          <cell r="A122" t="str">
            <v>SD</v>
          </cell>
          <cell r="GA122">
            <v>11046</v>
          </cell>
          <cell r="GB122">
            <v>0</v>
          </cell>
          <cell r="GC122">
            <v>-816</v>
          </cell>
          <cell r="GI122">
            <v>0</v>
          </cell>
          <cell r="GJ122">
            <v>0</v>
          </cell>
          <cell r="GK122">
            <v>-2972</v>
          </cell>
          <cell r="GM122">
            <v>7410</v>
          </cell>
          <cell r="HB122">
            <v>731</v>
          </cell>
          <cell r="HF122">
            <v>-518</v>
          </cell>
        </row>
        <row r="123">
          <cell r="A123" t="str">
            <v>SD</v>
          </cell>
          <cell r="GA123">
            <v>14293</v>
          </cell>
          <cell r="GB123">
            <v>0</v>
          </cell>
          <cell r="GC123">
            <v>-1177</v>
          </cell>
          <cell r="GI123">
            <v>0</v>
          </cell>
          <cell r="GJ123">
            <v>0</v>
          </cell>
          <cell r="GK123">
            <v>-5857</v>
          </cell>
          <cell r="GM123">
            <v>6234</v>
          </cell>
          <cell r="HB123">
            <v>1212</v>
          </cell>
          <cell r="HF123">
            <v>-2171</v>
          </cell>
        </row>
        <row r="124">
          <cell r="A124" t="str">
            <v>SD</v>
          </cell>
          <cell r="GA124">
            <v>11255</v>
          </cell>
          <cell r="GB124">
            <v>0</v>
          </cell>
          <cell r="GC124">
            <v>-779</v>
          </cell>
          <cell r="GI124">
            <v>0</v>
          </cell>
          <cell r="GJ124">
            <v>0</v>
          </cell>
          <cell r="GK124">
            <v>-3491</v>
          </cell>
          <cell r="GM124">
            <v>6210</v>
          </cell>
          <cell r="HB124">
            <v>1067</v>
          </cell>
          <cell r="HF124">
            <v>-1812</v>
          </cell>
        </row>
        <row r="125">
          <cell r="A125" t="str">
            <v>SD</v>
          </cell>
          <cell r="GA125">
            <v>14542</v>
          </cell>
          <cell r="GB125">
            <v>0</v>
          </cell>
          <cell r="GC125">
            <v>-1563</v>
          </cell>
          <cell r="GI125">
            <v>0</v>
          </cell>
          <cell r="GJ125">
            <v>0</v>
          </cell>
          <cell r="GK125">
            <v>-3850</v>
          </cell>
          <cell r="GM125">
            <v>8767</v>
          </cell>
          <cell r="HB125">
            <v>0</v>
          </cell>
          <cell r="HF125">
            <v>-199</v>
          </cell>
        </row>
        <row r="126">
          <cell r="A126" t="str">
            <v>SD</v>
          </cell>
          <cell r="GA126">
            <v>11382</v>
          </cell>
          <cell r="GB126">
            <v>0</v>
          </cell>
          <cell r="GC126">
            <v>0</v>
          </cell>
          <cell r="GI126">
            <v>0</v>
          </cell>
          <cell r="GJ126">
            <v>0</v>
          </cell>
          <cell r="GK126">
            <v>-3862</v>
          </cell>
          <cell r="GM126">
            <v>5942</v>
          </cell>
          <cell r="HB126">
            <v>0</v>
          </cell>
          <cell r="HF126">
            <v>-1578</v>
          </cell>
        </row>
        <row r="127">
          <cell r="A127" t="str">
            <v>UA</v>
          </cell>
          <cell r="GA127">
            <v>304982</v>
          </cell>
          <cell r="GB127">
            <v>0</v>
          </cell>
          <cell r="GC127">
            <v>-118894</v>
          </cell>
          <cell r="GI127">
            <v>0</v>
          </cell>
          <cell r="GJ127">
            <v>0</v>
          </cell>
          <cell r="GK127">
            <v>-80744</v>
          </cell>
          <cell r="GM127">
            <v>105769</v>
          </cell>
          <cell r="HB127">
            <v>1487</v>
          </cell>
          <cell r="HF127">
            <v>-552</v>
          </cell>
        </row>
        <row r="128">
          <cell r="A128" t="str">
            <v>UA</v>
          </cell>
          <cell r="GA128">
            <v>172814</v>
          </cell>
          <cell r="GB128">
            <v>-9</v>
          </cell>
          <cell r="GC128">
            <v>-60834</v>
          </cell>
          <cell r="GI128">
            <v>0</v>
          </cell>
          <cell r="GJ128">
            <v>0</v>
          </cell>
          <cell r="GK128">
            <v>-43378</v>
          </cell>
          <cell r="GM128">
            <v>65758</v>
          </cell>
          <cell r="HB128">
            <v>397</v>
          </cell>
          <cell r="HF128">
            <v>-1119</v>
          </cell>
        </row>
        <row r="129">
          <cell r="A129" t="str">
            <v>SC</v>
          </cell>
          <cell r="GA129">
            <v>929891</v>
          </cell>
          <cell r="GB129">
            <v>-581</v>
          </cell>
          <cell r="GC129">
            <v>-412976</v>
          </cell>
          <cell r="GI129">
            <v>0</v>
          </cell>
          <cell r="GJ129">
            <v>0</v>
          </cell>
          <cell r="GK129">
            <v>-125144</v>
          </cell>
          <cell r="GM129">
            <v>382118</v>
          </cell>
          <cell r="HB129">
            <v>0</v>
          </cell>
          <cell r="HF129">
            <v>-4493</v>
          </cell>
        </row>
        <row r="130">
          <cell r="A130" t="str">
            <v>SD</v>
          </cell>
          <cell r="GA130">
            <v>19188</v>
          </cell>
          <cell r="GB130">
            <v>0</v>
          </cell>
          <cell r="GC130">
            <v>-2564</v>
          </cell>
          <cell r="GI130">
            <v>0</v>
          </cell>
          <cell r="GJ130">
            <v>0</v>
          </cell>
          <cell r="GK130">
            <v>-3798</v>
          </cell>
          <cell r="GM130">
            <v>11839</v>
          </cell>
          <cell r="HB130">
            <v>0</v>
          </cell>
          <cell r="HF130">
            <v>-849</v>
          </cell>
        </row>
        <row r="131">
          <cell r="A131" t="str">
            <v>SD</v>
          </cell>
          <cell r="GA131">
            <v>15454</v>
          </cell>
          <cell r="GB131">
            <v>0</v>
          </cell>
          <cell r="GC131">
            <v>-3099</v>
          </cell>
          <cell r="GI131">
            <v>0</v>
          </cell>
          <cell r="GJ131">
            <v>0</v>
          </cell>
          <cell r="GK131">
            <v>-6221</v>
          </cell>
          <cell r="GM131">
            <v>5484</v>
          </cell>
          <cell r="HB131">
            <v>0</v>
          </cell>
          <cell r="HF131">
            <v>-510</v>
          </cell>
        </row>
        <row r="132">
          <cell r="A132" t="str">
            <v>SD</v>
          </cell>
          <cell r="GA132">
            <v>10719</v>
          </cell>
          <cell r="GB132">
            <v>0</v>
          </cell>
          <cell r="GC132">
            <v>-1376</v>
          </cell>
          <cell r="GI132">
            <v>0</v>
          </cell>
          <cell r="GJ132">
            <v>0</v>
          </cell>
          <cell r="GK132">
            <v>-3234</v>
          </cell>
          <cell r="GM132">
            <v>7139</v>
          </cell>
          <cell r="HB132">
            <v>0</v>
          </cell>
          <cell r="HF132">
            <v>1080</v>
          </cell>
        </row>
        <row r="133">
          <cell r="A133" t="str">
            <v>SD</v>
          </cell>
          <cell r="GA133">
            <v>14812</v>
          </cell>
          <cell r="GB133">
            <v>0</v>
          </cell>
          <cell r="GC133">
            <v>-1694</v>
          </cell>
          <cell r="GI133">
            <v>0</v>
          </cell>
          <cell r="GJ133">
            <v>0</v>
          </cell>
          <cell r="GK133">
            <v>-4884</v>
          </cell>
          <cell r="GM133">
            <v>7846</v>
          </cell>
          <cell r="HB133">
            <v>0</v>
          </cell>
          <cell r="HF133">
            <v>-319</v>
          </cell>
        </row>
        <row r="134">
          <cell r="A134" t="str">
            <v>SD</v>
          </cell>
          <cell r="GA134">
            <v>10204</v>
          </cell>
          <cell r="GB134">
            <v>0</v>
          </cell>
          <cell r="GC134">
            <v>-206</v>
          </cell>
          <cell r="GI134">
            <v>0</v>
          </cell>
          <cell r="GJ134">
            <v>0</v>
          </cell>
          <cell r="GK134">
            <v>-2838</v>
          </cell>
          <cell r="GM134">
            <v>8268</v>
          </cell>
          <cell r="HB134">
            <v>0</v>
          </cell>
          <cell r="HF134">
            <v>1181</v>
          </cell>
        </row>
        <row r="135">
          <cell r="A135" t="str">
            <v>SD</v>
          </cell>
          <cell r="GA135">
            <v>20220</v>
          </cell>
          <cell r="GB135">
            <v>0</v>
          </cell>
          <cell r="GC135">
            <v>-3302</v>
          </cell>
          <cell r="GI135">
            <v>0</v>
          </cell>
          <cell r="GJ135">
            <v>0</v>
          </cell>
          <cell r="GK135">
            <v>-5545</v>
          </cell>
          <cell r="GM135">
            <v>11245</v>
          </cell>
          <cell r="HB135">
            <v>0</v>
          </cell>
          <cell r="HF135">
            <v>0</v>
          </cell>
        </row>
        <row r="136">
          <cell r="A136" t="str">
            <v>SD</v>
          </cell>
          <cell r="GA136">
            <v>10171</v>
          </cell>
          <cell r="GB136">
            <v>0</v>
          </cell>
          <cell r="GC136">
            <v>-1791</v>
          </cell>
          <cell r="GI136">
            <v>0</v>
          </cell>
          <cell r="GJ136">
            <v>0</v>
          </cell>
          <cell r="GK136">
            <v>-4998</v>
          </cell>
          <cell r="GM136">
            <v>5127</v>
          </cell>
          <cell r="HB136">
            <v>-188</v>
          </cell>
          <cell r="HF136">
            <v>1946</v>
          </cell>
        </row>
        <row r="137">
          <cell r="A137" t="str">
            <v>SD</v>
          </cell>
          <cell r="GA137">
            <v>8806</v>
          </cell>
          <cell r="GB137">
            <v>0</v>
          </cell>
          <cell r="GC137">
            <v>-126</v>
          </cell>
          <cell r="GI137">
            <v>0</v>
          </cell>
          <cell r="GJ137">
            <v>0</v>
          </cell>
          <cell r="GK137">
            <v>-2510</v>
          </cell>
          <cell r="GM137">
            <v>5890</v>
          </cell>
          <cell r="HB137">
            <v>0</v>
          </cell>
          <cell r="HF137">
            <v>-184</v>
          </cell>
        </row>
        <row r="138">
          <cell r="A138" t="str">
            <v>UA</v>
          </cell>
          <cell r="GA138">
            <v>152810</v>
          </cell>
          <cell r="GB138">
            <v>0</v>
          </cell>
          <cell r="GC138">
            <v>-51479</v>
          </cell>
          <cell r="GI138">
            <v>-1725</v>
          </cell>
          <cell r="GJ138">
            <v>0</v>
          </cell>
          <cell r="GK138">
            <v>-16725</v>
          </cell>
          <cell r="GM138">
            <v>80035</v>
          </cell>
          <cell r="HB138">
            <v>0</v>
          </cell>
          <cell r="HF138">
            <v>-1800</v>
          </cell>
        </row>
        <row r="139">
          <cell r="A139" t="str">
            <v>UA</v>
          </cell>
          <cell r="GA139">
            <v>179481</v>
          </cell>
          <cell r="GB139">
            <v>0</v>
          </cell>
          <cell r="GC139">
            <v>-50587</v>
          </cell>
          <cell r="GI139">
            <v>-7422</v>
          </cell>
          <cell r="GJ139">
            <v>0</v>
          </cell>
          <cell r="GK139">
            <v>-31437</v>
          </cell>
          <cell r="GM139">
            <v>90337</v>
          </cell>
          <cell r="HB139">
            <v>2348</v>
          </cell>
          <cell r="HF139">
            <v>-1472</v>
          </cell>
        </row>
        <row r="140">
          <cell r="A140" t="str">
            <v>SC</v>
          </cell>
          <cell r="GA140">
            <v>578509</v>
          </cell>
          <cell r="GB140">
            <v>-358</v>
          </cell>
          <cell r="GC140">
            <v>-310073</v>
          </cell>
          <cell r="GI140">
            <v>0</v>
          </cell>
          <cell r="GJ140">
            <v>0</v>
          </cell>
          <cell r="GK140">
            <v>-39375</v>
          </cell>
          <cell r="GM140">
            <v>232992</v>
          </cell>
          <cell r="HB140">
            <v>0</v>
          </cell>
          <cell r="HF140">
            <v>8425</v>
          </cell>
        </row>
        <row r="141">
          <cell r="A141" t="str">
            <v>SD</v>
          </cell>
          <cell r="GA141">
            <v>5462</v>
          </cell>
          <cell r="GB141">
            <v>0</v>
          </cell>
          <cell r="GC141">
            <v>-567</v>
          </cell>
          <cell r="GI141">
            <v>0</v>
          </cell>
          <cell r="GJ141">
            <v>0</v>
          </cell>
          <cell r="GK141">
            <v>-2285</v>
          </cell>
          <cell r="GM141">
            <v>4033</v>
          </cell>
          <cell r="HB141">
            <v>0</v>
          </cell>
          <cell r="HF141">
            <v>1462</v>
          </cell>
        </row>
        <row r="142">
          <cell r="A142" t="str">
            <v>SD</v>
          </cell>
          <cell r="GA142">
            <v>12239</v>
          </cell>
          <cell r="GB142">
            <v>0</v>
          </cell>
          <cell r="GC142">
            <v>-766</v>
          </cell>
          <cell r="GI142">
            <v>0</v>
          </cell>
          <cell r="GJ142">
            <v>0</v>
          </cell>
          <cell r="GK142">
            <v>-1847</v>
          </cell>
          <cell r="GM142">
            <v>10444</v>
          </cell>
          <cell r="HB142">
            <v>0</v>
          </cell>
          <cell r="HF142">
            <v>904</v>
          </cell>
        </row>
        <row r="143">
          <cell r="A143" t="str">
            <v>SD</v>
          </cell>
          <cell r="GA143">
            <v>9243</v>
          </cell>
          <cell r="GB143">
            <v>0</v>
          </cell>
          <cell r="GC143">
            <v>-1338</v>
          </cell>
          <cell r="GI143">
            <v>-183</v>
          </cell>
          <cell r="GJ143">
            <v>0</v>
          </cell>
          <cell r="GK143">
            <v>-1476</v>
          </cell>
          <cell r="GM143">
            <v>6236</v>
          </cell>
          <cell r="HB143">
            <v>0</v>
          </cell>
          <cell r="HF143">
            <v>37</v>
          </cell>
        </row>
        <row r="144">
          <cell r="A144" t="str">
            <v>SD</v>
          </cell>
          <cell r="GA144">
            <v>7495</v>
          </cell>
          <cell r="GB144">
            <v>0</v>
          </cell>
          <cell r="GC144">
            <v>-521</v>
          </cell>
          <cell r="GI144">
            <v>0</v>
          </cell>
          <cell r="GJ144">
            <v>0</v>
          </cell>
          <cell r="GK144">
            <v>-1350</v>
          </cell>
          <cell r="GM144">
            <v>5200</v>
          </cell>
          <cell r="HB144">
            <v>0</v>
          </cell>
          <cell r="HF144">
            <v>-405</v>
          </cell>
        </row>
        <row r="145">
          <cell r="A145" t="str">
            <v>SD</v>
          </cell>
          <cell r="GA145">
            <v>14780</v>
          </cell>
          <cell r="GB145">
            <v>0</v>
          </cell>
          <cell r="GC145">
            <v>-2154</v>
          </cell>
          <cell r="GI145">
            <v>-307</v>
          </cell>
          <cell r="GJ145">
            <v>0</v>
          </cell>
          <cell r="GK145">
            <v>-2601</v>
          </cell>
          <cell r="GM145">
            <v>10024</v>
          </cell>
          <cell r="HB145">
            <v>0</v>
          </cell>
          <cell r="HF145">
            <v>469</v>
          </cell>
        </row>
        <row r="146">
          <cell r="A146" t="str">
            <v>SD</v>
          </cell>
          <cell r="GA146">
            <v>8880</v>
          </cell>
          <cell r="GB146">
            <v>0</v>
          </cell>
          <cell r="GC146">
            <v>-908</v>
          </cell>
          <cell r="GI146">
            <v>0</v>
          </cell>
          <cell r="GJ146">
            <v>0</v>
          </cell>
          <cell r="GK146">
            <v>-1814</v>
          </cell>
          <cell r="GM146">
            <v>6402</v>
          </cell>
          <cell r="HB146">
            <v>0</v>
          </cell>
          <cell r="HF146">
            <v>529</v>
          </cell>
        </row>
        <row r="147">
          <cell r="A147" t="str">
            <v>UA</v>
          </cell>
          <cell r="GA147">
            <v>120324</v>
          </cell>
          <cell r="GB147">
            <v>0</v>
          </cell>
          <cell r="GC147">
            <v>-41813</v>
          </cell>
          <cell r="GI147">
            <v>-6334</v>
          </cell>
          <cell r="GJ147">
            <v>0</v>
          </cell>
          <cell r="GK147">
            <v>-21996</v>
          </cell>
          <cell r="GM147">
            <v>47493</v>
          </cell>
          <cell r="HB147">
            <v>0</v>
          </cell>
          <cell r="HF147">
            <v>-2688</v>
          </cell>
        </row>
        <row r="148">
          <cell r="A148" t="str">
            <v>UA</v>
          </cell>
          <cell r="GA148">
            <v>827685</v>
          </cell>
          <cell r="GB148">
            <v>-917</v>
          </cell>
          <cell r="GC148">
            <v>-417418</v>
          </cell>
          <cell r="GI148">
            <v>-41860</v>
          </cell>
          <cell r="GJ148">
            <v>0</v>
          </cell>
          <cell r="GK148">
            <v>-129962</v>
          </cell>
          <cell r="GM148">
            <v>222256</v>
          </cell>
          <cell r="HB148">
            <v>-2879</v>
          </cell>
          <cell r="HF148">
            <v>-7766</v>
          </cell>
        </row>
        <row r="149">
          <cell r="A149" t="str">
            <v>UA</v>
          </cell>
          <cell r="GA149">
            <v>441724</v>
          </cell>
          <cell r="GB149">
            <v>0</v>
          </cell>
          <cell r="GC149">
            <v>-225600</v>
          </cell>
          <cell r="GI149">
            <v>-14144</v>
          </cell>
          <cell r="GJ149">
            <v>0</v>
          </cell>
          <cell r="GK149">
            <v>-60223</v>
          </cell>
          <cell r="GM149">
            <v>137902</v>
          </cell>
          <cell r="HB149">
            <v>0</v>
          </cell>
          <cell r="HF149">
            <v>-1764</v>
          </cell>
        </row>
        <row r="150">
          <cell r="A150" t="str">
            <v>SC</v>
          </cell>
          <cell r="GA150">
            <v>699931</v>
          </cell>
          <cell r="GB150">
            <v>-621</v>
          </cell>
          <cell r="GC150">
            <v>-297053</v>
          </cell>
          <cell r="GI150">
            <v>-14966</v>
          </cell>
          <cell r="GJ150">
            <v>0</v>
          </cell>
          <cell r="GK150">
            <v>-75046</v>
          </cell>
          <cell r="GM150">
            <v>276720</v>
          </cell>
          <cell r="HB150">
            <v>340</v>
          </cell>
          <cell r="HF150">
            <v>-32184</v>
          </cell>
        </row>
        <row r="151">
          <cell r="A151" t="str">
            <v>SD</v>
          </cell>
          <cell r="GA151">
            <v>15028</v>
          </cell>
          <cell r="GB151">
            <v>0</v>
          </cell>
          <cell r="GC151">
            <v>-954</v>
          </cell>
          <cell r="GI151">
            <v>-445</v>
          </cell>
          <cell r="GJ151">
            <v>0</v>
          </cell>
          <cell r="GK151">
            <v>-4842</v>
          </cell>
          <cell r="GM151">
            <v>8234</v>
          </cell>
          <cell r="HB151">
            <v>1188</v>
          </cell>
          <cell r="HF151">
            <v>-1562</v>
          </cell>
        </row>
        <row r="152">
          <cell r="A152" t="str">
            <v>SD</v>
          </cell>
          <cell r="GA152">
            <v>16561</v>
          </cell>
          <cell r="GB152">
            <v>0</v>
          </cell>
          <cell r="GC152">
            <v>-2375</v>
          </cell>
          <cell r="GI152">
            <v>-1542</v>
          </cell>
          <cell r="GJ152">
            <v>0</v>
          </cell>
          <cell r="GK152">
            <v>-3929</v>
          </cell>
          <cell r="GM152">
            <v>6595</v>
          </cell>
          <cell r="HB152">
            <v>63</v>
          </cell>
          <cell r="HF152">
            <v>-2057</v>
          </cell>
        </row>
        <row r="153">
          <cell r="A153" t="str">
            <v>SD</v>
          </cell>
          <cell r="GA153">
            <v>15109</v>
          </cell>
          <cell r="GB153">
            <v>0</v>
          </cell>
          <cell r="GC153">
            <v>-1062</v>
          </cell>
          <cell r="GI153">
            <v>-2</v>
          </cell>
          <cell r="GJ153">
            <v>0</v>
          </cell>
          <cell r="GK153">
            <v>-3555</v>
          </cell>
          <cell r="GM153">
            <v>10897</v>
          </cell>
          <cell r="HB153">
            <v>312</v>
          </cell>
          <cell r="HF153">
            <v>225</v>
          </cell>
        </row>
        <row r="154">
          <cell r="A154" t="str">
            <v>SD</v>
          </cell>
          <cell r="GA154">
            <v>15866</v>
          </cell>
          <cell r="GB154">
            <v>0</v>
          </cell>
          <cell r="GC154">
            <v>-1329</v>
          </cell>
          <cell r="GI154">
            <v>-73</v>
          </cell>
          <cell r="GJ154">
            <v>0</v>
          </cell>
          <cell r="GK154">
            <v>-2947</v>
          </cell>
          <cell r="GM154">
            <v>8840</v>
          </cell>
          <cell r="HB154">
            <v>67</v>
          </cell>
          <cell r="HF154">
            <v>-2672</v>
          </cell>
        </row>
        <row r="155">
          <cell r="A155" t="str">
            <v>SD</v>
          </cell>
          <cell r="GA155">
            <v>29116</v>
          </cell>
          <cell r="GB155">
            <v>0</v>
          </cell>
          <cell r="GC155">
            <v>-3189</v>
          </cell>
          <cell r="GI155">
            <v>0</v>
          </cell>
          <cell r="GJ155">
            <v>0</v>
          </cell>
          <cell r="GK155">
            <v>-4278</v>
          </cell>
          <cell r="GM155">
            <v>18220</v>
          </cell>
          <cell r="HB155">
            <v>-74</v>
          </cell>
          <cell r="HF155">
            <v>-3145</v>
          </cell>
        </row>
        <row r="156">
          <cell r="A156" t="str">
            <v>UA</v>
          </cell>
          <cell r="GA156">
            <v>193687</v>
          </cell>
          <cell r="GB156">
            <v>-11</v>
          </cell>
          <cell r="GC156">
            <v>-75588</v>
          </cell>
          <cell r="GI156">
            <v>-10318</v>
          </cell>
          <cell r="GJ156">
            <v>0</v>
          </cell>
          <cell r="GK156">
            <v>-34681</v>
          </cell>
          <cell r="GM156">
            <v>76621</v>
          </cell>
          <cell r="HB156">
            <v>672</v>
          </cell>
          <cell r="HF156">
            <v>5360</v>
          </cell>
        </row>
        <row r="157">
          <cell r="A157" t="str">
            <v>UA</v>
          </cell>
          <cell r="GA157">
            <v>179171</v>
          </cell>
          <cell r="GB157">
            <v>0</v>
          </cell>
          <cell r="GC157">
            <v>-67532</v>
          </cell>
          <cell r="GI157">
            <v>-10698</v>
          </cell>
          <cell r="GJ157">
            <v>0</v>
          </cell>
          <cell r="GK157">
            <v>-35463</v>
          </cell>
          <cell r="GM157">
            <v>65408</v>
          </cell>
          <cell r="HB157">
            <v>-70</v>
          </cell>
          <cell r="HF157">
            <v>0</v>
          </cell>
        </row>
        <row r="158">
          <cell r="A158" t="str">
            <v>SC</v>
          </cell>
          <cell r="GA158">
            <v>1570627</v>
          </cell>
          <cell r="GB158">
            <v>0</v>
          </cell>
          <cell r="GC158">
            <v>-705481</v>
          </cell>
          <cell r="GI158">
            <v>-45739</v>
          </cell>
          <cell r="GJ158">
            <v>0</v>
          </cell>
          <cell r="GK158">
            <v>-180771</v>
          </cell>
          <cell r="GM158">
            <v>635553</v>
          </cell>
          <cell r="HB158">
            <v>-752</v>
          </cell>
          <cell r="HF158">
            <v>7140</v>
          </cell>
        </row>
        <row r="159">
          <cell r="A159" t="str">
            <v>SD</v>
          </cell>
          <cell r="GA159">
            <v>27472</v>
          </cell>
          <cell r="GB159">
            <v>0</v>
          </cell>
          <cell r="GC159">
            <v>-3611</v>
          </cell>
          <cell r="GI159">
            <v>-282</v>
          </cell>
          <cell r="GJ159">
            <v>0</v>
          </cell>
          <cell r="GK159">
            <v>-7295</v>
          </cell>
          <cell r="GM159">
            <v>16708</v>
          </cell>
          <cell r="HB159">
            <v>-3793</v>
          </cell>
          <cell r="HF159">
            <v>4206</v>
          </cell>
        </row>
        <row r="160">
          <cell r="A160" t="str">
            <v>SD</v>
          </cell>
          <cell r="GA160">
            <v>18008</v>
          </cell>
          <cell r="GB160">
            <v>0</v>
          </cell>
          <cell r="GC160">
            <v>-2165</v>
          </cell>
          <cell r="GI160">
            <v>-272</v>
          </cell>
          <cell r="GJ160">
            <v>0</v>
          </cell>
          <cell r="GK160">
            <v>-4512</v>
          </cell>
          <cell r="GM160">
            <v>11132</v>
          </cell>
          <cell r="HB160">
            <v>-725</v>
          </cell>
          <cell r="HF160">
            <v>980</v>
          </cell>
        </row>
        <row r="161">
          <cell r="A161" t="str">
            <v>SD</v>
          </cell>
          <cell r="GA161">
            <v>9793</v>
          </cell>
          <cell r="GB161">
            <v>0</v>
          </cell>
          <cell r="GC161">
            <v>-563</v>
          </cell>
          <cell r="GI161">
            <v>0</v>
          </cell>
          <cell r="GJ161">
            <v>0</v>
          </cell>
          <cell r="GK161">
            <v>-2220</v>
          </cell>
          <cell r="GM161">
            <v>6486</v>
          </cell>
          <cell r="HB161">
            <v>300</v>
          </cell>
          <cell r="HF161">
            <v>-699</v>
          </cell>
        </row>
        <row r="162">
          <cell r="A162" t="str">
            <v>SD</v>
          </cell>
          <cell r="GA162">
            <v>10603</v>
          </cell>
          <cell r="GB162">
            <v>0</v>
          </cell>
          <cell r="GC162">
            <v>-984</v>
          </cell>
          <cell r="GI162">
            <v>0</v>
          </cell>
          <cell r="GJ162">
            <v>0</v>
          </cell>
          <cell r="GK162">
            <v>-2614</v>
          </cell>
          <cell r="GM162">
            <v>7870</v>
          </cell>
          <cell r="HB162">
            <v>110</v>
          </cell>
          <cell r="HF162">
            <v>870</v>
          </cell>
        </row>
        <row r="163">
          <cell r="A163" t="str">
            <v>SD</v>
          </cell>
          <cell r="GA163">
            <v>31980</v>
          </cell>
          <cell r="GB163">
            <v>0</v>
          </cell>
          <cell r="GC163">
            <v>-3637</v>
          </cell>
          <cell r="GI163">
            <v>0</v>
          </cell>
          <cell r="GJ163">
            <v>0</v>
          </cell>
          <cell r="GK163">
            <v>-4515</v>
          </cell>
          <cell r="GM163">
            <v>14845</v>
          </cell>
          <cell r="HB163">
            <v>0</v>
          </cell>
          <cell r="HF163">
            <v>-8845</v>
          </cell>
        </row>
        <row r="164">
          <cell r="A164" t="str">
            <v>SD</v>
          </cell>
          <cell r="GA164">
            <v>20410</v>
          </cell>
          <cell r="GB164">
            <v>0</v>
          </cell>
          <cell r="GC164">
            <v>-3508</v>
          </cell>
          <cell r="GI164">
            <v>-275</v>
          </cell>
          <cell r="GJ164">
            <v>0</v>
          </cell>
          <cell r="GK164">
            <v>-5262</v>
          </cell>
          <cell r="GM164">
            <v>13121</v>
          </cell>
          <cell r="HB164">
            <v>0</v>
          </cell>
          <cell r="HF164">
            <v>2365</v>
          </cell>
        </row>
        <row r="165">
          <cell r="A165" t="str">
            <v>SD</v>
          </cell>
          <cell r="GA165">
            <v>22679</v>
          </cell>
          <cell r="GB165">
            <v>0</v>
          </cell>
          <cell r="GC165">
            <v>-2932</v>
          </cell>
          <cell r="GI165">
            <v>-260</v>
          </cell>
          <cell r="GJ165">
            <v>0</v>
          </cell>
          <cell r="GK165">
            <v>-4900</v>
          </cell>
          <cell r="GM165">
            <v>11647</v>
          </cell>
          <cell r="HB165">
            <v>0</v>
          </cell>
          <cell r="HF165">
            <v>-3290</v>
          </cell>
        </row>
        <row r="166">
          <cell r="A166" t="str">
            <v>SD</v>
          </cell>
          <cell r="GA166">
            <v>11456</v>
          </cell>
          <cell r="GB166">
            <v>0</v>
          </cell>
          <cell r="GC166">
            <v>-1691</v>
          </cell>
          <cell r="GI166">
            <v>-178</v>
          </cell>
          <cell r="GJ166">
            <v>0</v>
          </cell>
          <cell r="GK166">
            <v>-2996</v>
          </cell>
          <cell r="GM166">
            <v>6968</v>
          </cell>
          <cell r="HB166">
            <v>0</v>
          </cell>
          <cell r="HF166">
            <v>1134</v>
          </cell>
        </row>
        <row r="167">
          <cell r="A167" t="str">
            <v>SD</v>
          </cell>
          <cell r="GA167">
            <v>9568</v>
          </cell>
          <cell r="GB167">
            <v>0</v>
          </cell>
          <cell r="GC167">
            <v>-635</v>
          </cell>
          <cell r="GI167">
            <v>0</v>
          </cell>
          <cell r="GJ167">
            <v>0</v>
          </cell>
          <cell r="GK167">
            <v>-2827</v>
          </cell>
          <cell r="GM167">
            <v>6104</v>
          </cell>
          <cell r="HB167">
            <v>-71</v>
          </cell>
          <cell r="HF167">
            <v>228</v>
          </cell>
        </row>
        <row r="168">
          <cell r="A168" t="str">
            <v>SD</v>
          </cell>
          <cell r="GA168">
            <v>10583</v>
          </cell>
          <cell r="GB168">
            <v>0</v>
          </cell>
          <cell r="GC168">
            <v>-1051</v>
          </cell>
          <cell r="GI168">
            <v>0</v>
          </cell>
          <cell r="GJ168">
            <v>0</v>
          </cell>
          <cell r="GK168">
            <v>-1943</v>
          </cell>
          <cell r="GM168">
            <v>8436</v>
          </cell>
          <cell r="HB168">
            <v>0</v>
          </cell>
          <cell r="HF168">
            <v>903</v>
          </cell>
        </row>
        <row r="169">
          <cell r="A169" t="str">
            <v>SD</v>
          </cell>
          <cell r="GA169">
            <v>18388</v>
          </cell>
          <cell r="GB169">
            <v>0</v>
          </cell>
          <cell r="GC169">
            <v>-2492</v>
          </cell>
          <cell r="GI169">
            <v>-1070</v>
          </cell>
          <cell r="GJ169">
            <v>0</v>
          </cell>
          <cell r="GK169">
            <v>-5907</v>
          </cell>
          <cell r="GM169">
            <v>9299</v>
          </cell>
          <cell r="HB169">
            <v>-317</v>
          </cell>
          <cell r="HF169">
            <v>1032</v>
          </cell>
        </row>
        <row r="170">
          <cell r="A170" t="str">
            <v>SD</v>
          </cell>
          <cell r="GA170">
            <v>16823</v>
          </cell>
          <cell r="GB170">
            <v>0</v>
          </cell>
          <cell r="GC170">
            <v>-3835</v>
          </cell>
          <cell r="GI170">
            <v>0</v>
          </cell>
          <cell r="GJ170">
            <v>0</v>
          </cell>
          <cell r="GK170">
            <v>-2576</v>
          </cell>
          <cell r="GM170">
            <v>8486</v>
          </cell>
          <cell r="HB170">
            <v>533</v>
          </cell>
          <cell r="HF170">
            <v>-2446</v>
          </cell>
        </row>
        <row r="171">
          <cell r="A171" t="str">
            <v>SC</v>
          </cell>
          <cell r="GA171">
            <v>706203</v>
          </cell>
          <cell r="GB171">
            <v>0</v>
          </cell>
          <cell r="GC171">
            <v>-329223</v>
          </cell>
          <cell r="GI171">
            <v>0</v>
          </cell>
          <cell r="GJ171">
            <v>0</v>
          </cell>
          <cell r="GK171">
            <v>-94341</v>
          </cell>
          <cell r="GM171">
            <v>277550</v>
          </cell>
          <cell r="HB171">
            <v>740</v>
          </cell>
          <cell r="HF171">
            <v>-580</v>
          </cell>
        </row>
        <row r="172">
          <cell r="A172" t="str">
            <v>SD</v>
          </cell>
          <cell r="GA172">
            <v>15927</v>
          </cell>
          <cell r="GB172">
            <v>0</v>
          </cell>
          <cell r="GC172">
            <v>-2302</v>
          </cell>
          <cell r="GI172">
            <v>0</v>
          </cell>
          <cell r="GJ172">
            <v>0</v>
          </cell>
          <cell r="GK172">
            <v>-4778</v>
          </cell>
          <cell r="GM172">
            <v>8725</v>
          </cell>
          <cell r="HB172">
            <v>745</v>
          </cell>
          <cell r="HF172">
            <v>-695</v>
          </cell>
        </row>
        <row r="173">
          <cell r="A173" t="str">
            <v>SD</v>
          </cell>
          <cell r="GA173">
            <v>14418</v>
          </cell>
          <cell r="GB173">
            <v>0</v>
          </cell>
          <cell r="GC173">
            <v>-3408</v>
          </cell>
          <cell r="GI173">
            <v>0</v>
          </cell>
          <cell r="GJ173">
            <v>0</v>
          </cell>
          <cell r="GK173">
            <v>-4935</v>
          </cell>
          <cell r="GM173">
            <v>8022</v>
          </cell>
          <cell r="HB173">
            <v>842</v>
          </cell>
          <cell r="HF173">
            <v>1276</v>
          </cell>
        </row>
        <row r="174">
          <cell r="A174" t="str">
            <v>SD</v>
          </cell>
          <cell r="GA174">
            <v>13538</v>
          </cell>
          <cell r="GB174">
            <v>0</v>
          </cell>
          <cell r="GC174">
            <v>-1808</v>
          </cell>
          <cell r="GI174">
            <v>0</v>
          </cell>
          <cell r="GJ174">
            <v>0</v>
          </cell>
          <cell r="GK174">
            <v>-4339</v>
          </cell>
          <cell r="GM174">
            <v>7128</v>
          </cell>
          <cell r="HB174">
            <v>55</v>
          </cell>
          <cell r="HF174">
            <v>-206</v>
          </cell>
        </row>
        <row r="175">
          <cell r="A175" t="str">
            <v>SD</v>
          </cell>
          <cell r="GA175">
            <v>13630</v>
          </cell>
          <cell r="GB175">
            <v>0</v>
          </cell>
          <cell r="GC175">
            <v>-2302</v>
          </cell>
          <cell r="GI175">
            <v>0</v>
          </cell>
          <cell r="GJ175">
            <v>0</v>
          </cell>
          <cell r="GK175">
            <v>-4921</v>
          </cell>
          <cell r="GM175">
            <v>7550</v>
          </cell>
          <cell r="HB175">
            <v>0</v>
          </cell>
          <cell r="HF175">
            <v>1263</v>
          </cell>
        </row>
        <row r="176">
          <cell r="A176" t="str">
            <v>SD</v>
          </cell>
          <cell r="GA176">
            <v>18539</v>
          </cell>
          <cell r="GB176">
            <v>0</v>
          </cell>
          <cell r="GC176">
            <v>-2699</v>
          </cell>
          <cell r="GI176">
            <v>0</v>
          </cell>
          <cell r="GJ176">
            <v>0</v>
          </cell>
          <cell r="GK176">
            <v>-3914</v>
          </cell>
          <cell r="GM176">
            <v>12410</v>
          </cell>
          <cell r="HB176">
            <v>-38</v>
          </cell>
          <cell r="HF176">
            <v>692</v>
          </cell>
        </row>
        <row r="177">
          <cell r="A177" t="str">
            <v>SD</v>
          </cell>
          <cell r="GA177">
            <v>11333</v>
          </cell>
          <cell r="GB177">
            <v>0</v>
          </cell>
          <cell r="GC177">
            <v>-3439</v>
          </cell>
          <cell r="GI177">
            <v>0</v>
          </cell>
          <cell r="GJ177">
            <v>0</v>
          </cell>
          <cell r="GK177">
            <v>-1925</v>
          </cell>
          <cell r="GM177">
            <v>5810</v>
          </cell>
          <cell r="HB177">
            <v>0</v>
          </cell>
          <cell r="HF177">
            <v>8</v>
          </cell>
        </row>
        <row r="178">
          <cell r="A178" t="str">
            <v>UA</v>
          </cell>
          <cell r="GA178">
            <v>251239</v>
          </cell>
          <cell r="GB178">
            <v>0</v>
          </cell>
          <cell r="GC178">
            <v>-113909</v>
          </cell>
          <cell r="GI178">
            <v>0</v>
          </cell>
          <cell r="GJ178">
            <v>0</v>
          </cell>
          <cell r="GK178">
            <v>-73567</v>
          </cell>
          <cell r="GM178">
            <v>74660</v>
          </cell>
          <cell r="HB178">
            <v>0</v>
          </cell>
          <cell r="HF178">
            <v>10897</v>
          </cell>
        </row>
        <row r="179">
          <cell r="A179" t="str">
            <v>UA</v>
          </cell>
          <cell r="GA179">
            <v>340558</v>
          </cell>
          <cell r="GB179">
            <v>-10</v>
          </cell>
          <cell r="GC179">
            <v>-168511</v>
          </cell>
          <cell r="GI179">
            <v>0</v>
          </cell>
          <cell r="GJ179">
            <v>0</v>
          </cell>
          <cell r="GK179">
            <v>-76102</v>
          </cell>
          <cell r="GM179">
            <v>95935</v>
          </cell>
          <cell r="HB179">
            <v>0</v>
          </cell>
          <cell r="HF179">
            <v>0</v>
          </cell>
        </row>
        <row r="180">
          <cell r="A180" t="str">
            <v>SC</v>
          </cell>
          <cell r="GA180">
            <v>1699879</v>
          </cell>
          <cell r="GB180">
            <v>0</v>
          </cell>
          <cell r="GC180">
            <v>-913480</v>
          </cell>
          <cell r="GI180">
            <v>-20772</v>
          </cell>
          <cell r="GJ180">
            <v>0</v>
          </cell>
          <cell r="GK180">
            <v>-123187</v>
          </cell>
          <cell r="GM180">
            <v>608452</v>
          </cell>
          <cell r="HB180">
            <v>-71</v>
          </cell>
          <cell r="HF180">
            <v>-29290</v>
          </cell>
        </row>
        <row r="181">
          <cell r="A181" t="str">
            <v>SD</v>
          </cell>
          <cell r="GA181">
            <v>21013</v>
          </cell>
          <cell r="GB181">
            <v>0</v>
          </cell>
          <cell r="GC181">
            <v>-2428</v>
          </cell>
          <cell r="GI181">
            <v>-305</v>
          </cell>
          <cell r="GJ181">
            <v>0</v>
          </cell>
          <cell r="GK181">
            <v>-3628</v>
          </cell>
          <cell r="GM181">
            <v>9184</v>
          </cell>
          <cell r="HB181">
            <v>394</v>
          </cell>
          <cell r="HF181">
            <v>-5737</v>
          </cell>
        </row>
        <row r="182">
          <cell r="A182" t="str">
            <v>SD</v>
          </cell>
          <cell r="GA182">
            <v>11860</v>
          </cell>
          <cell r="GB182">
            <v>0</v>
          </cell>
          <cell r="GC182">
            <v>-3800</v>
          </cell>
          <cell r="GI182">
            <v>0</v>
          </cell>
          <cell r="GJ182">
            <v>0</v>
          </cell>
          <cell r="GK182">
            <v>-2073</v>
          </cell>
          <cell r="GM182">
            <v>7460</v>
          </cell>
          <cell r="HB182">
            <v>522</v>
          </cell>
          <cell r="HF182">
            <v>974</v>
          </cell>
        </row>
        <row r="183">
          <cell r="A183" t="str">
            <v>SD</v>
          </cell>
          <cell r="GA183">
            <v>10007</v>
          </cell>
          <cell r="GB183">
            <v>0</v>
          </cell>
          <cell r="GC183">
            <v>-353</v>
          </cell>
          <cell r="GI183">
            <v>-240</v>
          </cell>
          <cell r="GJ183">
            <v>0</v>
          </cell>
          <cell r="GK183">
            <v>-3538</v>
          </cell>
          <cell r="GM183">
            <v>8784</v>
          </cell>
          <cell r="HB183">
            <v>0</v>
          </cell>
          <cell r="HF183">
            <v>3033</v>
          </cell>
        </row>
        <row r="184">
          <cell r="A184" t="str">
            <v>SD</v>
          </cell>
          <cell r="GA184">
            <v>10242</v>
          </cell>
          <cell r="GB184">
            <v>0</v>
          </cell>
          <cell r="GC184">
            <v>-1261</v>
          </cell>
          <cell r="GI184">
            <v>0</v>
          </cell>
          <cell r="GJ184">
            <v>0</v>
          </cell>
          <cell r="GK184">
            <v>-1853</v>
          </cell>
          <cell r="GM184">
            <v>6613</v>
          </cell>
          <cell r="HB184">
            <v>0</v>
          </cell>
          <cell r="HF184">
            <v>-541</v>
          </cell>
        </row>
        <row r="185">
          <cell r="A185" t="str">
            <v>SD</v>
          </cell>
          <cell r="GA185">
            <v>10894</v>
          </cell>
          <cell r="GB185">
            <v>0</v>
          </cell>
          <cell r="GC185">
            <v>-1387</v>
          </cell>
          <cell r="GI185">
            <v>-264</v>
          </cell>
          <cell r="GJ185">
            <v>0</v>
          </cell>
          <cell r="GK185">
            <v>-3463</v>
          </cell>
          <cell r="GM185">
            <v>5814</v>
          </cell>
          <cell r="HB185">
            <v>-144</v>
          </cell>
          <cell r="HF185">
            <v>178</v>
          </cell>
        </row>
        <row r="186">
          <cell r="A186" t="str">
            <v>SD</v>
          </cell>
          <cell r="GA186">
            <v>15063</v>
          </cell>
          <cell r="GB186">
            <v>0</v>
          </cell>
          <cell r="GC186">
            <v>-2428</v>
          </cell>
          <cell r="GI186">
            <v>0</v>
          </cell>
          <cell r="GJ186">
            <v>0</v>
          </cell>
          <cell r="GK186">
            <v>-737</v>
          </cell>
          <cell r="GM186">
            <v>9708</v>
          </cell>
          <cell r="HB186">
            <v>0</v>
          </cell>
          <cell r="HF186">
            <v>-2087</v>
          </cell>
        </row>
        <row r="187">
          <cell r="A187" t="str">
            <v>SD</v>
          </cell>
          <cell r="GA187">
            <v>13290</v>
          </cell>
          <cell r="GB187">
            <v>0</v>
          </cell>
          <cell r="GC187">
            <v>-2438</v>
          </cell>
          <cell r="GI187">
            <v>-290</v>
          </cell>
          <cell r="GJ187">
            <v>0</v>
          </cell>
          <cell r="GK187">
            <v>-3448</v>
          </cell>
          <cell r="GM187">
            <v>8081</v>
          </cell>
          <cell r="HB187">
            <v>0</v>
          </cell>
          <cell r="HF187">
            <v>974</v>
          </cell>
        </row>
        <row r="188">
          <cell r="A188" t="str">
            <v>SD</v>
          </cell>
          <cell r="GA188">
            <v>25171</v>
          </cell>
          <cell r="GB188">
            <v>0</v>
          </cell>
          <cell r="GC188">
            <v>-706</v>
          </cell>
          <cell r="GI188">
            <v>-92</v>
          </cell>
          <cell r="GJ188">
            <v>0</v>
          </cell>
          <cell r="GK188">
            <v>-5187</v>
          </cell>
          <cell r="GM188">
            <v>17628</v>
          </cell>
          <cell r="HB188">
            <v>-668</v>
          </cell>
          <cell r="HF188">
            <v>-654</v>
          </cell>
        </row>
        <row r="189">
          <cell r="A189" t="str">
            <v>SD</v>
          </cell>
          <cell r="GA189">
            <v>11165</v>
          </cell>
          <cell r="GB189">
            <v>0</v>
          </cell>
          <cell r="GC189">
            <v>-1455</v>
          </cell>
          <cell r="GI189">
            <v>-190</v>
          </cell>
          <cell r="GJ189">
            <v>0</v>
          </cell>
          <cell r="GK189">
            <v>-3581</v>
          </cell>
          <cell r="GM189">
            <v>6148</v>
          </cell>
          <cell r="HB189">
            <v>0</v>
          </cell>
          <cell r="HF189">
            <v>309</v>
          </cell>
        </row>
        <row r="190">
          <cell r="A190" t="str">
            <v>SD</v>
          </cell>
          <cell r="GA190">
            <v>19625</v>
          </cell>
          <cell r="GB190">
            <v>0</v>
          </cell>
          <cell r="GC190">
            <v>-4248</v>
          </cell>
          <cell r="GI190">
            <v>-56</v>
          </cell>
          <cell r="GJ190">
            <v>0</v>
          </cell>
          <cell r="GK190">
            <v>-5181</v>
          </cell>
          <cell r="GM190">
            <v>8604</v>
          </cell>
          <cell r="HB190">
            <v>-408</v>
          </cell>
          <cell r="HF190">
            <v>-1015</v>
          </cell>
        </row>
        <row r="191">
          <cell r="A191" t="str">
            <v>SD</v>
          </cell>
          <cell r="GA191">
            <v>23121</v>
          </cell>
          <cell r="GB191">
            <v>0</v>
          </cell>
          <cell r="GC191">
            <v>-2646</v>
          </cell>
          <cell r="GI191">
            <v>-8</v>
          </cell>
          <cell r="GJ191">
            <v>0</v>
          </cell>
          <cell r="GK191">
            <v>-4601</v>
          </cell>
          <cell r="GM191">
            <v>10648</v>
          </cell>
          <cell r="HB191">
            <v>386</v>
          </cell>
          <cell r="HF191">
            <v>-5537</v>
          </cell>
        </row>
        <row r="192">
          <cell r="A192" t="str">
            <v>UA</v>
          </cell>
          <cell r="GA192">
            <v>231693</v>
          </cell>
          <cell r="GB192">
            <v>0</v>
          </cell>
          <cell r="GC192">
            <v>-106290</v>
          </cell>
          <cell r="GI192">
            <v>-5373</v>
          </cell>
          <cell r="GJ192">
            <v>0</v>
          </cell>
          <cell r="GK192">
            <v>-22005</v>
          </cell>
          <cell r="GM192">
            <v>98445</v>
          </cell>
          <cell r="HB192">
            <v>0</v>
          </cell>
          <cell r="HF192">
            <v>0</v>
          </cell>
        </row>
        <row r="193">
          <cell r="A193" t="str">
            <v>SC</v>
          </cell>
          <cell r="GA193">
            <v>622577</v>
          </cell>
          <cell r="GB193">
            <v>-302</v>
          </cell>
          <cell r="GC193">
            <v>-291845</v>
          </cell>
          <cell r="GI193">
            <v>-9435</v>
          </cell>
          <cell r="GJ193">
            <v>0</v>
          </cell>
          <cell r="GK193">
            <v>-61150</v>
          </cell>
          <cell r="GM193">
            <v>251537</v>
          </cell>
          <cell r="HB193">
            <v>0</v>
          </cell>
          <cell r="HF193">
            <v>-6238</v>
          </cell>
        </row>
        <row r="194">
          <cell r="A194" t="str">
            <v>SD</v>
          </cell>
          <cell r="GA194">
            <v>12483</v>
          </cell>
          <cell r="GB194">
            <v>0</v>
          </cell>
          <cell r="GC194">
            <v>-1818</v>
          </cell>
          <cell r="GI194">
            <v>0</v>
          </cell>
          <cell r="GJ194">
            <v>0</v>
          </cell>
          <cell r="GK194">
            <v>-1622</v>
          </cell>
          <cell r="GM194">
            <v>8791</v>
          </cell>
          <cell r="HB194">
            <v>0</v>
          </cell>
          <cell r="HF194">
            <v>-336</v>
          </cell>
        </row>
        <row r="195">
          <cell r="A195" t="str">
            <v>SD</v>
          </cell>
          <cell r="GA195">
            <v>14614</v>
          </cell>
          <cell r="GB195">
            <v>0</v>
          </cell>
          <cell r="GC195">
            <v>-922</v>
          </cell>
          <cell r="GI195">
            <v>-35</v>
          </cell>
          <cell r="GJ195">
            <v>0</v>
          </cell>
          <cell r="GK195">
            <v>-2239</v>
          </cell>
          <cell r="GM195">
            <v>6105</v>
          </cell>
          <cell r="HB195">
            <v>0</v>
          </cell>
          <cell r="HF195">
            <v>-89</v>
          </cell>
        </row>
        <row r="196">
          <cell r="A196" t="str">
            <v>SD</v>
          </cell>
          <cell r="GA196">
            <v>10700</v>
          </cell>
          <cell r="GB196">
            <v>0</v>
          </cell>
          <cell r="GC196">
            <v>-2021</v>
          </cell>
          <cell r="GI196">
            <v>-306</v>
          </cell>
          <cell r="GJ196">
            <v>0</v>
          </cell>
          <cell r="GK196">
            <v>-3239</v>
          </cell>
          <cell r="GM196">
            <v>5830</v>
          </cell>
          <cell r="HB196">
            <v>0</v>
          </cell>
          <cell r="HF196">
            <v>764</v>
          </cell>
        </row>
        <row r="197">
          <cell r="A197" t="str">
            <v>SD</v>
          </cell>
          <cell r="GA197">
            <v>13345</v>
          </cell>
          <cell r="GB197">
            <v>0</v>
          </cell>
          <cell r="GC197">
            <v>-4506</v>
          </cell>
          <cell r="GI197">
            <v>-211</v>
          </cell>
          <cell r="GJ197">
            <v>0</v>
          </cell>
          <cell r="GK197">
            <v>-3423</v>
          </cell>
          <cell r="GM197">
            <v>8258</v>
          </cell>
          <cell r="HB197">
            <v>0</v>
          </cell>
          <cell r="HF197">
            <v>3053</v>
          </cell>
        </row>
        <row r="198">
          <cell r="A198" t="str">
            <v>SD</v>
          </cell>
          <cell r="GA198">
            <v>13754</v>
          </cell>
          <cell r="GB198">
            <v>0</v>
          </cell>
          <cell r="GC198">
            <v>-1733</v>
          </cell>
          <cell r="GI198">
            <v>-101</v>
          </cell>
          <cell r="GJ198">
            <v>0</v>
          </cell>
          <cell r="GK198">
            <v>-2982</v>
          </cell>
          <cell r="GM198">
            <v>8065</v>
          </cell>
          <cell r="HB198">
            <v>0</v>
          </cell>
          <cell r="HF198">
            <v>-823</v>
          </cell>
        </row>
        <row r="199">
          <cell r="A199" t="str">
            <v>SD</v>
          </cell>
          <cell r="GA199">
            <v>10281</v>
          </cell>
          <cell r="GB199">
            <v>-63</v>
          </cell>
          <cell r="GC199">
            <v>-1580</v>
          </cell>
          <cell r="GI199">
            <v>-104</v>
          </cell>
          <cell r="GJ199">
            <v>0</v>
          </cell>
          <cell r="GK199">
            <v>-1757</v>
          </cell>
          <cell r="GM199">
            <v>6777</v>
          </cell>
          <cell r="HB199">
            <v>0</v>
          </cell>
          <cell r="HF199">
            <v>0</v>
          </cell>
        </row>
        <row r="200">
          <cell r="A200" t="str">
            <v>SC</v>
          </cell>
          <cell r="GA200">
            <v>1475260</v>
          </cell>
          <cell r="GB200">
            <v>0</v>
          </cell>
          <cell r="GC200">
            <v>-725955</v>
          </cell>
          <cell r="GI200">
            <v>-22599</v>
          </cell>
          <cell r="GJ200">
            <v>0</v>
          </cell>
          <cell r="GK200">
            <v>-124952</v>
          </cell>
          <cell r="GM200">
            <v>582978</v>
          </cell>
          <cell r="HB200">
            <v>-918</v>
          </cell>
          <cell r="HF200">
            <v>-6856</v>
          </cell>
        </row>
        <row r="201">
          <cell r="A201" t="str">
            <v>SD</v>
          </cell>
          <cell r="GA201">
            <v>7904</v>
          </cell>
          <cell r="GB201">
            <v>0</v>
          </cell>
          <cell r="GC201">
            <v>-1183</v>
          </cell>
          <cell r="GI201">
            <v>-382</v>
          </cell>
          <cell r="GJ201">
            <v>0</v>
          </cell>
          <cell r="GK201">
            <v>-2033</v>
          </cell>
          <cell r="GM201">
            <v>4441</v>
          </cell>
          <cell r="HB201">
            <v>0</v>
          </cell>
          <cell r="HF201">
            <v>210</v>
          </cell>
        </row>
        <row r="202">
          <cell r="A202" t="str">
            <v>SD</v>
          </cell>
          <cell r="GA202">
            <v>16489</v>
          </cell>
          <cell r="GB202">
            <v>0</v>
          </cell>
          <cell r="GC202">
            <v>-2681</v>
          </cell>
          <cell r="GI202">
            <v>0</v>
          </cell>
          <cell r="GJ202">
            <v>0</v>
          </cell>
          <cell r="GK202">
            <v>-2971</v>
          </cell>
          <cell r="GM202">
            <v>11872</v>
          </cell>
          <cell r="HB202">
            <v>0</v>
          </cell>
          <cell r="HF202">
            <v>1035</v>
          </cell>
        </row>
        <row r="203">
          <cell r="A203" t="str">
            <v>SD</v>
          </cell>
          <cell r="GA203">
            <v>20545</v>
          </cell>
          <cell r="GB203">
            <v>0</v>
          </cell>
          <cell r="GC203">
            <v>-5012</v>
          </cell>
          <cell r="GI203">
            <v>0</v>
          </cell>
          <cell r="GJ203">
            <v>0</v>
          </cell>
          <cell r="GK203">
            <v>-912</v>
          </cell>
          <cell r="GM203">
            <v>13758</v>
          </cell>
          <cell r="HB203">
            <v>0</v>
          </cell>
          <cell r="HF203">
            <v>-800</v>
          </cell>
        </row>
        <row r="204">
          <cell r="A204" t="str">
            <v>SD</v>
          </cell>
          <cell r="GA204">
            <v>13330</v>
          </cell>
          <cell r="GB204">
            <v>0</v>
          </cell>
          <cell r="GC204">
            <v>-1765</v>
          </cell>
          <cell r="GI204">
            <v>-221</v>
          </cell>
          <cell r="GJ204">
            <v>0</v>
          </cell>
          <cell r="GK204">
            <v>-2999</v>
          </cell>
          <cell r="GM204">
            <v>8215</v>
          </cell>
          <cell r="HB204">
            <v>-427</v>
          </cell>
          <cell r="HF204">
            <v>297</v>
          </cell>
        </row>
        <row r="205">
          <cell r="A205" t="str">
            <v>SD</v>
          </cell>
          <cell r="GA205">
            <v>16466</v>
          </cell>
          <cell r="GB205">
            <v>0</v>
          </cell>
          <cell r="GC205">
            <v>-1859</v>
          </cell>
          <cell r="GI205">
            <v>0</v>
          </cell>
          <cell r="GJ205">
            <v>0</v>
          </cell>
          <cell r="GK205">
            <v>-2622</v>
          </cell>
          <cell r="GM205">
            <v>12071</v>
          </cell>
          <cell r="HB205">
            <v>0</v>
          </cell>
          <cell r="HF205">
            <v>86</v>
          </cell>
        </row>
        <row r="206">
          <cell r="A206" t="str">
            <v>SD</v>
          </cell>
          <cell r="GA206">
            <v>18146</v>
          </cell>
          <cell r="GB206">
            <v>0</v>
          </cell>
          <cell r="GC206">
            <v>-1746</v>
          </cell>
          <cell r="GI206">
            <v>0</v>
          </cell>
          <cell r="GJ206">
            <v>0</v>
          </cell>
          <cell r="GK206">
            <v>-2429</v>
          </cell>
          <cell r="GM206">
            <v>13301</v>
          </cell>
          <cell r="HB206">
            <v>0</v>
          </cell>
          <cell r="HF206">
            <v>-320</v>
          </cell>
        </row>
        <row r="207">
          <cell r="A207" t="str">
            <v>SD</v>
          </cell>
          <cell r="GA207">
            <v>11277</v>
          </cell>
          <cell r="GB207">
            <v>0</v>
          </cell>
          <cell r="GC207">
            <v>-1532</v>
          </cell>
          <cell r="GI207">
            <v>-351</v>
          </cell>
          <cell r="GJ207">
            <v>0</v>
          </cell>
          <cell r="GK207">
            <v>-2888</v>
          </cell>
          <cell r="GM207">
            <v>5535</v>
          </cell>
          <cell r="HB207">
            <v>-30</v>
          </cell>
          <cell r="HF207">
            <v>-801</v>
          </cell>
        </row>
        <row r="208">
          <cell r="A208" t="str">
            <v>SD</v>
          </cell>
          <cell r="GA208">
            <v>11601</v>
          </cell>
          <cell r="GB208">
            <v>0</v>
          </cell>
          <cell r="GC208">
            <v>-555</v>
          </cell>
          <cell r="GI208">
            <v>-12</v>
          </cell>
          <cell r="GJ208">
            <v>0</v>
          </cell>
          <cell r="GK208">
            <v>-1919</v>
          </cell>
          <cell r="GM208">
            <v>8380</v>
          </cell>
          <cell r="HB208">
            <v>-1100</v>
          </cell>
          <cell r="HF208">
            <v>619</v>
          </cell>
        </row>
        <row r="209">
          <cell r="A209" t="str">
            <v>SD</v>
          </cell>
          <cell r="GA209">
            <v>13143</v>
          </cell>
          <cell r="GB209">
            <v>0</v>
          </cell>
          <cell r="GC209">
            <v>-1015</v>
          </cell>
          <cell r="GI209">
            <v>-114</v>
          </cell>
          <cell r="GJ209">
            <v>0</v>
          </cell>
          <cell r="GK209">
            <v>-3331</v>
          </cell>
          <cell r="GM209">
            <v>9484</v>
          </cell>
          <cell r="HB209">
            <v>0</v>
          </cell>
          <cell r="HF209">
            <v>982</v>
          </cell>
        </row>
        <row r="210">
          <cell r="A210" t="str">
            <v>SD</v>
          </cell>
          <cell r="GA210">
            <v>16947</v>
          </cell>
          <cell r="GB210">
            <v>0</v>
          </cell>
          <cell r="GC210">
            <v>-2074</v>
          </cell>
          <cell r="GI210">
            <v>-104</v>
          </cell>
          <cell r="GJ210">
            <v>0</v>
          </cell>
          <cell r="GK210">
            <v>-3843</v>
          </cell>
          <cell r="GM210">
            <v>10510</v>
          </cell>
          <cell r="HB210">
            <v>-98</v>
          </cell>
          <cell r="HF210">
            <v>-37</v>
          </cell>
        </row>
        <row r="211">
          <cell r="A211" t="str">
            <v>UA</v>
          </cell>
          <cell r="GA211">
            <v>474017</v>
          </cell>
          <cell r="GB211">
            <v>-187</v>
          </cell>
          <cell r="GC211">
            <v>-207575</v>
          </cell>
          <cell r="GI211">
            <v>-12494</v>
          </cell>
          <cell r="GJ211">
            <v>0</v>
          </cell>
          <cell r="GK211">
            <v>-70389</v>
          </cell>
          <cell r="GM211">
            <v>167418</v>
          </cell>
          <cell r="HB211">
            <v>927</v>
          </cell>
          <cell r="HF211">
            <v>-13114</v>
          </cell>
        </row>
        <row r="212">
          <cell r="A212" t="str">
            <v>UA</v>
          </cell>
          <cell r="GA212">
            <v>321616</v>
          </cell>
          <cell r="GB212">
            <v>0</v>
          </cell>
          <cell r="GC212">
            <v>-125769</v>
          </cell>
          <cell r="GI212">
            <v>-31824</v>
          </cell>
          <cell r="GJ212">
            <v>0</v>
          </cell>
          <cell r="GK212">
            <v>-87605</v>
          </cell>
          <cell r="GM212">
            <v>79939</v>
          </cell>
          <cell r="HB212">
            <v>0</v>
          </cell>
          <cell r="HF212">
            <v>4020</v>
          </cell>
        </row>
        <row r="213">
          <cell r="A213" t="str">
            <v>UA</v>
          </cell>
          <cell r="GA213">
            <v>177473</v>
          </cell>
          <cell r="GB213">
            <v>0</v>
          </cell>
          <cell r="GC213">
            <v>-55741</v>
          </cell>
          <cell r="GI213">
            <v>-13396</v>
          </cell>
          <cell r="GJ213">
            <v>0</v>
          </cell>
          <cell r="GK213">
            <v>-39702</v>
          </cell>
          <cell r="GM213">
            <v>63985</v>
          </cell>
          <cell r="HB213">
            <v>0</v>
          </cell>
          <cell r="HF213">
            <v>-2854</v>
          </cell>
        </row>
        <row r="214">
          <cell r="A214" t="str">
            <v>UA</v>
          </cell>
          <cell r="GA214">
            <v>224893</v>
          </cell>
          <cell r="GB214">
            <v>0</v>
          </cell>
          <cell r="GC214">
            <v>-100297</v>
          </cell>
          <cell r="GI214">
            <v>0</v>
          </cell>
          <cell r="GJ214">
            <v>0</v>
          </cell>
          <cell r="GK214">
            <v>-55743</v>
          </cell>
          <cell r="GM214">
            <v>70971</v>
          </cell>
          <cell r="HB214">
            <v>9664</v>
          </cell>
          <cell r="HF214">
            <v>-7129</v>
          </cell>
        </row>
        <row r="215">
          <cell r="A215" t="str">
            <v>UA</v>
          </cell>
          <cell r="GA215">
            <v>246516</v>
          </cell>
          <cell r="GB215">
            <v>-166</v>
          </cell>
          <cell r="GC215">
            <v>-110862</v>
          </cell>
          <cell r="GI215">
            <v>0</v>
          </cell>
          <cell r="GJ215">
            <v>0</v>
          </cell>
          <cell r="GK215">
            <v>-45965</v>
          </cell>
          <cell r="GM215">
            <v>86346</v>
          </cell>
          <cell r="HB215">
            <v>265</v>
          </cell>
          <cell r="HF215">
            <v>-3042</v>
          </cell>
        </row>
        <row r="216">
          <cell r="A216" t="str">
            <v>UA</v>
          </cell>
          <cell r="GA216">
            <v>289749</v>
          </cell>
          <cell r="GB216">
            <v>0</v>
          </cell>
          <cell r="GC216">
            <v>-113965</v>
          </cell>
          <cell r="GI216">
            <v>0</v>
          </cell>
          <cell r="GJ216">
            <v>0</v>
          </cell>
          <cell r="GK216">
            <v>0</v>
          </cell>
          <cell r="GM216">
            <v>114663</v>
          </cell>
          <cell r="HB216">
            <v>-60094</v>
          </cell>
          <cell r="HF216">
            <v>-1027</v>
          </cell>
        </row>
        <row r="217">
          <cell r="A217" t="str">
            <v>SC</v>
          </cell>
          <cell r="GA217">
            <v>1795718</v>
          </cell>
          <cell r="GB217">
            <v>-1586</v>
          </cell>
          <cell r="GC217">
            <v>-888055</v>
          </cell>
          <cell r="GI217">
            <v>0</v>
          </cell>
          <cell r="GJ217">
            <v>0</v>
          </cell>
          <cell r="GK217">
            <v>-236174</v>
          </cell>
          <cell r="GM217">
            <v>665735</v>
          </cell>
          <cell r="HB217">
            <v>0</v>
          </cell>
          <cell r="HF217">
            <v>6170</v>
          </cell>
        </row>
        <row r="218">
          <cell r="A218" t="str">
            <v>SD</v>
          </cell>
          <cell r="GA218">
            <v>16737</v>
          </cell>
          <cell r="GB218">
            <v>0</v>
          </cell>
          <cell r="GC218">
            <v>-3291</v>
          </cell>
          <cell r="GI218">
            <v>0</v>
          </cell>
          <cell r="GJ218">
            <v>0</v>
          </cell>
          <cell r="GK218">
            <v>-4538</v>
          </cell>
          <cell r="GM218">
            <v>8809</v>
          </cell>
          <cell r="HB218">
            <v>0</v>
          </cell>
          <cell r="HF218">
            <v>-140</v>
          </cell>
        </row>
        <row r="219">
          <cell r="A219" t="str">
            <v>SD</v>
          </cell>
          <cell r="GA219">
            <v>17566</v>
          </cell>
          <cell r="GB219">
            <v>0</v>
          </cell>
          <cell r="GC219">
            <v>-1663</v>
          </cell>
          <cell r="GI219">
            <v>0</v>
          </cell>
          <cell r="GJ219">
            <v>0</v>
          </cell>
          <cell r="GK219">
            <v>-4845</v>
          </cell>
          <cell r="GM219">
            <v>10913</v>
          </cell>
          <cell r="HB219">
            <v>0</v>
          </cell>
          <cell r="HF219">
            <v>-94</v>
          </cell>
        </row>
        <row r="220">
          <cell r="A220" t="str">
            <v>SD</v>
          </cell>
          <cell r="GA220">
            <v>14407</v>
          </cell>
          <cell r="GB220">
            <v>0</v>
          </cell>
          <cell r="GC220">
            <v>-4860</v>
          </cell>
          <cell r="GI220">
            <v>0</v>
          </cell>
          <cell r="GJ220">
            <v>0</v>
          </cell>
          <cell r="GK220">
            <v>-4900</v>
          </cell>
          <cell r="GM220">
            <v>7566</v>
          </cell>
          <cell r="HB220">
            <v>0</v>
          </cell>
          <cell r="HF220">
            <v>3423</v>
          </cell>
        </row>
        <row r="221">
          <cell r="A221" t="str">
            <v>SD</v>
          </cell>
          <cell r="GA221">
            <v>16732</v>
          </cell>
          <cell r="GB221">
            <v>0</v>
          </cell>
          <cell r="GC221">
            <v>-2071</v>
          </cell>
          <cell r="GI221">
            <v>-568</v>
          </cell>
          <cell r="GJ221">
            <v>0</v>
          </cell>
          <cell r="GK221">
            <v>-4392</v>
          </cell>
          <cell r="GM221">
            <v>9307</v>
          </cell>
          <cell r="HB221">
            <v>0</v>
          </cell>
          <cell r="HF221">
            <v>695</v>
          </cell>
        </row>
        <row r="222">
          <cell r="A222" t="str">
            <v>SD</v>
          </cell>
          <cell r="GA222">
            <v>13241</v>
          </cell>
          <cell r="GB222">
            <v>0</v>
          </cell>
          <cell r="GC222">
            <v>-2684</v>
          </cell>
          <cell r="GI222">
            <v>0</v>
          </cell>
          <cell r="GJ222">
            <v>0</v>
          </cell>
          <cell r="GK222">
            <v>-3679</v>
          </cell>
          <cell r="GM222">
            <v>7030</v>
          </cell>
          <cell r="HB222">
            <v>-1330</v>
          </cell>
          <cell r="HF222">
            <v>1482</v>
          </cell>
        </row>
        <row r="223">
          <cell r="A223" t="str">
            <v>SD</v>
          </cell>
          <cell r="GA223">
            <v>21513</v>
          </cell>
          <cell r="GB223">
            <v>0</v>
          </cell>
          <cell r="GC223">
            <v>-4097</v>
          </cell>
          <cell r="GI223">
            <v>0</v>
          </cell>
          <cell r="GJ223">
            <v>0</v>
          </cell>
          <cell r="GK223">
            <v>-3726</v>
          </cell>
          <cell r="GM223">
            <v>17218</v>
          </cell>
          <cell r="HB223">
            <v>647</v>
          </cell>
          <cell r="HF223">
            <v>3110</v>
          </cell>
        </row>
        <row r="224">
          <cell r="A224" t="str">
            <v>SD</v>
          </cell>
          <cell r="GA224">
            <v>18261</v>
          </cell>
          <cell r="GB224">
            <v>0</v>
          </cell>
          <cell r="GC224">
            <v>-348</v>
          </cell>
          <cell r="GI224">
            <v>0</v>
          </cell>
          <cell r="GJ224">
            <v>0</v>
          </cell>
          <cell r="GK224">
            <v>-2700</v>
          </cell>
          <cell r="GM224">
            <v>14511</v>
          </cell>
          <cell r="HB224">
            <v>0</v>
          </cell>
          <cell r="HF224">
            <v>-447</v>
          </cell>
        </row>
        <row r="225">
          <cell r="A225" t="str">
            <v>SD</v>
          </cell>
          <cell r="GA225">
            <v>20077</v>
          </cell>
          <cell r="GB225">
            <v>0</v>
          </cell>
          <cell r="GC225">
            <v>-2523</v>
          </cell>
          <cell r="GI225">
            <v>0</v>
          </cell>
          <cell r="GJ225">
            <v>0</v>
          </cell>
          <cell r="GK225">
            <v>-4244</v>
          </cell>
          <cell r="GM225">
            <v>12183</v>
          </cell>
          <cell r="HB225">
            <v>0</v>
          </cell>
          <cell r="HF225">
            <v>-1027</v>
          </cell>
        </row>
        <row r="226">
          <cell r="A226" t="str">
            <v>SD</v>
          </cell>
          <cell r="GA226">
            <v>20547</v>
          </cell>
          <cell r="GB226">
            <v>0</v>
          </cell>
          <cell r="GC226">
            <v>-2497</v>
          </cell>
          <cell r="GI226">
            <v>0</v>
          </cell>
          <cell r="GJ226">
            <v>0</v>
          </cell>
          <cell r="GK226">
            <v>-8091</v>
          </cell>
          <cell r="GM226">
            <v>9075</v>
          </cell>
          <cell r="HB226">
            <v>-130</v>
          </cell>
          <cell r="HF226">
            <v>-576</v>
          </cell>
        </row>
        <row r="227">
          <cell r="A227" t="str">
            <v>SD</v>
          </cell>
          <cell r="GA227">
            <v>19403</v>
          </cell>
          <cell r="GB227">
            <v>0</v>
          </cell>
          <cell r="GC227">
            <v>-2335</v>
          </cell>
          <cell r="GI227">
            <v>0</v>
          </cell>
          <cell r="GJ227">
            <v>0</v>
          </cell>
          <cell r="GK227">
            <v>-5870</v>
          </cell>
          <cell r="GM227">
            <v>11451</v>
          </cell>
          <cell r="HB227">
            <v>0</v>
          </cell>
          <cell r="HF227">
            <v>353</v>
          </cell>
        </row>
        <row r="228">
          <cell r="A228" t="str">
            <v>SD</v>
          </cell>
          <cell r="GA228">
            <v>20888</v>
          </cell>
          <cell r="GB228">
            <v>0</v>
          </cell>
          <cell r="GC228">
            <v>-4037</v>
          </cell>
          <cell r="GI228">
            <v>0</v>
          </cell>
          <cell r="GJ228">
            <v>0</v>
          </cell>
          <cell r="GK228">
            <v>-2714</v>
          </cell>
          <cell r="GM228">
            <v>12935</v>
          </cell>
          <cell r="HB228">
            <v>-6</v>
          </cell>
          <cell r="HF228">
            <v>-1072</v>
          </cell>
        </row>
        <row r="229">
          <cell r="A229" t="str">
            <v>SD</v>
          </cell>
          <cell r="GA229">
            <v>14101</v>
          </cell>
          <cell r="GB229">
            <v>0</v>
          </cell>
          <cell r="GC229">
            <v>-1593</v>
          </cell>
          <cell r="GI229">
            <v>0</v>
          </cell>
          <cell r="GJ229">
            <v>0</v>
          </cell>
          <cell r="GK229">
            <v>-2381</v>
          </cell>
          <cell r="GM229">
            <v>10263</v>
          </cell>
          <cell r="HB229">
            <v>0</v>
          </cell>
          <cell r="HF229">
            <v>204</v>
          </cell>
        </row>
        <row r="230">
          <cell r="A230" t="str">
            <v>UA</v>
          </cell>
          <cell r="GA230">
            <v>259167</v>
          </cell>
          <cell r="GB230">
            <v>0</v>
          </cell>
          <cell r="GC230">
            <v>-144851</v>
          </cell>
          <cell r="GI230">
            <v>-17837</v>
          </cell>
          <cell r="GJ230">
            <v>0</v>
          </cell>
          <cell r="GK230">
            <v>-46580</v>
          </cell>
          <cell r="GM230">
            <v>50190</v>
          </cell>
          <cell r="HB230">
            <v>-221</v>
          </cell>
          <cell r="HF230">
            <v>0</v>
          </cell>
        </row>
        <row r="231">
          <cell r="A231" t="str">
            <v>UA</v>
          </cell>
          <cell r="GA231">
            <v>267587</v>
          </cell>
          <cell r="GB231">
            <v>0</v>
          </cell>
          <cell r="GC231">
            <v>-140634</v>
          </cell>
          <cell r="GI231">
            <v>-19691</v>
          </cell>
          <cell r="GJ231">
            <v>0</v>
          </cell>
          <cell r="GK231">
            <v>-47302</v>
          </cell>
          <cell r="GM231">
            <v>54732</v>
          </cell>
          <cell r="HB231">
            <v>-223</v>
          </cell>
          <cell r="HF231">
            <v>-3870</v>
          </cell>
        </row>
        <row r="232">
          <cell r="A232" t="str">
            <v>SC</v>
          </cell>
          <cell r="GA232">
            <v>1896898</v>
          </cell>
          <cell r="GB232">
            <v>-816</v>
          </cell>
          <cell r="GC232">
            <v>-1103055</v>
          </cell>
          <cell r="GI232">
            <v>-56980</v>
          </cell>
          <cell r="GJ232">
            <v>0</v>
          </cell>
          <cell r="GK232">
            <v>-190735</v>
          </cell>
          <cell r="GM232">
            <v>468531</v>
          </cell>
          <cell r="HB232">
            <v>-926</v>
          </cell>
          <cell r="HF232">
            <v>-68962</v>
          </cell>
        </row>
        <row r="233">
          <cell r="A233" t="str">
            <v>SD</v>
          </cell>
          <cell r="GA233">
            <v>16580</v>
          </cell>
          <cell r="GB233">
            <v>0</v>
          </cell>
          <cell r="GC233">
            <v>-1428</v>
          </cell>
          <cell r="GI233">
            <v>-2228</v>
          </cell>
          <cell r="GJ233">
            <v>0</v>
          </cell>
          <cell r="GK233">
            <v>-6069</v>
          </cell>
          <cell r="GM233">
            <v>6849</v>
          </cell>
          <cell r="HB233">
            <v>0</v>
          </cell>
          <cell r="HF233">
            <v>83</v>
          </cell>
        </row>
        <row r="234">
          <cell r="A234" t="str">
            <v>SD</v>
          </cell>
          <cell r="GA234">
            <v>17896</v>
          </cell>
          <cell r="GB234">
            <v>0</v>
          </cell>
          <cell r="GC234">
            <v>-3361</v>
          </cell>
          <cell r="GI234">
            <v>-299</v>
          </cell>
          <cell r="GJ234">
            <v>0</v>
          </cell>
          <cell r="GK234">
            <v>-4583</v>
          </cell>
          <cell r="GM234">
            <v>7495</v>
          </cell>
          <cell r="HB234">
            <v>564</v>
          </cell>
          <cell r="HF234">
            <v>-2664</v>
          </cell>
        </row>
        <row r="235">
          <cell r="A235" t="str">
            <v>SD</v>
          </cell>
          <cell r="GA235">
            <v>10990</v>
          </cell>
          <cell r="GB235">
            <v>0</v>
          </cell>
          <cell r="GC235">
            <v>-1454</v>
          </cell>
          <cell r="GI235">
            <v>-47</v>
          </cell>
          <cell r="GJ235">
            <v>0</v>
          </cell>
          <cell r="GK235">
            <v>-2819</v>
          </cell>
          <cell r="GM235">
            <v>6956</v>
          </cell>
          <cell r="HB235">
            <v>0</v>
          </cell>
          <cell r="HF235">
            <v>286</v>
          </cell>
        </row>
        <row r="236">
          <cell r="A236" t="str">
            <v>SD</v>
          </cell>
          <cell r="GA236">
            <v>12068</v>
          </cell>
          <cell r="GB236">
            <v>0</v>
          </cell>
          <cell r="GC236">
            <v>-796</v>
          </cell>
          <cell r="GI236">
            <v>-2034</v>
          </cell>
          <cell r="GJ236">
            <v>0</v>
          </cell>
          <cell r="GK236">
            <v>-3542</v>
          </cell>
          <cell r="GM236">
            <v>4945</v>
          </cell>
          <cell r="HB236">
            <v>-422</v>
          </cell>
          <cell r="HF236">
            <v>-123</v>
          </cell>
        </row>
        <row r="237">
          <cell r="A237" t="str">
            <v>SD</v>
          </cell>
          <cell r="GA237">
            <v>21827</v>
          </cell>
          <cell r="GB237">
            <v>0</v>
          </cell>
          <cell r="GC237">
            <v>-3771</v>
          </cell>
          <cell r="GI237">
            <v>-941</v>
          </cell>
          <cell r="GJ237">
            <v>0</v>
          </cell>
          <cell r="GK237">
            <v>-10531</v>
          </cell>
          <cell r="GM237">
            <v>9697</v>
          </cell>
          <cell r="HB237">
            <v>0</v>
          </cell>
          <cell r="HF237">
            <v>3113</v>
          </cell>
        </row>
        <row r="238">
          <cell r="A238" t="str">
            <v>SD</v>
          </cell>
          <cell r="GA238">
            <v>17146</v>
          </cell>
          <cell r="GB238">
            <v>0</v>
          </cell>
          <cell r="GC238">
            <v>-938</v>
          </cell>
          <cell r="GI238">
            <v>-1707</v>
          </cell>
          <cell r="GJ238">
            <v>0</v>
          </cell>
          <cell r="GK238">
            <v>-4750</v>
          </cell>
          <cell r="GM238">
            <v>7870</v>
          </cell>
          <cell r="HB238">
            <v>0</v>
          </cell>
          <cell r="HF238">
            <v>-1292</v>
          </cell>
        </row>
        <row r="239">
          <cell r="A239" t="str">
            <v>SD</v>
          </cell>
          <cell r="GA239">
            <v>21151</v>
          </cell>
          <cell r="GB239">
            <v>0</v>
          </cell>
          <cell r="GC239">
            <v>-1953</v>
          </cell>
          <cell r="GI239">
            <v>-665</v>
          </cell>
          <cell r="GJ239">
            <v>0</v>
          </cell>
          <cell r="GK239">
            <v>-5266</v>
          </cell>
          <cell r="GM239">
            <v>11631</v>
          </cell>
          <cell r="HB239">
            <v>-951</v>
          </cell>
          <cell r="HF239">
            <v>-445</v>
          </cell>
        </row>
        <row r="240">
          <cell r="A240" t="str">
            <v>SD</v>
          </cell>
          <cell r="GA240">
            <v>7367</v>
          </cell>
          <cell r="GB240">
            <v>0</v>
          </cell>
          <cell r="GC240">
            <v>-1857</v>
          </cell>
          <cell r="GI240">
            <v>-109</v>
          </cell>
          <cell r="GJ240">
            <v>0</v>
          </cell>
          <cell r="GK240">
            <v>-2689</v>
          </cell>
          <cell r="GM240">
            <v>3886</v>
          </cell>
          <cell r="HB240">
            <v>0</v>
          </cell>
          <cell r="HF240">
            <v>1245</v>
          </cell>
        </row>
        <row r="241">
          <cell r="A241" t="str">
            <v>SD</v>
          </cell>
          <cell r="GA241">
            <v>10034</v>
          </cell>
          <cell r="GB241">
            <v>0</v>
          </cell>
          <cell r="GC241">
            <v>-1103</v>
          </cell>
          <cell r="GI241">
            <v>-189</v>
          </cell>
          <cell r="GJ241">
            <v>0</v>
          </cell>
          <cell r="GK241">
            <v>-2097</v>
          </cell>
          <cell r="GM241">
            <v>5384</v>
          </cell>
          <cell r="HB241">
            <v>-800</v>
          </cell>
          <cell r="HF241">
            <v>-851</v>
          </cell>
        </row>
        <row r="242">
          <cell r="A242" t="str">
            <v>SD</v>
          </cell>
          <cell r="GA242">
            <v>17782</v>
          </cell>
          <cell r="GB242">
            <v>0</v>
          </cell>
          <cell r="GC242">
            <v>-1710</v>
          </cell>
          <cell r="GI242">
            <v>0</v>
          </cell>
          <cell r="GJ242">
            <v>0</v>
          </cell>
          <cell r="GK242">
            <v>-4596</v>
          </cell>
          <cell r="GM242">
            <v>7992</v>
          </cell>
          <cell r="HB242">
            <v>0</v>
          </cell>
          <cell r="HF242">
            <v>-3423</v>
          </cell>
        </row>
        <row r="243">
          <cell r="A243" t="str">
            <v>SD</v>
          </cell>
          <cell r="GA243">
            <v>14757</v>
          </cell>
          <cell r="GB243">
            <v>0</v>
          </cell>
          <cell r="GC243">
            <v>-1603</v>
          </cell>
          <cell r="GI243">
            <v>-433</v>
          </cell>
          <cell r="GJ243">
            <v>0</v>
          </cell>
          <cell r="GK243">
            <v>-4101</v>
          </cell>
          <cell r="GM243">
            <v>7477</v>
          </cell>
          <cell r="HB243">
            <v>37</v>
          </cell>
          <cell r="HF243">
            <v>-1042</v>
          </cell>
        </row>
        <row r="244">
          <cell r="A244" t="str">
            <v>SD</v>
          </cell>
          <cell r="GA244">
            <v>14395</v>
          </cell>
          <cell r="GB244">
            <v>0</v>
          </cell>
          <cell r="GC244">
            <v>-2273</v>
          </cell>
          <cell r="GI244">
            <v>-466</v>
          </cell>
          <cell r="GJ244">
            <v>0</v>
          </cell>
          <cell r="GK244">
            <v>-4417</v>
          </cell>
          <cell r="GM244">
            <v>7686</v>
          </cell>
          <cell r="HB244">
            <v>0</v>
          </cell>
          <cell r="HF244">
            <v>605</v>
          </cell>
        </row>
        <row r="245">
          <cell r="A245" t="str">
            <v>UA</v>
          </cell>
          <cell r="GA245">
            <v>603296</v>
          </cell>
          <cell r="GB245">
            <v>0</v>
          </cell>
          <cell r="GC245">
            <v>-339651</v>
          </cell>
          <cell r="GI245">
            <v>-38358</v>
          </cell>
          <cell r="GJ245">
            <v>0</v>
          </cell>
          <cell r="GK245">
            <v>-106440</v>
          </cell>
          <cell r="GM245">
            <v>107948</v>
          </cell>
          <cell r="HB245">
            <v>1388</v>
          </cell>
          <cell r="HF245">
            <v>-11185</v>
          </cell>
        </row>
        <row r="246">
          <cell r="A246" t="str">
            <v>UA</v>
          </cell>
          <cell r="GA246">
            <v>45077</v>
          </cell>
          <cell r="GB246">
            <v>0</v>
          </cell>
          <cell r="GC246">
            <v>-13287</v>
          </cell>
          <cell r="GI246">
            <v>0</v>
          </cell>
          <cell r="GJ246">
            <v>0</v>
          </cell>
          <cell r="GK246">
            <v>-4963</v>
          </cell>
          <cell r="GM246">
            <v>25602</v>
          </cell>
          <cell r="HB246">
            <v>0</v>
          </cell>
          <cell r="HF246">
            <v>-1295</v>
          </cell>
        </row>
        <row r="247">
          <cell r="A247" t="str">
            <v>SC</v>
          </cell>
          <cell r="GA247">
            <v>607337</v>
          </cell>
          <cell r="GB247">
            <v>0</v>
          </cell>
          <cell r="GC247">
            <v>-238395</v>
          </cell>
          <cell r="GI247">
            <v>-8549</v>
          </cell>
          <cell r="GJ247">
            <v>0</v>
          </cell>
          <cell r="GK247">
            <v>-63394</v>
          </cell>
          <cell r="GM247">
            <v>285475</v>
          </cell>
          <cell r="HB247">
            <v>0</v>
          </cell>
          <cell r="HF247">
            <v>-7968</v>
          </cell>
        </row>
        <row r="248">
          <cell r="A248" t="str">
            <v>SD</v>
          </cell>
          <cell r="GA248">
            <v>15304</v>
          </cell>
          <cell r="GB248">
            <v>0</v>
          </cell>
          <cell r="GC248">
            <v>-2758</v>
          </cell>
          <cell r="GI248">
            <v>-167</v>
          </cell>
          <cell r="GJ248">
            <v>0</v>
          </cell>
          <cell r="GK248">
            <v>-4118</v>
          </cell>
          <cell r="GM248">
            <v>8334</v>
          </cell>
          <cell r="HB248">
            <v>669</v>
          </cell>
          <cell r="HF248">
            <v>-581</v>
          </cell>
        </row>
        <row r="249">
          <cell r="A249" t="str">
            <v>SD</v>
          </cell>
          <cell r="GA249">
            <v>22490</v>
          </cell>
          <cell r="GB249">
            <v>29</v>
          </cell>
          <cell r="GC249">
            <v>-4402</v>
          </cell>
          <cell r="GI249">
            <v>-745</v>
          </cell>
          <cell r="GJ249">
            <v>0</v>
          </cell>
          <cell r="GK249">
            <v>-4957</v>
          </cell>
          <cell r="GM249">
            <v>11243</v>
          </cell>
          <cell r="HB249">
            <v>310</v>
          </cell>
          <cell r="HF249">
            <v>-1405</v>
          </cell>
        </row>
        <row r="250">
          <cell r="A250" t="str">
            <v>SD</v>
          </cell>
          <cell r="GA250">
            <v>14257</v>
          </cell>
          <cell r="GB250">
            <v>0</v>
          </cell>
          <cell r="GC250">
            <v>-2629</v>
          </cell>
          <cell r="GI250">
            <v>-8</v>
          </cell>
          <cell r="GJ250">
            <v>0</v>
          </cell>
          <cell r="GK250">
            <v>-2670</v>
          </cell>
          <cell r="GM250">
            <v>7434</v>
          </cell>
          <cell r="HB250">
            <v>0</v>
          </cell>
          <cell r="HF250">
            <v>-1516</v>
          </cell>
        </row>
        <row r="251">
          <cell r="A251" t="str">
            <v>SD</v>
          </cell>
          <cell r="GA251">
            <v>13231</v>
          </cell>
          <cell r="GB251">
            <v>0</v>
          </cell>
          <cell r="GC251">
            <v>-2960</v>
          </cell>
          <cell r="GI251">
            <v>-437</v>
          </cell>
          <cell r="GJ251">
            <v>0</v>
          </cell>
          <cell r="GK251">
            <v>-2849</v>
          </cell>
          <cell r="GM251">
            <v>6846</v>
          </cell>
          <cell r="HB251">
            <v>0</v>
          </cell>
          <cell r="HF251">
            <v>1126</v>
          </cell>
        </row>
        <row r="252">
          <cell r="A252" t="str">
            <v>SD</v>
          </cell>
          <cell r="GA252">
            <v>6826</v>
          </cell>
          <cell r="GB252">
            <v>0</v>
          </cell>
          <cell r="GC252">
            <v>-344</v>
          </cell>
          <cell r="GI252">
            <v>-52</v>
          </cell>
          <cell r="GJ252">
            <v>0</v>
          </cell>
          <cell r="GK252">
            <v>-2019</v>
          </cell>
          <cell r="GM252">
            <v>4233</v>
          </cell>
          <cell r="HB252">
            <v>0</v>
          </cell>
          <cell r="HF252">
            <v>-161</v>
          </cell>
        </row>
        <row r="253">
          <cell r="A253" t="str">
            <v>SD</v>
          </cell>
          <cell r="GA253">
            <v>15984</v>
          </cell>
          <cell r="GB253">
            <v>0</v>
          </cell>
          <cell r="GC253">
            <v>-3199</v>
          </cell>
          <cell r="GI253">
            <v>-235</v>
          </cell>
          <cell r="GJ253">
            <v>0</v>
          </cell>
          <cell r="GK253">
            <v>-4864</v>
          </cell>
          <cell r="GM253">
            <v>7701</v>
          </cell>
          <cell r="HB253">
            <v>0</v>
          </cell>
          <cell r="HF253">
            <v>304</v>
          </cell>
        </row>
        <row r="254">
          <cell r="A254" t="str">
            <v>SD</v>
          </cell>
          <cell r="GA254">
            <v>7029</v>
          </cell>
          <cell r="GB254">
            <v>-606</v>
          </cell>
          <cell r="GC254">
            <v>-534</v>
          </cell>
          <cell r="GI254">
            <v>-140</v>
          </cell>
          <cell r="GJ254">
            <v>0</v>
          </cell>
          <cell r="GK254">
            <v>-1480</v>
          </cell>
          <cell r="GM254">
            <v>3762</v>
          </cell>
          <cell r="HB254">
            <v>139</v>
          </cell>
          <cell r="HF254">
            <v>-636</v>
          </cell>
        </row>
        <row r="255">
          <cell r="A255" t="str">
            <v>SC</v>
          </cell>
          <cell r="GA255">
            <v>865234</v>
          </cell>
          <cell r="GB255">
            <v>0</v>
          </cell>
          <cell r="GC255">
            <v>-415365</v>
          </cell>
          <cell r="GI255">
            <v>0</v>
          </cell>
          <cell r="GJ255">
            <v>0</v>
          </cell>
          <cell r="GK255">
            <v>-163376</v>
          </cell>
          <cell r="GM255">
            <v>278152</v>
          </cell>
          <cell r="HB255">
            <v>176</v>
          </cell>
          <cell r="HF255">
            <v>-5876</v>
          </cell>
        </row>
        <row r="256">
          <cell r="A256" t="str">
            <v>SD</v>
          </cell>
          <cell r="GA256">
            <v>9640</v>
          </cell>
          <cell r="GB256">
            <v>0</v>
          </cell>
          <cell r="GC256">
            <v>-1000</v>
          </cell>
          <cell r="GI256">
            <v>0</v>
          </cell>
          <cell r="GJ256">
            <v>0</v>
          </cell>
          <cell r="GK256">
            <v>-4472</v>
          </cell>
          <cell r="GM256">
            <v>4529</v>
          </cell>
          <cell r="HB256">
            <v>-205</v>
          </cell>
          <cell r="HF256">
            <v>677</v>
          </cell>
        </row>
        <row r="257">
          <cell r="A257" t="str">
            <v>SD</v>
          </cell>
          <cell r="GA257">
            <v>19678</v>
          </cell>
          <cell r="GB257">
            <v>0</v>
          </cell>
          <cell r="GC257">
            <v>-2221</v>
          </cell>
          <cell r="GI257">
            <v>0</v>
          </cell>
          <cell r="GJ257">
            <v>0</v>
          </cell>
          <cell r="GK257">
            <v>-12418</v>
          </cell>
          <cell r="GM257">
            <v>8369</v>
          </cell>
          <cell r="HB257">
            <v>0</v>
          </cell>
          <cell r="HF257">
            <v>3406</v>
          </cell>
        </row>
        <row r="258">
          <cell r="A258" t="str">
            <v>SD</v>
          </cell>
          <cell r="GA258">
            <v>13205</v>
          </cell>
          <cell r="GB258">
            <v>0</v>
          </cell>
          <cell r="GC258">
            <v>-1570</v>
          </cell>
          <cell r="GI258">
            <v>0</v>
          </cell>
          <cell r="GJ258">
            <v>0</v>
          </cell>
          <cell r="GK258">
            <v>-7421</v>
          </cell>
          <cell r="GM258">
            <v>6393</v>
          </cell>
          <cell r="HB258">
            <v>-432</v>
          </cell>
          <cell r="HF258">
            <v>2641</v>
          </cell>
        </row>
        <row r="259">
          <cell r="A259" t="str">
            <v>SD</v>
          </cell>
          <cell r="GA259">
            <v>15160</v>
          </cell>
          <cell r="GB259">
            <v>0</v>
          </cell>
          <cell r="GC259">
            <v>-2155</v>
          </cell>
          <cell r="GI259">
            <v>0</v>
          </cell>
          <cell r="GJ259">
            <v>0</v>
          </cell>
          <cell r="GK259">
            <v>-7375</v>
          </cell>
          <cell r="GM259">
            <v>8997</v>
          </cell>
          <cell r="HB259">
            <v>0</v>
          </cell>
          <cell r="HF259">
            <v>3541</v>
          </cell>
        </row>
        <row r="260">
          <cell r="A260" t="str">
            <v>SD</v>
          </cell>
          <cell r="GA260">
            <v>12616</v>
          </cell>
          <cell r="GB260">
            <v>0</v>
          </cell>
          <cell r="GC260">
            <v>-1336</v>
          </cell>
          <cell r="GI260">
            <v>0</v>
          </cell>
          <cell r="GJ260">
            <v>0</v>
          </cell>
          <cell r="GK260">
            <v>-5829</v>
          </cell>
          <cell r="GM260">
            <v>5642</v>
          </cell>
          <cell r="HB260">
            <v>-402</v>
          </cell>
          <cell r="HF260">
            <v>672</v>
          </cell>
        </row>
        <row r="261">
          <cell r="A261" t="str">
            <v>SD</v>
          </cell>
          <cell r="GA261">
            <v>15812</v>
          </cell>
          <cell r="GB261">
            <v>0</v>
          </cell>
          <cell r="GC261">
            <v>-342</v>
          </cell>
          <cell r="GI261">
            <v>0</v>
          </cell>
          <cell r="GJ261">
            <v>0</v>
          </cell>
          <cell r="GK261">
            <v>-4400</v>
          </cell>
          <cell r="GM261">
            <v>8784</v>
          </cell>
          <cell r="HB261">
            <v>0</v>
          </cell>
          <cell r="HF261">
            <v>-2357</v>
          </cell>
        </row>
        <row r="262">
          <cell r="A262" t="str">
            <v>SD</v>
          </cell>
          <cell r="GA262">
            <v>18292</v>
          </cell>
          <cell r="GB262">
            <v>0</v>
          </cell>
          <cell r="GC262">
            <v>-1697</v>
          </cell>
          <cell r="GI262">
            <v>0</v>
          </cell>
          <cell r="GJ262">
            <v>0</v>
          </cell>
          <cell r="GK262">
            <v>-5917</v>
          </cell>
          <cell r="GM262">
            <v>7967</v>
          </cell>
          <cell r="HB262">
            <v>0</v>
          </cell>
          <cell r="HF262">
            <v>-2606</v>
          </cell>
        </row>
        <row r="263">
          <cell r="A263" t="str">
            <v>SC</v>
          </cell>
          <cell r="GA263">
            <v>1325416</v>
          </cell>
          <cell r="GB263">
            <v>-798</v>
          </cell>
          <cell r="GC263">
            <v>-719407</v>
          </cell>
          <cell r="GI263">
            <v>-58035</v>
          </cell>
          <cell r="GJ263">
            <v>0</v>
          </cell>
          <cell r="GK263">
            <v>-149198</v>
          </cell>
          <cell r="GM263">
            <v>383140</v>
          </cell>
          <cell r="HB263">
            <v>0</v>
          </cell>
          <cell r="HF263">
            <v>-9180</v>
          </cell>
        </row>
        <row r="264">
          <cell r="A264" t="str">
            <v>SD</v>
          </cell>
          <cell r="GA264">
            <v>18233</v>
          </cell>
          <cell r="GB264">
            <v>0</v>
          </cell>
          <cell r="GC264">
            <v>-4560</v>
          </cell>
          <cell r="GI264">
            <v>-1071</v>
          </cell>
          <cell r="GJ264">
            <v>0</v>
          </cell>
          <cell r="GK264">
            <v>-7042</v>
          </cell>
          <cell r="GM264">
            <v>7448</v>
          </cell>
          <cell r="HB264">
            <v>-396</v>
          </cell>
          <cell r="HF264">
            <v>2403</v>
          </cell>
        </row>
        <row r="265">
          <cell r="A265" t="str">
            <v>SD</v>
          </cell>
          <cell r="GA265">
            <v>15238</v>
          </cell>
          <cell r="GB265">
            <v>0</v>
          </cell>
          <cell r="GC265">
            <v>-2436</v>
          </cell>
          <cell r="GI265">
            <v>-438</v>
          </cell>
          <cell r="GJ265">
            <v>0</v>
          </cell>
          <cell r="GK265">
            <v>-2766</v>
          </cell>
          <cell r="GM265">
            <v>9100</v>
          </cell>
          <cell r="HB265">
            <v>0</v>
          </cell>
          <cell r="HF265">
            <v>-607</v>
          </cell>
        </row>
        <row r="266">
          <cell r="A266" t="str">
            <v>SD</v>
          </cell>
          <cell r="GA266">
            <v>12995</v>
          </cell>
          <cell r="GB266">
            <v>0</v>
          </cell>
          <cell r="GC266">
            <v>-1145</v>
          </cell>
          <cell r="GI266">
            <v>-2545</v>
          </cell>
          <cell r="GJ266">
            <v>0</v>
          </cell>
          <cell r="GK266">
            <v>-4146</v>
          </cell>
          <cell r="GM266">
            <v>4643</v>
          </cell>
          <cell r="HB266">
            <v>0</v>
          </cell>
          <cell r="HF266">
            <v>-516</v>
          </cell>
        </row>
        <row r="267">
          <cell r="A267" t="str">
            <v>SD</v>
          </cell>
          <cell r="GA267">
            <v>-23121</v>
          </cell>
          <cell r="GB267">
            <v>0</v>
          </cell>
          <cell r="GC267">
            <v>-1628</v>
          </cell>
          <cell r="GI267">
            <v>-1270</v>
          </cell>
          <cell r="GJ267">
            <v>0</v>
          </cell>
          <cell r="GK267">
            <v>-9165</v>
          </cell>
          <cell r="GM267">
            <v>8946</v>
          </cell>
          <cell r="HB267">
            <v>0</v>
          </cell>
          <cell r="HF267">
            <v>3455</v>
          </cell>
        </row>
        <row r="268">
          <cell r="A268" t="str">
            <v>SD</v>
          </cell>
          <cell r="GA268">
            <v>15821</v>
          </cell>
          <cell r="GB268">
            <v>-484</v>
          </cell>
          <cell r="GC268">
            <v>-1553</v>
          </cell>
          <cell r="GI268">
            <v>-536</v>
          </cell>
          <cell r="GJ268">
            <v>0</v>
          </cell>
          <cell r="GK268">
            <v>-4191</v>
          </cell>
          <cell r="GM268">
            <v>7941</v>
          </cell>
          <cell r="HB268">
            <v>0</v>
          </cell>
          <cell r="HF268">
            <v>-937</v>
          </cell>
        </row>
        <row r="269">
          <cell r="A269" t="str">
            <v>SD</v>
          </cell>
          <cell r="GA269">
            <v>18965</v>
          </cell>
          <cell r="GB269">
            <v>0</v>
          </cell>
          <cell r="GC269">
            <v>-1530</v>
          </cell>
          <cell r="GI269">
            <v>-982</v>
          </cell>
          <cell r="GJ269">
            <v>0</v>
          </cell>
          <cell r="GK269">
            <v>-5964</v>
          </cell>
          <cell r="GM269">
            <v>9147</v>
          </cell>
          <cell r="HB269">
            <v>998</v>
          </cell>
          <cell r="HF269">
            <v>-2025</v>
          </cell>
        </row>
        <row r="270">
          <cell r="A270" t="str">
            <v>SD</v>
          </cell>
          <cell r="GA270">
            <v>16786</v>
          </cell>
          <cell r="GB270">
            <v>0</v>
          </cell>
          <cell r="GC270">
            <v>-4470</v>
          </cell>
          <cell r="GI270">
            <v>-417</v>
          </cell>
          <cell r="GJ270">
            <v>0</v>
          </cell>
          <cell r="GK270">
            <v>-3480</v>
          </cell>
          <cell r="GM270">
            <v>10654</v>
          </cell>
          <cell r="HB270">
            <v>105</v>
          </cell>
          <cell r="HF270">
            <v>2130</v>
          </cell>
        </row>
        <row r="271">
          <cell r="A271" t="str">
            <v>UA</v>
          </cell>
          <cell r="GA271">
            <v>245495</v>
          </cell>
          <cell r="GB271">
            <v>0</v>
          </cell>
          <cell r="GC271">
            <v>-104973</v>
          </cell>
          <cell r="GI271">
            <v>0</v>
          </cell>
          <cell r="GJ271">
            <v>0</v>
          </cell>
          <cell r="GK271">
            <v>-34353</v>
          </cell>
          <cell r="GM271">
            <v>86624</v>
          </cell>
          <cell r="HB271">
            <v>0</v>
          </cell>
          <cell r="HF271">
            <v>-17919</v>
          </cell>
        </row>
        <row r="272">
          <cell r="A272" t="str">
            <v>SC</v>
          </cell>
          <cell r="GA272">
            <v>873066</v>
          </cell>
          <cell r="GB272">
            <v>0</v>
          </cell>
          <cell r="GC272">
            <v>-486534</v>
          </cell>
          <cell r="GI272">
            <v>-7557</v>
          </cell>
          <cell r="GJ272">
            <v>0</v>
          </cell>
          <cell r="GK272">
            <v>-65072</v>
          </cell>
          <cell r="GM272">
            <v>287849</v>
          </cell>
          <cell r="HB272">
            <v>-66</v>
          </cell>
          <cell r="HF272">
            <v>-24893</v>
          </cell>
        </row>
        <row r="273">
          <cell r="A273" t="str">
            <v>SD</v>
          </cell>
          <cell r="GA273">
            <v>8137</v>
          </cell>
          <cell r="GB273">
            <v>0</v>
          </cell>
          <cell r="GC273">
            <v>-772</v>
          </cell>
          <cell r="GI273">
            <v>-141</v>
          </cell>
          <cell r="GJ273">
            <v>0</v>
          </cell>
          <cell r="GK273">
            <v>-1600</v>
          </cell>
          <cell r="GM273">
            <v>5115</v>
          </cell>
          <cell r="HB273">
            <v>20</v>
          </cell>
          <cell r="HF273">
            <v>-431</v>
          </cell>
        </row>
        <row r="274">
          <cell r="A274" t="str">
            <v>SD</v>
          </cell>
          <cell r="GA274">
            <v>9723</v>
          </cell>
          <cell r="GB274">
            <v>0</v>
          </cell>
          <cell r="GC274">
            <v>-2221</v>
          </cell>
          <cell r="GI274">
            <v>-370</v>
          </cell>
          <cell r="GJ274">
            <v>0</v>
          </cell>
          <cell r="GK274">
            <v>-3211</v>
          </cell>
          <cell r="GM274">
            <v>5217</v>
          </cell>
          <cell r="HB274">
            <v>0</v>
          </cell>
          <cell r="HF274">
            <v>1386</v>
          </cell>
        </row>
        <row r="275">
          <cell r="A275" t="str">
            <v>SD</v>
          </cell>
          <cell r="GA275">
            <v>6817</v>
          </cell>
          <cell r="GB275">
            <v>0</v>
          </cell>
          <cell r="GC275">
            <v>-80</v>
          </cell>
          <cell r="GI275">
            <v>-15</v>
          </cell>
          <cell r="GJ275">
            <v>0</v>
          </cell>
          <cell r="GK275">
            <v>-1338</v>
          </cell>
          <cell r="GM275">
            <v>4738</v>
          </cell>
          <cell r="HB275">
            <v>0</v>
          </cell>
          <cell r="HF275">
            <v>-155</v>
          </cell>
        </row>
        <row r="276">
          <cell r="A276" t="str">
            <v>SD</v>
          </cell>
          <cell r="GA276">
            <v>23501</v>
          </cell>
          <cell r="GB276">
            <v>0</v>
          </cell>
          <cell r="GC276">
            <v>-1339</v>
          </cell>
          <cell r="GI276">
            <v>-672</v>
          </cell>
          <cell r="GJ276">
            <v>0</v>
          </cell>
          <cell r="GK276">
            <v>-5824</v>
          </cell>
          <cell r="GM276">
            <v>9509</v>
          </cell>
          <cell r="HB276">
            <v>-24</v>
          </cell>
          <cell r="HF276">
            <v>-5962</v>
          </cell>
        </row>
        <row r="277">
          <cell r="A277" t="str">
            <v>SD</v>
          </cell>
          <cell r="GA277">
            <v>23474</v>
          </cell>
          <cell r="GB277">
            <v>0</v>
          </cell>
          <cell r="GC277">
            <v>-1640</v>
          </cell>
          <cell r="GI277">
            <v>0</v>
          </cell>
          <cell r="GJ277">
            <v>0</v>
          </cell>
          <cell r="GK277">
            <v>-7570</v>
          </cell>
          <cell r="GM277">
            <v>15420</v>
          </cell>
          <cell r="HB277">
            <v>783</v>
          </cell>
          <cell r="HF277">
            <v>398</v>
          </cell>
        </row>
        <row r="278">
          <cell r="A278" t="str">
            <v>SD</v>
          </cell>
          <cell r="GA278">
            <v>8443</v>
          </cell>
          <cell r="GB278">
            <v>0</v>
          </cell>
          <cell r="GC278">
            <v>-1740</v>
          </cell>
          <cell r="GI278">
            <v>-143</v>
          </cell>
          <cell r="GJ278">
            <v>0</v>
          </cell>
          <cell r="GK278">
            <v>-1775</v>
          </cell>
          <cell r="GM278">
            <v>5139</v>
          </cell>
          <cell r="HB278">
            <v>0</v>
          </cell>
          <cell r="HF278">
            <v>385</v>
          </cell>
        </row>
        <row r="279">
          <cell r="A279" t="str">
            <v>SD</v>
          </cell>
          <cell r="GA279">
            <v>14075</v>
          </cell>
          <cell r="GB279">
            <v>0</v>
          </cell>
          <cell r="GC279">
            <v>-2466</v>
          </cell>
          <cell r="GI279">
            <v>-265</v>
          </cell>
          <cell r="GJ279">
            <v>0</v>
          </cell>
          <cell r="GK279">
            <v>-2188</v>
          </cell>
          <cell r="GM279">
            <v>7202</v>
          </cell>
          <cell r="HB279">
            <v>-7820</v>
          </cell>
          <cell r="HF279">
            <v>5771</v>
          </cell>
        </row>
        <row r="280">
          <cell r="A280" t="str">
            <v>SC</v>
          </cell>
          <cell r="GA280">
            <v>706202</v>
          </cell>
          <cell r="GB280">
            <v>-342</v>
          </cell>
          <cell r="GC280">
            <v>-269284</v>
          </cell>
          <cell r="GI280">
            <v>-22493</v>
          </cell>
          <cell r="GJ280">
            <v>0</v>
          </cell>
          <cell r="GK280">
            <v>-96975</v>
          </cell>
          <cell r="GM280">
            <v>296205</v>
          </cell>
          <cell r="HB280">
            <v>735</v>
          </cell>
          <cell r="HF280">
            <v>-15551</v>
          </cell>
        </row>
        <row r="281">
          <cell r="A281" t="str">
            <v>SD</v>
          </cell>
          <cell r="GA281">
            <v>7975</v>
          </cell>
          <cell r="GB281">
            <v>0</v>
          </cell>
          <cell r="GC281">
            <v>-2106</v>
          </cell>
          <cell r="GI281">
            <v>-390</v>
          </cell>
          <cell r="GJ281">
            <v>0</v>
          </cell>
          <cell r="GK281">
            <v>-3138</v>
          </cell>
          <cell r="GM281">
            <v>3770</v>
          </cell>
          <cell r="HB281">
            <v>0</v>
          </cell>
          <cell r="HF281">
            <v>1429</v>
          </cell>
        </row>
        <row r="282">
          <cell r="A282" t="str">
            <v>SD</v>
          </cell>
          <cell r="GA282">
            <v>13302</v>
          </cell>
          <cell r="GB282">
            <v>0</v>
          </cell>
          <cell r="GC282">
            <v>-3017</v>
          </cell>
          <cell r="GI282">
            <v>-157</v>
          </cell>
          <cell r="GJ282">
            <v>0</v>
          </cell>
          <cell r="GK282">
            <v>-7118</v>
          </cell>
          <cell r="GM282">
            <v>7226</v>
          </cell>
          <cell r="HB282">
            <v>-162</v>
          </cell>
          <cell r="HF282">
            <v>4598</v>
          </cell>
        </row>
        <row r="283">
          <cell r="A283" t="str">
            <v>SD</v>
          </cell>
          <cell r="GA283">
            <v>13849</v>
          </cell>
          <cell r="GB283">
            <v>0</v>
          </cell>
          <cell r="GC283">
            <v>-2673</v>
          </cell>
          <cell r="GI283">
            <v>-414</v>
          </cell>
          <cell r="GJ283">
            <v>0</v>
          </cell>
          <cell r="GK283">
            <v>-5029</v>
          </cell>
          <cell r="GM283">
            <v>7758</v>
          </cell>
          <cell r="HB283">
            <v>0</v>
          </cell>
          <cell r="HF283">
            <v>2110</v>
          </cell>
        </row>
        <row r="284">
          <cell r="A284" t="str">
            <v>SD</v>
          </cell>
          <cell r="GA284">
            <v>13514</v>
          </cell>
          <cell r="GB284">
            <v>0</v>
          </cell>
          <cell r="GC284">
            <v>-3729</v>
          </cell>
          <cell r="GI284">
            <v>-171</v>
          </cell>
          <cell r="GJ284">
            <v>0</v>
          </cell>
          <cell r="GK284">
            <v>-2428</v>
          </cell>
          <cell r="GM284">
            <v>7242</v>
          </cell>
          <cell r="HB284">
            <v>0</v>
          </cell>
          <cell r="HF284">
            <v>385</v>
          </cell>
        </row>
        <row r="285">
          <cell r="A285" t="str">
            <v>SD</v>
          </cell>
          <cell r="GA285">
            <v>30962</v>
          </cell>
          <cell r="GB285">
            <v>0</v>
          </cell>
          <cell r="GC285">
            <v>-4074</v>
          </cell>
          <cell r="GI285">
            <v>-886</v>
          </cell>
          <cell r="GJ285">
            <v>0</v>
          </cell>
          <cell r="GK285">
            <v>-8346</v>
          </cell>
          <cell r="GM285">
            <v>15794</v>
          </cell>
          <cell r="HB285">
            <v>0</v>
          </cell>
          <cell r="HF285">
            <v>-1479</v>
          </cell>
        </row>
        <row r="286">
          <cell r="A286" t="str">
            <v>SD</v>
          </cell>
          <cell r="GA286">
            <v>14303</v>
          </cell>
          <cell r="GB286">
            <v>0</v>
          </cell>
          <cell r="GC286">
            <v>-2574</v>
          </cell>
          <cell r="GI286">
            <v>0</v>
          </cell>
          <cell r="GJ286">
            <v>0</v>
          </cell>
          <cell r="GK286">
            <v>-4540</v>
          </cell>
          <cell r="GM286">
            <v>9318</v>
          </cell>
          <cell r="HB286">
            <v>0</v>
          </cell>
          <cell r="HF286">
            <v>2235</v>
          </cell>
        </row>
        <row r="287">
          <cell r="A287" t="str">
            <v>SD</v>
          </cell>
          <cell r="GA287">
            <v>11186</v>
          </cell>
          <cell r="GB287">
            <v>0</v>
          </cell>
          <cell r="GC287">
            <v>-1469</v>
          </cell>
          <cell r="GI287">
            <v>-531</v>
          </cell>
          <cell r="GJ287">
            <v>0</v>
          </cell>
          <cell r="GK287">
            <v>-3442</v>
          </cell>
          <cell r="GM287">
            <v>4147</v>
          </cell>
          <cell r="HB287">
            <v>0</v>
          </cell>
          <cell r="HF287">
            <v>-1842</v>
          </cell>
        </row>
        <row r="288">
          <cell r="A288" t="str">
            <v>UA</v>
          </cell>
          <cell r="GA288">
            <v>492664</v>
          </cell>
          <cell r="GB288">
            <v>-302</v>
          </cell>
          <cell r="GC288">
            <v>-212833</v>
          </cell>
          <cell r="GI288">
            <v>-18990</v>
          </cell>
          <cell r="GJ288">
            <v>0</v>
          </cell>
          <cell r="GK288">
            <v>-72772</v>
          </cell>
          <cell r="GM288">
            <v>176288</v>
          </cell>
          <cell r="HB288">
            <v>-1082</v>
          </cell>
          <cell r="HF288">
            <v>-6937</v>
          </cell>
        </row>
        <row r="289">
          <cell r="A289" t="str">
            <v>UA</v>
          </cell>
          <cell r="GA289">
            <v>499990</v>
          </cell>
          <cell r="GB289">
            <v>0</v>
          </cell>
          <cell r="GC289">
            <v>-254321</v>
          </cell>
          <cell r="GI289">
            <v>-34981</v>
          </cell>
          <cell r="GJ289">
            <v>0</v>
          </cell>
          <cell r="GK289">
            <v>-102370</v>
          </cell>
          <cell r="GM289">
            <v>110406</v>
          </cell>
          <cell r="HB289">
            <v>0</v>
          </cell>
          <cell r="HF289">
            <v>5309</v>
          </cell>
        </row>
        <row r="290">
          <cell r="A290" t="str">
            <v>SC</v>
          </cell>
          <cell r="GA290">
            <v>913590</v>
          </cell>
          <cell r="GB290">
            <v>0</v>
          </cell>
          <cell r="GC290">
            <v>-418081</v>
          </cell>
          <cell r="GI290">
            <v>-22553</v>
          </cell>
          <cell r="GJ290">
            <v>0</v>
          </cell>
          <cell r="GK290">
            <v>-105112</v>
          </cell>
          <cell r="GM290">
            <v>351017</v>
          </cell>
          <cell r="HB290">
            <v>360</v>
          </cell>
          <cell r="HF290">
            <v>-16461</v>
          </cell>
        </row>
        <row r="291">
          <cell r="A291" t="str">
            <v>SD</v>
          </cell>
          <cell r="GA291">
            <v>15755</v>
          </cell>
          <cell r="GB291">
            <v>0</v>
          </cell>
          <cell r="GC291">
            <v>-2820</v>
          </cell>
          <cell r="GI291">
            <v>-697</v>
          </cell>
          <cell r="GJ291">
            <v>0</v>
          </cell>
          <cell r="GK291">
            <v>-5214</v>
          </cell>
          <cell r="GM291">
            <v>6436</v>
          </cell>
          <cell r="HB291">
            <v>46</v>
          </cell>
          <cell r="HF291">
            <v>-601</v>
          </cell>
        </row>
        <row r="292">
          <cell r="A292" t="str">
            <v>SD</v>
          </cell>
          <cell r="GA292">
            <v>15329</v>
          </cell>
          <cell r="GB292">
            <v>0</v>
          </cell>
          <cell r="GC292">
            <v>-1779</v>
          </cell>
          <cell r="GI292">
            <v>-734</v>
          </cell>
          <cell r="GJ292">
            <v>0</v>
          </cell>
          <cell r="GK292">
            <v>-6524</v>
          </cell>
          <cell r="GM292">
            <v>6855</v>
          </cell>
          <cell r="HB292">
            <v>-50</v>
          </cell>
          <cell r="HF292">
            <v>613</v>
          </cell>
        </row>
        <row r="293">
          <cell r="A293" t="str">
            <v>SD</v>
          </cell>
          <cell r="GA293">
            <v>10999</v>
          </cell>
          <cell r="GB293">
            <v>0</v>
          </cell>
          <cell r="GC293">
            <v>-329</v>
          </cell>
          <cell r="GI293">
            <v>-423</v>
          </cell>
          <cell r="GJ293">
            <v>0</v>
          </cell>
          <cell r="GK293">
            <v>-2786</v>
          </cell>
          <cell r="GM293">
            <v>6246</v>
          </cell>
          <cell r="HB293">
            <v>0</v>
          </cell>
          <cell r="HF293">
            <v>-1172</v>
          </cell>
        </row>
        <row r="294">
          <cell r="A294" t="str">
            <v>SD</v>
          </cell>
          <cell r="GA294">
            <v>13253</v>
          </cell>
          <cell r="GB294">
            <v>0</v>
          </cell>
          <cell r="GC294">
            <v>-1281</v>
          </cell>
          <cell r="GI294">
            <v>-385</v>
          </cell>
          <cell r="GJ294">
            <v>0</v>
          </cell>
          <cell r="GK294">
            <v>-3650</v>
          </cell>
          <cell r="GM294">
            <v>6647</v>
          </cell>
          <cell r="HB294">
            <v>0</v>
          </cell>
          <cell r="HF294">
            <v>-1290</v>
          </cell>
        </row>
        <row r="295">
          <cell r="A295" t="str">
            <v>SD</v>
          </cell>
          <cell r="GA295">
            <v>11787</v>
          </cell>
          <cell r="GB295">
            <v>0</v>
          </cell>
          <cell r="GC295">
            <v>-1236</v>
          </cell>
          <cell r="GI295">
            <v>-732</v>
          </cell>
          <cell r="GJ295">
            <v>0</v>
          </cell>
          <cell r="GK295">
            <v>-3974</v>
          </cell>
          <cell r="GM295">
            <v>5443</v>
          </cell>
          <cell r="HB295">
            <v>-149</v>
          </cell>
          <cell r="HF295">
            <v>-236</v>
          </cell>
        </row>
        <row r="296">
          <cell r="A296" t="str">
            <v>SD</v>
          </cell>
          <cell r="GA296">
            <v>15682</v>
          </cell>
          <cell r="GB296">
            <v>0</v>
          </cell>
          <cell r="GC296">
            <v>-1921</v>
          </cell>
          <cell r="GI296">
            <v>-592</v>
          </cell>
          <cell r="GJ296">
            <v>0</v>
          </cell>
          <cell r="GK296">
            <v>-5331</v>
          </cell>
          <cell r="GM296">
            <v>9336</v>
          </cell>
          <cell r="HB296">
            <v>0</v>
          </cell>
          <cell r="HF296">
            <v>1575</v>
          </cell>
        </row>
        <row r="297">
          <cell r="A297" t="str">
            <v>SD</v>
          </cell>
          <cell r="GA297">
            <v>12749</v>
          </cell>
          <cell r="GB297">
            <v>0</v>
          </cell>
          <cell r="GC297">
            <v>-1705</v>
          </cell>
          <cell r="GI297">
            <v>-130</v>
          </cell>
          <cell r="GJ297">
            <v>0</v>
          </cell>
          <cell r="GK297">
            <v>-2990</v>
          </cell>
          <cell r="GM297">
            <v>8439</v>
          </cell>
          <cell r="HB297">
            <v>-1426</v>
          </cell>
          <cell r="HF297">
            <v>1904</v>
          </cell>
        </row>
        <row r="298">
          <cell r="A298" t="str">
            <v>SC</v>
          </cell>
          <cell r="GA298">
            <v>745672</v>
          </cell>
          <cell r="GB298">
            <v>-323</v>
          </cell>
          <cell r="GC298">
            <v>-293744</v>
          </cell>
          <cell r="GI298">
            <v>-5868</v>
          </cell>
          <cell r="GJ298">
            <v>0</v>
          </cell>
          <cell r="GK298">
            <v>-75325</v>
          </cell>
          <cell r="GM298">
            <v>352042</v>
          </cell>
          <cell r="HB298">
            <v>89</v>
          </cell>
          <cell r="HF298">
            <v>-13143</v>
          </cell>
        </row>
        <row r="299">
          <cell r="A299" t="str">
            <v>SD</v>
          </cell>
          <cell r="GA299">
            <v>20715</v>
          </cell>
          <cell r="GB299">
            <v>0</v>
          </cell>
          <cell r="GC299">
            <v>-4255</v>
          </cell>
          <cell r="GI299">
            <v>-637</v>
          </cell>
          <cell r="GJ299">
            <v>0</v>
          </cell>
          <cell r="GK299">
            <v>-8502</v>
          </cell>
          <cell r="GM299">
            <v>11416</v>
          </cell>
          <cell r="HB299">
            <v>0</v>
          </cell>
          <cell r="HF299">
            <v>4153</v>
          </cell>
        </row>
        <row r="300">
          <cell r="A300" t="str">
            <v>SD</v>
          </cell>
          <cell r="GA300">
            <v>23702</v>
          </cell>
          <cell r="GB300">
            <v>0</v>
          </cell>
          <cell r="GC300">
            <v>-1271</v>
          </cell>
          <cell r="GI300">
            <v>-630</v>
          </cell>
          <cell r="GJ300">
            <v>0</v>
          </cell>
          <cell r="GK300">
            <v>-8132</v>
          </cell>
          <cell r="GM300">
            <v>13567</v>
          </cell>
          <cell r="HB300">
            <v>0</v>
          </cell>
          <cell r="HF300">
            <v>-102</v>
          </cell>
        </row>
        <row r="301">
          <cell r="A301" t="str">
            <v>SD</v>
          </cell>
          <cell r="GA301">
            <v>27591</v>
          </cell>
          <cell r="GB301">
            <v>0</v>
          </cell>
          <cell r="GC301">
            <v>-2907</v>
          </cell>
          <cell r="GI301">
            <v>-192</v>
          </cell>
          <cell r="GJ301">
            <v>0</v>
          </cell>
          <cell r="GK301">
            <v>-2596</v>
          </cell>
          <cell r="GM301">
            <v>11392</v>
          </cell>
          <cell r="HB301">
            <v>0</v>
          </cell>
          <cell r="HF301">
            <v>-10344</v>
          </cell>
        </row>
        <row r="302">
          <cell r="A302" t="str">
            <v>SD</v>
          </cell>
          <cell r="GA302">
            <v>19720</v>
          </cell>
          <cell r="GB302">
            <v>0</v>
          </cell>
          <cell r="GC302">
            <v>-4502</v>
          </cell>
          <cell r="GI302">
            <v>-165</v>
          </cell>
          <cell r="GJ302">
            <v>0</v>
          </cell>
          <cell r="GK302">
            <v>-2517</v>
          </cell>
          <cell r="GM302">
            <v>10205</v>
          </cell>
          <cell r="HB302">
            <v>171</v>
          </cell>
          <cell r="HF302">
            <v>-2129</v>
          </cell>
        </row>
        <row r="303">
          <cell r="A303" t="str">
            <v>SD</v>
          </cell>
          <cell r="GA303">
            <v>15281</v>
          </cell>
          <cell r="GB303">
            <v>0</v>
          </cell>
          <cell r="GC303">
            <v>-2608</v>
          </cell>
          <cell r="GI303">
            <v>-373</v>
          </cell>
          <cell r="GJ303">
            <v>0</v>
          </cell>
          <cell r="GK303">
            <v>-3871</v>
          </cell>
          <cell r="GM303">
            <v>7628</v>
          </cell>
          <cell r="HB303">
            <v>0</v>
          </cell>
          <cell r="HF303">
            <v>-801</v>
          </cell>
        </row>
        <row r="304">
          <cell r="A304" t="str">
            <v>UA</v>
          </cell>
          <cell r="GA304">
            <v>280758</v>
          </cell>
          <cell r="GB304">
            <v>0</v>
          </cell>
          <cell r="GC304">
            <v>-151892</v>
          </cell>
          <cell r="GI304">
            <v>-14147</v>
          </cell>
          <cell r="GJ304">
            <v>0</v>
          </cell>
          <cell r="GK304">
            <v>-42303</v>
          </cell>
          <cell r="GM304">
            <v>66700</v>
          </cell>
          <cell r="HB304">
            <v>0</v>
          </cell>
          <cell r="HF304">
            <v>-3772</v>
          </cell>
        </row>
        <row r="305">
          <cell r="A305" t="str">
            <v>UA</v>
          </cell>
          <cell r="GA305">
            <v>409461</v>
          </cell>
          <cell r="GB305">
            <v>0</v>
          </cell>
          <cell r="GC305">
            <v>-177659</v>
          </cell>
          <cell r="GI305">
            <v>-13301</v>
          </cell>
          <cell r="GJ305">
            <v>0</v>
          </cell>
          <cell r="GK305">
            <v>-55747</v>
          </cell>
          <cell r="GM305">
            <v>153390</v>
          </cell>
          <cell r="HB305">
            <v>2423</v>
          </cell>
          <cell r="HF305">
            <v>-9494</v>
          </cell>
        </row>
        <row r="306">
          <cell r="A306" t="str">
            <v>SC</v>
          </cell>
          <cell r="GA306">
            <v>593036</v>
          </cell>
          <cell r="GB306">
            <v>0</v>
          </cell>
          <cell r="GC306">
            <v>-271978</v>
          </cell>
          <cell r="GI306">
            <v>-16082</v>
          </cell>
          <cell r="GJ306">
            <v>0</v>
          </cell>
          <cell r="GK306">
            <v>-65693</v>
          </cell>
          <cell r="GM306">
            <v>232756</v>
          </cell>
          <cell r="HB306">
            <v>-187</v>
          </cell>
          <cell r="HF306">
            <v>-3177</v>
          </cell>
        </row>
        <row r="307">
          <cell r="A307" t="str">
            <v>SD</v>
          </cell>
          <cell r="GA307">
            <v>17842</v>
          </cell>
          <cell r="GB307">
            <v>0</v>
          </cell>
          <cell r="GC307">
            <v>-2464</v>
          </cell>
          <cell r="GI307">
            <v>-382</v>
          </cell>
          <cell r="GJ307">
            <v>0</v>
          </cell>
          <cell r="GK307">
            <v>-5687</v>
          </cell>
          <cell r="GM307">
            <v>9774</v>
          </cell>
          <cell r="HB307">
            <v>-1032</v>
          </cell>
          <cell r="HF307">
            <v>1725</v>
          </cell>
        </row>
        <row r="308">
          <cell r="A308" t="str">
            <v>SD</v>
          </cell>
          <cell r="GA308">
            <v>18987</v>
          </cell>
          <cell r="GB308">
            <v>0</v>
          </cell>
          <cell r="GC308">
            <v>-2777</v>
          </cell>
          <cell r="GI308">
            <v>-491</v>
          </cell>
          <cell r="GJ308">
            <v>0</v>
          </cell>
          <cell r="GK308">
            <v>-6148</v>
          </cell>
          <cell r="GM308">
            <v>8583</v>
          </cell>
          <cell r="HB308">
            <v>-63</v>
          </cell>
          <cell r="HF308">
            <v>-724</v>
          </cell>
        </row>
        <row r="309">
          <cell r="A309" t="str">
            <v>SD</v>
          </cell>
          <cell r="GA309">
            <v>11962</v>
          </cell>
          <cell r="GB309">
            <v>0</v>
          </cell>
          <cell r="GC309">
            <v>-3909</v>
          </cell>
          <cell r="GI309">
            <v>-280</v>
          </cell>
          <cell r="GJ309">
            <v>0</v>
          </cell>
          <cell r="GK309">
            <v>-3593</v>
          </cell>
          <cell r="GM309">
            <v>7044</v>
          </cell>
          <cell r="HB309">
            <v>937</v>
          </cell>
          <cell r="HF309">
            <v>1992</v>
          </cell>
        </row>
        <row r="310">
          <cell r="A310" t="str">
            <v>SD</v>
          </cell>
          <cell r="GA310">
            <v>22490</v>
          </cell>
          <cell r="GB310">
            <v>0</v>
          </cell>
          <cell r="GC310">
            <v>-3798</v>
          </cell>
          <cell r="GI310">
            <v>-269</v>
          </cell>
          <cell r="GJ310">
            <v>0</v>
          </cell>
          <cell r="GK310">
            <v>-4481</v>
          </cell>
          <cell r="GM310">
            <v>14975</v>
          </cell>
          <cell r="HB310">
            <v>958</v>
          </cell>
          <cell r="HF310">
            <v>138</v>
          </cell>
        </row>
        <row r="311">
          <cell r="A311" t="str">
            <v>SD</v>
          </cell>
          <cell r="GA311">
            <v>5927</v>
          </cell>
          <cell r="GB311">
            <v>0</v>
          </cell>
          <cell r="GC311">
            <v>-721</v>
          </cell>
          <cell r="GI311">
            <v>-170</v>
          </cell>
          <cell r="GJ311">
            <v>0</v>
          </cell>
          <cell r="GK311">
            <v>-1964</v>
          </cell>
          <cell r="GM311">
            <v>3226</v>
          </cell>
          <cell r="HB311">
            <v>-396</v>
          </cell>
          <cell r="HF311">
            <v>601</v>
          </cell>
        </row>
        <row r="312">
          <cell r="A312" t="str">
            <v>UA</v>
          </cell>
          <cell r="GA312">
            <v>360808</v>
          </cell>
          <cell r="GB312">
            <v>-37</v>
          </cell>
          <cell r="GC312">
            <v>-159696</v>
          </cell>
          <cell r="GI312">
            <v>-30408</v>
          </cell>
          <cell r="GJ312">
            <v>0</v>
          </cell>
          <cell r="GK312">
            <v>-80494</v>
          </cell>
          <cell r="GM312">
            <v>80471</v>
          </cell>
          <cell r="HB312">
            <v>-196</v>
          </cell>
          <cell r="HF312">
            <v>-7426</v>
          </cell>
        </row>
        <row r="313">
          <cell r="A313" t="str">
            <v>SC</v>
          </cell>
          <cell r="GA313">
            <v>912873</v>
          </cell>
          <cell r="GB313">
            <v>0</v>
          </cell>
          <cell r="GC313">
            <v>-442465</v>
          </cell>
          <cell r="GI313">
            <v>-25516</v>
          </cell>
          <cell r="GJ313">
            <v>0</v>
          </cell>
          <cell r="GK313">
            <v>-98931</v>
          </cell>
          <cell r="GM313">
            <v>336534</v>
          </cell>
          <cell r="HB313">
            <v>0</v>
          </cell>
          <cell r="HF313">
            <v>-6383</v>
          </cell>
        </row>
        <row r="314">
          <cell r="A314" t="str">
            <v>SD</v>
          </cell>
          <cell r="GA314">
            <v>12892</v>
          </cell>
          <cell r="GB314">
            <v>0</v>
          </cell>
          <cell r="GC314">
            <v>-1422</v>
          </cell>
          <cell r="GI314">
            <v>-384</v>
          </cell>
          <cell r="GJ314">
            <v>0</v>
          </cell>
          <cell r="GK314">
            <v>-4187</v>
          </cell>
          <cell r="GM314">
            <v>6728</v>
          </cell>
          <cell r="HB314">
            <v>0</v>
          </cell>
          <cell r="HF314">
            <v>-59</v>
          </cell>
        </row>
        <row r="315">
          <cell r="A315" t="str">
            <v>SD</v>
          </cell>
          <cell r="GA315">
            <v>13404</v>
          </cell>
          <cell r="GB315">
            <v>0</v>
          </cell>
          <cell r="GC315">
            <v>-1360</v>
          </cell>
          <cell r="GI315">
            <v>-383</v>
          </cell>
          <cell r="GJ315">
            <v>0</v>
          </cell>
          <cell r="GK315">
            <v>-4473</v>
          </cell>
          <cell r="GM315">
            <v>7717</v>
          </cell>
          <cell r="HB315">
            <v>0</v>
          </cell>
          <cell r="HF315">
            <v>749</v>
          </cell>
        </row>
        <row r="316">
          <cell r="A316" t="str">
            <v>SD</v>
          </cell>
          <cell r="GA316">
            <v>13217</v>
          </cell>
          <cell r="GB316">
            <v>0</v>
          </cell>
          <cell r="GC316">
            <v>-1070</v>
          </cell>
          <cell r="GI316">
            <v>0</v>
          </cell>
          <cell r="GJ316">
            <v>0</v>
          </cell>
          <cell r="GK316">
            <v>-3113</v>
          </cell>
          <cell r="GM316">
            <v>8101</v>
          </cell>
          <cell r="HB316">
            <v>0</v>
          </cell>
          <cell r="HF316">
            <v>-891</v>
          </cell>
        </row>
        <row r="317">
          <cell r="A317" t="str">
            <v>SD</v>
          </cell>
          <cell r="GA317">
            <v>14489</v>
          </cell>
          <cell r="GB317">
            <v>0</v>
          </cell>
          <cell r="GC317">
            <v>-1808</v>
          </cell>
          <cell r="GI317">
            <v>-589</v>
          </cell>
          <cell r="GJ317">
            <v>0</v>
          </cell>
          <cell r="GK317">
            <v>-4469</v>
          </cell>
          <cell r="GM317">
            <v>7570</v>
          </cell>
          <cell r="HB317">
            <v>0</v>
          </cell>
          <cell r="HF317">
            <v>-48</v>
          </cell>
        </row>
        <row r="318">
          <cell r="A318" t="str">
            <v>SD</v>
          </cell>
          <cell r="GA318">
            <v>15269</v>
          </cell>
          <cell r="GB318">
            <v>0</v>
          </cell>
          <cell r="GC318">
            <v>-1061</v>
          </cell>
          <cell r="GI318">
            <v>-410</v>
          </cell>
          <cell r="GJ318">
            <v>0</v>
          </cell>
          <cell r="GK318">
            <v>-6469</v>
          </cell>
          <cell r="GM318">
            <v>6198</v>
          </cell>
          <cell r="HB318">
            <v>0</v>
          </cell>
          <cell r="HF318">
            <v>-1131</v>
          </cell>
        </row>
        <row r="319">
          <cell r="A319" t="str">
            <v>SD</v>
          </cell>
          <cell r="GA319">
            <v>16242</v>
          </cell>
          <cell r="GB319">
            <v>0</v>
          </cell>
          <cell r="GC319">
            <v>-3059</v>
          </cell>
          <cell r="GI319">
            <v>-208</v>
          </cell>
          <cell r="GJ319">
            <v>0</v>
          </cell>
          <cell r="GK319">
            <v>-4908</v>
          </cell>
          <cell r="GM319">
            <v>8145</v>
          </cell>
          <cell r="HB319">
            <v>0</v>
          </cell>
          <cell r="HF319">
            <v>165</v>
          </cell>
        </row>
        <row r="320">
          <cell r="A320" t="str">
            <v>SD</v>
          </cell>
          <cell r="GA320">
            <v>11410</v>
          </cell>
          <cell r="GB320">
            <v>0</v>
          </cell>
          <cell r="GC320">
            <v>-924</v>
          </cell>
          <cell r="GI320">
            <v>-347</v>
          </cell>
          <cell r="GJ320">
            <v>0</v>
          </cell>
          <cell r="GK320">
            <v>-3530</v>
          </cell>
          <cell r="GM320">
            <v>6398</v>
          </cell>
          <cell r="HB320">
            <v>618</v>
          </cell>
          <cell r="HF320">
            <v>-801</v>
          </cell>
        </row>
        <row r="321">
          <cell r="A321" t="str">
            <v>SD</v>
          </cell>
          <cell r="GA321">
            <v>9610</v>
          </cell>
          <cell r="GB321">
            <v>-81</v>
          </cell>
          <cell r="GC321">
            <v>-446</v>
          </cell>
          <cell r="GI321">
            <v>-494</v>
          </cell>
          <cell r="GJ321">
            <v>0</v>
          </cell>
          <cell r="GK321">
            <v>-3010</v>
          </cell>
          <cell r="GM321">
            <v>3682</v>
          </cell>
          <cell r="HB321">
            <v>222</v>
          </cell>
          <cell r="HF321">
            <v>-2039</v>
          </cell>
        </row>
        <row r="322">
          <cell r="A322" t="str">
            <v>SC</v>
          </cell>
          <cell r="GA322">
            <v>765245</v>
          </cell>
          <cell r="GB322">
            <v>-623</v>
          </cell>
          <cell r="GC322">
            <v>-314986</v>
          </cell>
          <cell r="GI322">
            <v>0</v>
          </cell>
          <cell r="GJ322">
            <v>0</v>
          </cell>
          <cell r="GK322">
            <v>-133050</v>
          </cell>
          <cell r="GM322">
            <v>307330</v>
          </cell>
          <cell r="HB322">
            <v>0</v>
          </cell>
          <cell r="HF322">
            <v>-6313</v>
          </cell>
        </row>
        <row r="323">
          <cell r="A323" t="str">
            <v>SD</v>
          </cell>
          <cell r="GA323">
            <v>12802</v>
          </cell>
          <cell r="GB323">
            <v>0</v>
          </cell>
          <cell r="GC323">
            <v>-1341</v>
          </cell>
          <cell r="GI323">
            <v>0</v>
          </cell>
          <cell r="GJ323">
            <v>0</v>
          </cell>
          <cell r="GK323">
            <v>-3491</v>
          </cell>
          <cell r="GM323">
            <v>7824</v>
          </cell>
          <cell r="HB323">
            <v>1256</v>
          </cell>
          <cell r="HF323">
            <v>-1390</v>
          </cell>
        </row>
        <row r="324">
          <cell r="A324" t="str">
            <v>SD</v>
          </cell>
          <cell r="GA324">
            <v>7715</v>
          </cell>
          <cell r="GB324">
            <v>0</v>
          </cell>
          <cell r="GC324">
            <v>-1096</v>
          </cell>
          <cell r="GI324">
            <v>0</v>
          </cell>
          <cell r="GJ324">
            <v>0</v>
          </cell>
          <cell r="GK324">
            <v>-4137</v>
          </cell>
          <cell r="GM324">
            <v>4249</v>
          </cell>
          <cell r="HB324">
            <v>0</v>
          </cell>
          <cell r="HF324">
            <v>1904</v>
          </cell>
        </row>
        <row r="325">
          <cell r="A325" t="str">
            <v>SD</v>
          </cell>
          <cell r="GA325">
            <v>20849</v>
          </cell>
          <cell r="GB325">
            <v>0</v>
          </cell>
          <cell r="GC325">
            <v>-1487</v>
          </cell>
          <cell r="GI325">
            <v>0</v>
          </cell>
          <cell r="GJ325">
            <v>0</v>
          </cell>
          <cell r="GK325">
            <v>-5558</v>
          </cell>
          <cell r="GM325">
            <v>13408</v>
          </cell>
          <cell r="HB325">
            <v>343</v>
          </cell>
          <cell r="HF325">
            <v>-586</v>
          </cell>
        </row>
        <row r="326">
          <cell r="A326" t="str">
            <v>SD</v>
          </cell>
          <cell r="GA326">
            <v>16018</v>
          </cell>
          <cell r="GB326">
            <v>0</v>
          </cell>
          <cell r="GC326">
            <v>-1913</v>
          </cell>
          <cell r="GI326">
            <v>0</v>
          </cell>
          <cell r="GJ326">
            <v>0</v>
          </cell>
          <cell r="GK326">
            <v>-3571</v>
          </cell>
          <cell r="GM326">
            <v>8467</v>
          </cell>
          <cell r="HB326">
            <v>957</v>
          </cell>
          <cell r="HF326">
            <v>-2954</v>
          </cell>
        </row>
        <row r="327">
          <cell r="A327" t="str">
            <v>SD</v>
          </cell>
          <cell r="GA327">
            <v>13526</v>
          </cell>
          <cell r="GB327">
            <v>0</v>
          </cell>
          <cell r="GC327">
            <v>-1876</v>
          </cell>
          <cell r="GI327">
            <v>0</v>
          </cell>
          <cell r="GJ327">
            <v>0</v>
          </cell>
          <cell r="GK327">
            <v>-5706</v>
          </cell>
          <cell r="GM327">
            <v>8867</v>
          </cell>
          <cell r="HB327">
            <v>0</v>
          </cell>
          <cell r="HF327">
            <v>3133</v>
          </cell>
        </row>
        <row r="328">
          <cell r="A328" t="str">
            <v>SD</v>
          </cell>
          <cell r="GA328">
            <v>17144</v>
          </cell>
          <cell r="GB328">
            <v>0</v>
          </cell>
          <cell r="GC328">
            <v>-2415</v>
          </cell>
          <cell r="GI328">
            <v>-168</v>
          </cell>
          <cell r="GJ328">
            <v>0</v>
          </cell>
          <cell r="GK328">
            <v>-6552</v>
          </cell>
          <cell r="GM328">
            <v>11145</v>
          </cell>
          <cell r="HB328">
            <v>0</v>
          </cell>
          <cell r="HF328">
            <v>3293</v>
          </cell>
        </row>
        <row r="329">
          <cell r="A329" t="str">
            <v>SD</v>
          </cell>
          <cell r="GA329">
            <v>17014</v>
          </cell>
          <cell r="GB329">
            <v>0</v>
          </cell>
          <cell r="GC329">
            <v>-1178</v>
          </cell>
          <cell r="GI329">
            <v>-836</v>
          </cell>
          <cell r="GJ329">
            <v>0</v>
          </cell>
          <cell r="GK329">
            <v>-4834</v>
          </cell>
          <cell r="GM329">
            <v>8433</v>
          </cell>
          <cell r="HB329">
            <v>0</v>
          </cell>
          <cell r="HF329">
            <v>-1564</v>
          </cell>
        </row>
        <row r="330">
          <cell r="A330" t="str">
            <v>SC</v>
          </cell>
          <cell r="GA330">
            <v>1478439</v>
          </cell>
          <cell r="GB330">
            <v>-192</v>
          </cell>
          <cell r="GC330">
            <v>-604062</v>
          </cell>
          <cell r="GI330">
            <v>0</v>
          </cell>
          <cell r="GJ330">
            <v>0</v>
          </cell>
          <cell r="GK330">
            <v>-147875</v>
          </cell>
          <cell r="GM330">
            <v>708984</v>
          </cell>
          <cell r="HB330">
            <v>0</v>
          </cell>
          <cell r="HF330">
            <v>-17326</v>
          </cell>
        </row>
        <row r="331">
          <cell r="A331" t="str">
            <v>SD</v>
          </cell>
          <cell r="GA331">
            <v>19789</v>
          </cell>
          <cell r="GB331">
            <v>0</v>
          </cell>
          <cell r="GC331">
            <v>-2116</v>
          </cell>
          <cell r="GI331">
            <v>0</v>
          </cell>
          <cell r="GJ331">
            <v>0</v>
          </cell>
          <cell r="GK331">
            <v>-2240</v>
          </cell>
          <cell r="GM331">
            <v>13838</v>
          </cell>
          <cell r="HB331">
            <v>-600</v>
          </cell>
          <cell r="HF331">
            <v>-819</v>
          </cell>
        </row>
        <row r="332">
          <cell r="A332" t="str">
            <v>SD</v>
          </cell>
          <cell r="GA332">
            <v>7513</v>
          </cell>
          <cell r="GB332">
            <v>0</v>
          </cell>
          <cell r="GC332">
            <v>-824</v>
          </cell>
          <cell r="GI332">
            <v>0</v>
          </cell>
          <cell r="GJ332">
            <v>0</v>
          </cell>
          <cell r="GK332">
            <v>-1532</v>
          </cell>
          <cell r="GM332">
            <v>6290</v>
          </cell>
          <cell r="HB332">
            <v>180</v>
          </cell>
          <cell r="HF332">
            <v>1094</v>
          </cell>
        </row>
        <row r="333">
          <cell r="A333" t="str">
            <v>SD</v>
          </cell>
          <cell r="GA333">
            <v>18510</v>
          </cell>
          <cell r="GB333">
            <v>0</v>
          </cell>
          <cell r="GC333">
            <v>-1617</v>
          </cell>
          <cell r="GI333">
            <v>0</v>
          </cell>
          <cell r="GJ333">
            <v>0</v>
          </cell>
          <cell r="GK333">
            <v>-5239</v>
          </cell>
          <cell r="GM333">
            <v>11157</v>
          </cell>
          <cell r="HB333">
            <v>-627</v>
          </cell>
          <cell r="HF333">
            <v>92</v>
          </cell>
        </row>
        <row r="334">
          <cell r="A334" t="str">
            <v>SD</v>
          </cell>
          <cell r="GA334">
            <v>9601</v>
          </cell>
          <cell r="GB334">
            <v>0</v>
          </cell>
          <cell r="GC334">
            <v>-1015</v>
          </cell>
          <cell r="GI334">
            <v>0</v>
          </cell>
          <cell r="GJ334">
            <v>0</v>
          </cell>
          <cell r="GK334">
            <v>-1424</v>
          </cell>
          <cell r="GM334">
            <v>6994</v>
          </cell>
          <cell r="HB334">
            <v>0</v>
          </cell>
          <cell r="HF334">
            <v>0</v>
          </cell>
        </row>
        <row r="335">
          <cell r="A335" t="str">
            <v>SD</v>
          </cell>
          <cell r="GA335">
            <v>16720</v>
          </cell>
          <cell r="GB335">
            <v>0</v>
          </cell>
          <cell r="GC335">
            <v>-3625</v>
          </cell>
          <cell r="GI335">
            <v>0</v>
          </cell>
          <cell r="GJ335">
            <v>0</v>
          </cell>
          <cell r="GK335">
            <v>-2292</v>
          </cell>
          <cell r="GM335">
            <v>13203</v>
          </cell>
          <cell r="HB335">
            <v>0</v>
          </cell>
          <cell r="HF335">
            <v>2400</v>
          </cell>
        </row>
        <row r="336">
          <cell r="A336" t="str">
            <v>SD</v>
          </cell>
          <cell r="GA336">
            <v>8204</v>
          </cell>
          <cell r="GB336">
            <v>0</v>
          </cell>
          <cell r="GC336">
            <v>-1042</v>
          </cell>
          <cell r="GI336">
            <v>0</v>
          </cell>
          <cell r="GJ336">
            <v>0</v>
          </cell>
          <cell r="GK336">
            <v>-1902</v>
          </cell>
          <cell r="GM336">
            <v>5345</v>
          </cell>
          <cell r="HB336">
            <v>0</v>
          </cell>
          <cell r="HF336">
            <v>85</v>
          </cell>
        </row>
        <row r="337">
          <cell r="A337" t="str">
            <v>SD</v>
          </cell>
          <cell r="GA337">
            <v>10992</v>
          </cell>
          <cell r="GB337">
            <v>0</v>
          </cell>
          <cell r="GC337">
            <v>-1279</v>
          </cell>
          <cell r="GI337">
            <v>0</v>
          </cell>
          <cell r="GJ337">
            <v>0</v>
          </cell>
          <cell r="GK337">
            <v>-3300</v>
          </cell>
          <cell r="GM337">
            <v>7756</v>
          </cell>
          <cell r="HB337">
            <v>0</v>
          </cell>
          <cell r="HF337">
            <v>1391</v>
          </cell>
        </row>
        <row r="338">
          <cell r="A338" t="str">
            <v>SD</v>
          </cell>
          <cell r="GA338">
            <v>11912</v>
          </cell>
          <cell r="GB338">
            <v>0</v>
          </cell>
          <cell r="GC338">
            <v>-1148</v>
          </cell>
          <cell r="GI338">
            <v>0</v>
          </cell>
          <cell r="GJ338">
            <v>0</v>
          </cell>
          <cell r="GK338">
            <v>-1708</v>
          </cell>
          <cell r="GM338">
            <v>8724</v>
          </cell>
          <cell r="HB338">
            <v>0</v>
          </cell>
          <cell r="HF338">
            <v>-332</v>
          </cell>
        </row>
        <row r="339">
          <cell r="A339" t="str">
            <v>SD</v>
          </cell>
          <cell r="GA339">
            <v>11736</v>
          </cell>
          <cell r="GB339">
            <v>0</v>
          </cell>
          <cell r="GC339">
            <v>-1416</v>
          </cell>
          <cell r="GI339">
            <v>0</v>
          </cell>
          <cell r="GJ339">
            <v>0</v>
          </cell>
          <cell r="GK339">
            <v>-2424</v>
          </cell>
          <cell r="GM339">
            <v>8826</v>
          </cell>
          <cell r="HB339">
            <v>0</v>
          </cell>
          <cell r="HF339">
            <v>939</v>
          </cell>
        </row>
        <row r="340">
          <cell r="A340" t="str">
            <v>SD</v>
          </cell>
          <cell r="GA340">
            <v>15149</v>
          </cell>
          <cell r="GB340">
            <v>0</v>
          </cell>
          <cell r="GC340">
            <v>-1589</v>
          </cell>
          <cell r="GI340">
            <v>0</v>
          </cell>
          <cell r="GJ340">
            <v>0</v>
          </cell>
          <cell r="GK340">
            <v>-2000</v>
          </cell>
          <cell r="GM340">
            <v>11955</v>
          </cell>
          <cell r="HB340">
            <v>0</v>
          </cell>
          <cell r="HF340">
            <v>395</v>
          </cell>
        </row>
        <row r="341">
          <cell r="A341" t="str">
            <v>SD</v>
          </cell>
          <cell r="GA341">
            <v>13573</v>
          </cell>
          <cell r="GB341">
            <v>0</v>
          </cell>
          <cell r="GC341">
            <v>-1544</v>
          </cell>
          <cell r="GI341">
            <v>0</v>
          </cell>
          <cell r="GJ341">
            <v>0</v>
          </cell>
          <cell r="GK341">
            <v>-2058</v>
          </cell>
          <cell r="GM341">
            <v>9579</v>
          </cell>
          <cell r="HB341">
            <v>0</v>
          </cell>
          <cell r="HF341">
            <v>-255</v>
          </cell>
        </row>
        <row r="342">
          <cell r="A342" t="str">
            <v>SC</v>
          </cell>
          <cell r="GA342">
            <v>665221</v>
          </cell>
          <cell r="GB342">
            <v>0</v>
          </cell>
          <cell r="GC342">
            <v>-298784</v>
          </cell>
          <cell r="GI342">
            <v>-9690</v>
          </cell>
          <cell r="GJ342">
            <v>0</v>
          </cell>
          <cell r="GK342">
            <v>-65285</v>
          </cell>
          <cell r="GM342">
            <v>275300</v>
          </cell>
          <cell r="HB342">
            <v>0</v>
          </cell>
          <cell r="HF342">
            <v>-14038</v>
          </cell>
        </row>
        <row r="343">
          <cell r="A343" t="str">
            <v>SD</v>
          </cell>
          <cell r="GA343">
            <v>9692</v>
          </cell>
          <cell r="GB343">
            <v>0</v>
          </cell>
          <cell r="GC343">
            <v>-1225</v>
          </cell>
          <cell r="GI343">
            <v>-191</v>
          </cell>
          <cell r="GJ343">
            <v>0</v>
          </cell>
          <cell r="GK343">
            <v>-3469</v>
          </cell>
          <cell r="GM343">
            <v>5244</v>
          </cell>
          <cell r="HB343">
            <v>923</v>
          </cell>
          <cell r="HF343">
            <v>-352</v>
          </cell>
        </row>
        <row r="344">
          <cell r="A344" t="str">
            <v>SD</v>
          </cell>
          <cell r="GA344">
            <v>16434</v>
          </cell>
          <cell r="GB344">
            <v>0</v>
          </cell>
          <cell r="GC344">
            <v>-1973</v>
          </cell>
          <cell r="GI344">
            <v>-269</v>
          </cell>
          <cell r="GJ344">
            <v>0</v>
          </cell>
          <cell r="GK344">
            <v>-4514</v>
          </cell>
          <cell r="GM344">
            <v>8437</v>
          </cell>
          <cell r="HB344">
            <v>64</v>
          </cell>
          <cell r="HF344">
            <v>-1210</v>
          </cell>
        </row>
        <row r="345">
          <cell r="A345" t="str">
            <v>SD</v>
          </cell>
          <cell r="GA345">
            <v>14716</v>
          </cell>
          <cell r="GB345">
            <v>0</v>
          </cell>
          <cell r="GC345">
            <v>-2403</v>
          </cell>
          <cell r="GI345">
            <v>-153</v>
          </cell>
          <cell r="GJ345">
            <v>0</v>
          </cell>
          <cell r="GK345">
            <v>-5460</v>
          </cell>
          <cell r="GM345">
            <v>7439</v>
          </cell>
          <cell r="HB345">
            <v>0</v>
          </cell>
          <cell r="HF345">
            <v>627</v>
          </cell>
        </row>
        <row r="346">
          <cell r="A346" t="str">
            <v>SD</v>
          </cell>
          <cell r="GA346">
            <v>18115</v>
          </cell>
          <cell r="GB346">
            <v>0</v>
          </cell>
          <cell r="GC346">
            <v>-4537</v>
          </cell>
          <cell r="GI346">
            <v>-112</v>
          </cell>
          <cell r="GJ346">
            <v>0</v>
          </cell>
          <cell r="GK346">
            <v>-4032</v>
          </cell>
          <cell r="GM346">
            <v>10694</v>
          </cell>
          <cell r="HB346">
            <v>0</v>
          </cell>
          <cell r="HF346">
            <v>1292</v>
          </cell>
        </row>
        <row r="347">
          <cell r="A347" t="str">
            <v>SD</v>
          </cell>
          <cell r="GA347">
            <v>16843</v>
          </cell>
          <cell r="GB347">
            <v>0</v>
          </cell>
          <cell r="GC347">
            <v>-3135</v>
          </cell>
          <cell r="GI347">
            <v>-307</v>
          </cell>
          <cell r="GJ347">
            <v>0</v>
          </cell>
          <cell r="GK347">
            <v>-6977</v>
          </cell>
          <cell r="GM347">
            <v>10243</v>
          </cell>
          <cell r="HB347">
            <v>0</v>
          </cell>
          <cell r="HF347">
            <v>3819</v>
          </cell>
        </row>
        <row r="348">
          <cell r="A348" t="str">
            <v>SC</v>
          </cell>
          <cell r="GA348">
            <v>1069959</v>
          </cell>
          <cell r="GB348">
            <v>-505</v>
          </cell>
          <cell r="GC348">
            <v>-538339</v>
          </cell>
          <cell r="GI348">
            <v>-12122</v>
          </cell>
          <cell r="GJ348">
            <v>0</v>
          </cell>
          <cell r="GK348">
            <v>-82181</v>
          </cell>
          <cell r="GM348">
            <v>431981</v>
          </cell>
          <cell r="HB348">
            <v>0</v>
          </cell>
          <cell r="HF348">
            <v>-1274</v>
          </cell>
        </row>
        <row r="349">
          <cell r="A349" t="str">
            <v>SD</v>
          </cell>
          <cell r="GA349">
            <v>9326</v>
          </cell>
          <cell r="GB349">
            <v>0</v>
          </cell>
          <cell r="GC349">
            <v>-439</v>
          </cell>
          <cell r="GI349">
            <v>0</v>
          </cell>
          <cell r="GJ349">
            <v>0</v>
          </cell>
          <cell r="GK349">
            <v>-2292</v>
          </cell>
          <cell r="GM349">
            <v>6489</v>
          </cell>
          <cell r="HB349">
            <v>-45</v>
          </cell>
          <cell r="HF349">
            <v>-57</v>
          </cell>
        </row>
        <row r="350">
          <cell r="A350" t="str">
            <v>SD</v>
          </cell>
          <cell r="GA350">
            <v>25644</v>
          </cell>
          <cell r="GB350">
            <v>0</v>
          </cell>
          <cell r="GC350">
            <v>-3526</v>
          </cell>
          <cell r="GI350">
            <v>-194</v>
          </cell>
          <cell r="GJ350">
            <v>0</v>
          </cell>
          <cell r="GK350">
            <v>-5598</v>
          </cell>
          <cell r="GM350">
            <v>14926</v>
          </cell>
          <cell r="HB350">
            <v>29</v>
          </cell>
          <cell r="HF350">
            <v>-1352</v>
          </cell>
        </row>
        <row r="351">
          <cell r="A351" t="str">
            <v>SD</v>
          </cell>
          <cell r="GA351">
            <v>12578</v>
          </cell>
          <cell r="GB351">
            <v>0</v>
          </cell>
          <cell r="GC351">
            <v>-2911</v>
          </cell>
          <cell r="GI351">
            <v>0</v>
          </cell>
          <cell r="GJ351">
            <v>0</v>
          </cell>
          <cell r="GK351">
            <v>-3172</v>
          </cell>
          <cell r="GM351">
            <v>11298</v>
          </cell>
          <cell r="HB351">
            <v>906</v>
          </cell>
          <cell r="HF351">
            <v>3928</v>
          </cell>
        </row>
        <row r="352">
          <cell r="A352" t="str">
            <v>SD</v>
          </cell>
          <cell r="GA352">
            <v>14891</v>
          </cell>
          <cell r="GB352">
            <v>0</v>
          </cell>
          <cell r="GC352">
            <v>-2040</v>
          </cell>
          <cell r="GI352">
            <v>-575</v>
          </cell>
          <cell r="GJ352">
            <v>0</v>
          </cell>
          <cell r="GK352">
            <v>-5160</v>
          </cell>
          <cell r="GM352">
            <v>6862</v>
          </cell>
          <cell r="HB352">
            <v>0</v>
          </cell>
          <cell r="HF352">
            <v>-186</v>
          </cell>
        </row>
        <row r="353">
          <cell r="A353" t="str">
            <v>SD</v>
          </cell>
          <cell r="GA353">
            <v>21139</v>
          </cell>
          <cell r="GB353">
            <v>0</v>
          </cell>
          <cell r="GC353">
            <v>-4827</v>
          </cell>
          <cell r="GI353">
            <v>0</v>
          </cell>
          <cell r="GJ353">
            <v>0</v>
          </cell>
          <cell r="GK353">
            <v>-1899</v>
          </cell>
          <cell r="GM353">
            <v>12368</v>
          </cell>
          <cell r="HB353">
            <v>0</v>
          </cell>
          <cell r="HF353">
            <v>-1963</v>
          </cell>
        </row>
        <row r="354">
          <cell r="A354" t="str">
            <v>SD</v>
          </cell>
          <cell r="GA354">
            <v>20102</v>
          </cell>
          <cell r="GB354">
            <v>0</v>
          </cell>
          <cell r="GC354">
            <v>-332</v>
          </cell>
          <cell r="GI354">
            <v>0</v>
          </cell>
          <cell r="GJ354">
            <v>0</v>
          </cell>
          <cell r="GK354">
            <v>-3513</v>
          </cell>
          <cell r="GM354">
            <v>13792</v>
          </cell>
          <cell r="HB354">
            <v>0</v>
          </cell>
          <cell r="HF354">
            <v>-2319</v>
          </cell>
        </row>
        <row r="355">
          <cell r="A355" t="str">
            <v>SD</v>
          </cell>
          <cell r="GA355">
            <v>14047</v>
          </cell>
          <cell r="GB355">
            <v>0</v>
          </cell>
          <cell r="GC355">
            <v>-1621</v>
          </cell>
          <cell r="GI355">
            <v>-8</v>
          </cell>
          <cell r="GJ355">
            <v>0</v>
          </cell>
          <cell r="GK355">
            <v>-3056</v>
          </cell>
          <cell r="GM355">
            <v>8874</v>
          </cell>
          <cell r="HB355">
            <v>-303</v>
          </cell>
          <cell r="HF355">
            <v>-130</v>
          </cell>
        </row>
        <row r="356">
          <cell r="A356" t="str">
            <v>UA</v>
          </cell>
          <cell r="GA356">
            <v>269683</v>
          </cell>
          <cell r="GB356">
            <v>0</v>
          </cell>
          <cell r="GC356">
            <v>-112220</v>
          </cell>
          <cell r="GI356">
            <v>-8949</v>
          </cell>
          <cell r="GJ356">
            <v>0</v>
          </cell>
          <cell r="GK356">
            <v>-35030</v>
          </cell>
          <cell r="GM356">
            <v>103329</v>
          </cell>
          <cell r="HB356">
            <v>-1737</v>
          </cell>
          <cell r="HF356">
            <v>-7792</v>
          </cell>
        </row>
        <row r="357">
          <cell r="A357" t="str">
            <v>UA</v>
          </cell>
          <cell r="GA357">
            <v>750608</v>
          </cell>
          <cell r="GB357">
            <v>0</v>
          </cell>
          <cell r="GC357">
            <v>-403058</v>
          </cell>
          <cell r="GI357">
            <v>-8046</v>
          </cell>
          <cell r="GJ357">
            <v>0</v>
          </cell>
          <cell r="GK357">
            <v>-55704</v>
          </cell>
          <cell r="GM357">
            <v>278254</v>
          </cell>
          <cell r="HB357">
            <v>0</v>
          </cell>
          <cell r="HF357">
            <v>0</v>
          </cell>
        </row>
        <row r="358">
          <cell r="A358" t="str">
            <v>UA</v>
          </cell>
          <cell r="GA358">
            <v>9071</v>
          </cell>
          <cell r="GB358">
            <v>-109</v>
          </cell>
          <cell r="GC358">
            <v>-3602</v>
          </cell>
          <cell r="GI358">
            <v>-2026</v>
          </cell>
          <cell r="GJ358">
            <v>0</v>
          </cell>
          <cell r="GK358">
            <v>-1450</v>
          </cell>
          <cell r="GM358">
            <v>1643</v>
          </cell>
          <cell r="HB358">
            <v>0</v>
          </cell>
          <cell r="HF358">
            <v>-241</v>
          </cell>
        </row>
        <row r="359">
          <cell r="A359" t="str">
            <v>MD</v>
          </cell>
          <cell r="GA359">
            <v>452170</v>
          </cell>
          <cell r="GB359">
            <v>0</v>
          </cell>
          <cell r="GC359">
            <v>-206843</v>
          </cell>
          <cell r="GI359">
            <v>0</v>
          </cell>
          <cell r="GJ359">
            <v>0</v>
          </cell>
          <cell r="GK359">
            <v>-117147</v>
          </cell>
          <cell r="GM359">
            <v>109165</v>
          </cell>
          <cell r="HB359">
            <v>2034</v>
          </cell>
          <cell r="HF359">
            <v>-20149</v>
          </cell>
        </row>
        <row r="360">
          <cell r="A360" t="str">
            <v>MD</v>
          </cell>
          <cell r="GA360">
            <v>302072</v>
          </cell>
          <cell r="GB360">
            <v>0</v>
          </cell>
          <cell r="GC360">
            <v>-167180</v>
          </cell>
          <cell r="GI360">
            <v>0</v>
          </cell>
          <cell r="GJ360">
            <v>0</v>
          </cell>
          <cell r="GK360">
            <v>-57337</v>
          </cell>
          <cell r="GM360">
            <v>79626</v>
          </cell>
          <cell r="HB360">
            <v>0</v>
          </cell>
          <cell r="HF360">
            <v>2109</v>
          </cell>
        </row>
        <row r="361">
          <cell r="A361" t="str">
            <v>MD</v>
          </cell>
          <cell r="GA361">
            <v>903658</v>
          </cell>
          <cell r="GB361">
            <v>0</v>
          </cell>
          <cell r="GC361">
            <v>-401938</v>
          </cell>
          <cell r="GI361">
            <v>0</v>
          </cell>
          <cell r="GJ361">
            <v>0</v>
          </cell>
          <cell r="GK361">
            <v>-318357</v>
          </cell>
          <cell r="GM361">
            <v>149626</v>
          </cell>
          <cell r="HB361">
            <v>-16360</v>
          </cell>
          <cell r="HF361">
            <v>-7333</v>
          </cell>
        </row>
        <row r="362">
          <cell r="A362" t="str">
            <v>MD</v>
          </cell>
          <cell r="GA362">
            <v>399529</v>
          </cell>
          <cell r="GB362">
            <v>0</v>
          </cell>
          <cell r="GC362">
            <v>-194900</v>
          </cell>
          <cell r="GI362">
            <v>0</v>
          </cell>
          <cell r="GJ362">
            <v>0</v>
          </cell>
          <cell r="GK362">
            <v>-107804</v>
          </cell>
          <cell r="GM362">
            <v>87217</v>
          </cell>
          <cell r="HB362">
            <v>0</v>
          </cell>
          <cell r="HF362">
            <v>-9608</v>
          </cell>
        </row>
        <row r="363">
          <cell r="A363" t="str">
            <v>MD</v>
          </cell>
          <cell r="GA363">
            <v>399112</v>
          </cell>
          <cell r="GB363">
            <v>0</v>
          </cell>
          <cell r="GC363">
            <v>-211128</v>
          </cell>
          <cell r="GI363">
            <v>0</v>
          </cell>
          <cell r="GJ363">
            <v>0</v>
          </cell>
          <cell r="GK363">
            <v>-106479</v>
          </cell>
          <cell r="GM363">
            <v>81453</v>
          </cell>
          <cell r="HB363">
            <v>-451</v>
          </cell>
          <cell r="HF363">
            <v>3329</v>
          </cell>
        </row>
        <row r="364">
          <cell r="A364" t="str">
            <v>MD</v>
          </cell>
          <cell r="GA364">
            <v>445096</v>
          </cell>
          <cell r="GB364">
            <v>-30</v>
          </cell>
          <cell r="GC364">
            <v>-213979</v>
          </cell>
          <cell r="GI364">
            <v>0</v>
          </cell>
          <cell r="GJ364">
            <v>0</v>
          </cell>
          <cell r="GK364">
            <v>-128273</v>
          </cell>
          <cell r="GM364">
            <v>98875</v>
          </cell>
          <cell r="HB364">
            <v>2172</v>
          </cell>
          <cell r="HF364">
            <v>-5270</v>
          </cell>
        </row>
        <row r="365">
          <cell r="A365" t="str">
            <v>MD</v>
          </cell>
          <cell r="GA365">
            <v>447680</v>
          </cell>
          <cell r="GB365">
            <v>0</v>
          </cell>
          <cell r="GC365">
            <v>-207528</v>
          </cell>
          <cell r="GI365">
            <v>0</v>
          </cell>
          <cell r="GJ365">
            <v>0</v>
          </cell>
          <cell r="GK365">
            <v>-77251</v>
          </cell>
          <cell r="GM365">
            <v>149164</v>
          </cell>
          <cell r="HB365">
            <v>3275</v>
          </cell>
          <cell r="HF365">
            <v>-14895</v>
          </cell>
        </row>
        <row r="366">
          <cell r="A366" t="str">
            <v>MD</v>
          </cell>
          <cell r="GA366">
            <v>373716</v>
          </cell>
          <cell r="GB366">
            <v>0</v>
          </cell>
          <cell r="GC366">
            <v>-151199</v>
          </cell>
          <cell r="GI366">
            <v>0</v>
          </cell>
          <cell r="GJ366">
            <v>0</v>
          </cell>
          <cell r="GK366">
            <v>-86444</v>
          </cell>
          <cell r="GM366">
            <v>86068</v>
          </cell>
          <cell r="HB366">
            <v>0</v>
          </cell>
          <cell r="HF366">
            <v>-48505</v>
          </cell>
        </row>
        <row r="367">
          <cell r="A367" t="str">
            <v>MD</v>
          </cell>
          <cell r="GA367">
            <v>317829</v>
          </cell>
          <cell r="GB367">
            <v>-17</v>
          </cell>
          <cell r="GC367">
            <v>-153948</v>
          </cell>
          <cell r="GI367">
            <v>0</v>
          </cell>
          <cell r="GJ367">
            <v>0</v>
          </cell>
          <cell r="GK367">
            <v>-67619</v>
          </cell>
          <cell r="GM367">
            <v>94562</v>
          </cell>
          <cell r="HB367">
            <v>5256</v>
          </cell>
          <cell r="HF367">
            <v>-6439</v>
          </cell>
        </row>
        <row r="368">
          <cell r="A368" t="str">
            <v>MD</v>
          </cell>
          <cell r="GA368">
            <v>469913</v>
          </cell>
          <cell r="GB368">
            <v>-40</v>
          </cell>
          <cell r="GC368">
            <v>-231235</v>
          </cell>
          <cell r="GI368">
            <v>0</v>
          </cell>
          <cell r="GJ368">
            <v>0</v>
          </cell>
          <cell r="GK368">
            <v>-123433</v>
          </cell>
          <cell r="GM368">
            <v>115205</v>
          </cell>
          <cell r="HB368">
            <v>0</v>
          </cell>
          <cell r="HF368">
            <v>0</v>
          </cell>
        </row>
        <row r="369">
          <cell r="A369" t="str">
            <v>MD</v>
          </cell>
          <cell r="GA369">
            <v>278553</v>
          </cell>
          <cell r="GB369">
            <v>0</v>
          </cell>
          <cell r="GC369">
            <v>-130974</v>
          </cell>
          <cell r="GI369">
            <v>0</v>
          </cell>
          <cell r="GJ369">
            <v>0</v>
          </cell>
          <cell r="GK369">
            <v>-93931</v>
          </cell>
          <cell r="GM369">
            <v>50602</v>
          </cell>
          <cell r="HB369">
            <v>0</v>
          </cell>
          <cell r="HF369">
            <v>-3046</v>
          </cell>
        </row>
        <row r="370">
          <cell r="A370" t="str">
            <v>MD</v>
          </cell>
          <cell r="GA370">
            <v>892637</v>
          </cell>
          <cell r="GB370">
            <v>-113</v>
          </cell>
          <cell r="GC370">
            <v>-433922</v>
          </cell>
          <cell r="GI370">
            <v>0</v>
          </cell>
          <cell r="GJ370">
            <v>0</v>
          </cell>
          <cell r="GK370">
            <v>-275252</v>
          </cell>
          <cell r="GM370">
            <v>166899</v>
          </cell>
          <cell r="HB370">
            <v>7105</v>
          </cell>
          <cell r="HF370">
            <v>-22391</v>
          </cell>
        </row>
        <row r="371">
          <cell r="A371" t="str">
            <v>MD</v>
          </cell>
          <cell r="GA371">
            <v>294051</v>
          </cell>
          <cell r="GB371">
            <v>0</v>
          </cell>
          <cell r="GC371">
            <v>-148939</v>
          </cell>
          <cell r="GI371">
            <v>0</v>
          </cell>
          <cell r="GJ371">
            <v>0</v>
          </cell>
          <cell r="GK371">
            <v>-73598</v>
          </cell>
          <cell r="GM371">
            <v>71313</v>
          </cell>
          <cell r="HB371">
            <v>0</v>
          </cell>
          <cell r="HF371">
            <v>1243</v>
          </cell>
        </row>
        <row r="372">
          <cell r="A372" t="str">
            <v>MD</v>
          </cell>
          <cell r="GA372">
            <v>418622</v>
          </cell>
          <cell r="GB372">
            <v>0</v>
          </cell>
          <cell r="GC372">
            <v>-194911</v>
          </cell>
          <cell r="GI372">
            <v>0</v>
          </cell>
          <cell r="GJ372">
            <v>0</v>
          </cell>
          <cell r="GK372">
            <v>-102531</v>
          </cell>
          <cell r="GM372">
            <v>127485</v>
          </cell>
          <cell r="HB372">
            <v>0</v>
          </cell>
          <cell r="HF372">
            <v>7052</v>
          </cell>
        </row>
        <row r="373">
          <cell r="A373" t="str">
            <v>MD</v>
          </cell>
          <cell r="GA373">
            <v>597084</v>
          </cell>
          <cell r="GB373">
            <v>0</v>
          </cell>
          <cell r="GC373">
            <v>-310640</v>
          </cell>
          <cell r="GI373">
            <v>0</v>
          </cell>
          <cell r="GJ373">
            <v>0</v>
          </cell>
          <cell r="GK373">
            <v>-136441</v>
          </cell>
          <cell r="GM373">
            <v>136440</v>
          </cell>
          <cell r="HB373">
            <v>0</v>
          </cell>
          <cell r="HF373">
            <v>-13563</v>
          </cell>
        </row>
        <row r="374">
          <cell r="A374" t="str">
            <v>MD</v>
          </cell>
          <cell r="GA374">
            <v>354096</v>
          </cell>
          <cell r="GB374">
            <v>0</v>
          </cell>
          <cell r="GC374">
            <v>-185114</v>
          </cell>
          <cell r="GI374">
            <v>-19021</v>
          </cell>
          <cell r="GJ374">
            <v>0</v>
          </cell>
          <cell r="GK374">
            <v>-57571</v>
          </cell>
          <cell r="GM374">
            <v>89305</v>
          </cell>
          <cell r="HB374">
            <v>30</v>
          </cell>
          <cell r="HF374">
            <v>0</v>
          </cell>
        </row>
        <row r="375">
          <cell r="A375" t="str">
            <v>MD</v>
          </cell>
          <cell r="GA375">
            <v>408774</v>
          </cell>
          <cell r="GB375">
            <v>0</v>
          </cell>
          <cell r="GC375">
            <v>-183057</v>
          </cell>
          <cell r="GI375">
            <v>-28131</v>
          </cell>
          <cell r="GJ375">
            <v>0</v>
          </cell>
          <cell r="GK375">
            <v>-84736</v>
          </cell>
          <cell r="GM375">
            <v>106045</v>
          </cell>
          <cell r="HB375">
            <v>0</v>
          </cell>
          <cell r="HF375">
            <v>-3950</v>
          </cell>
        </row>
        <row r="376">
          <cell r="A376" t="str">
            <v>MD</v>
          </cell>
          <cell r="GA376">
            <v>358054</v>
          </cell>
          <cell r="GB376">
            <v>0</v>
          </cell>
          <cell r="GC376">
            <v>-156970</v>
          </cell>
          <cell r="GI376">
            <v>-21923</v>
          </cell>
          <cell r="GJ376">
            <v>0</v>
          </cell>
          <cell r="GK376">
            <v>-68062</v>
          </cell>
          <cell r="GM376">
            <v>105086</v>
          </cell>
          <cell r="HB376">
            <v>-3000</v>
          </cell>
          <cell r="HF376">
            <v>0</v>
          </cell>
        </row>
        <row r="377">
          <cell r="A377" t="str">
            <v>MD</v>
          </cell>
          <cell r="GA377">
            <v>779116</v>
          </cell>
          <cell r="GB377">
            <v>0</v>
          </cell>
          <cell r="GC377">
            <v>-388304</v>
          </cell>
          <cell r="GI377">
            <v>-52415</v>
          </cell>
          <cell r="GJ377">
            <v>0</v>
          </cell>
          <cell r="GK377">
            <v>-150108</v>
          </cell>
          <cell r="GM377">
            <v>206232</v>
          </cell>
          <cell r="HB377">
            <v>-1876</v>
          </cell>
          <cell r="HF377">
            <v>19819</v>
          </cell>
        </row>
        <row r="378">
          <cell r="A378" t="str">
            <v>MD</v>
          </cell>
          <cell r="GA378">
            <v>316634</v>
          </cell>
          <cell r="GB378">
            <v>0</v>
          </cell>
          <cell r="GC378">
            <v>-149883</v>
          </cell>
          <cell r="GI378">
            <v>-21423</v>
          </cell>
          <cell r="GJ378">
            <v>0</v>
          </cell>
          <cell r="GK378">
            <v>-54155</v>
          </cell>
          <cell r="GM378">
            <v>86796</v>
          </cell>
          <cell r="HB378">
            <v>0</v>
          </cell>
          <cell r="HF378">
            <v>-1337</v>
          </cell>
        </row>
        <row r="379">
          <cell r="A379" t="str">
            <v>MD</v>
          </cell>
          <cell r="GA379">
            <v>459882</v>
          </cell>
          <cell r="GB379">
            <v>-98</v>
          </cell>
          <cell r="GC379">
            <v>-229957</v>
          </cell>
          <cell r="GI379">
            <v>-35394</v>
          </cell>
          <cell r="GJ379">
            <v>0</v>
          </cell>
          <cell r="GK379">
            <v>-82626</v>
          </cell>
          <cell r="GM379">
            <v>104021</v>
          </cell>
          <cell r="HB379">
            <v>-2174</v>
          </cell>
          <cell r="HF379">
            <v>-5612</v>
          </cell>
        </row>
        <row r="380">
          <cell r="A380" t="str">
            <v>MD</v>
          </cell>
          <cell r="GA380">
            <v>347081</v>
          </cell>
          <cell r="GB380">
            <v>-82</v>
          </cell>
          <cell r="GC380">
            <v>-192274</v>
          </cell>
          <cell r="GI380">
            <v>-16914</v>
          </cell>
          <cell r="GJ380">
            <v>0</v>
          </cell>
          <cell r="GK380">
            <v>-47509</v>
          </cell>
          <cell r="GM380">
            <v>89902</v>
          </cell>
          <cell r="HB380">
            <v>0</v>
          </cell>
          <cell r="HF380">
            <v>0</v>
          </cell>
        </row>
        <row r="381">
          <cell r="A381" t="str">
            <v>MD</v>
          </cell>
          <cell r="GA381">
            <v>264053</v>
          </cell>
          <cell r="GB381">
            <v>0</v>
          </cell>
          <cell r="GC381">
            <v>-139590</v>
          </cell>
          <cell r="GI381">
            <v>-19696</v>
          </cell>
          <cell r="GJ381">
            <v>0</v>
          </cell>
          <cell r="GK381">
            <v>-47709</v>
          </cell>
          <cell r="GM381">
            <v>57734</v>
          </cell>
          <cell r="HB381">
            <v>376</v>
          </cell>
          <cell r="HF381">
            <v>1300</v>
          </cell>
        </row>
        <row r="382">
          <cell r="A382" t="str">
            <v>MD</v>
          </cell>
          <cell r="GA382">
            <v>395576</v>
          </cell>
          <cell r="GB382">
            <v>-50</v>
          </cell>
          <cell r="GC382">
            <v>-161506</v>
          </cell>
          <cell r="GI382">
            <v>-36157</v>
          </cell>
          <cell r="GJ382">
            <v>0</v>
          </cell>
          <cell r="GK382">
            <v>-89754</v>
          </cell>
          <cell r="GM382">
            <v>95202</v>
          </cell>
          <cell r="HB382">
            <v>0</v>
          </cell>
          <cell r="HF382">
            <v>-11062</v>
          </cell>
        </row>
        <row r="383">
          <cell r="A383" t="str">
            <v>MD</v>
          </cell>
          <cell r="GA383">
            <v>1908381</v>
          </cell>
          <cell r="GB383">
            <v>-95</v>
          </cell>
          <cell r="GC383">
            <v>-985041</v>
          </cell>
          <cell r="GI383">
            <v>0</v>
          </cell>
          <cell r="GJ383">
            <v>0</v>
          </cell>
          <cell r="GK383">
            <v>-547345</v>
          </cell>
          <cell r="GM383">
            <v>329174</v>
          </cell>
          <cell r="HB383">
            <v>-16116</v>
          </cell>
          <cell r="HF383">
            <v>-28623</v>
          </cell>
        </row>
        <row r="384">
          <cell r="A384" t="str">
            <v>MD</v>
          </cell>
          <cell r="GA384">
            <v>493646</v>
          </cell>
          <cell r="GB384">
            <v>-81</v>
          </cell>
          <cell r="GC384">
            <v>-253922</v>
          </cell>
          <cell r="GI384">
            <v>0</v>
          </cell>
          <cell r="GJ384">
            <v>0</v>
          </cell>
          <cell r="GK384">
            <v>-106742</v>
          </cell>
          <cell r="GM384">
            <v>127253</v>
          </cell>
          <cell r="HB384">
            <v>0</v>
          </cell>
          <cell r="HF384">
            <v>-5248</v>
          </cell>
        </row>
        <row r="385">
          <cell r="A385" t="str">
            <v>MD</v>
          </cell>
          <cell r="GA385">
            <v>438381</v>
          </cell>
          <cell r="GB385">
            <v>0</v>
          </cell>
          <cell r="GC385">
            <v>-201298</v>
          </cell>
          <cell r="GI385">
            <v>0</v>
          </cell>
          <cell r="GJ385">
            <v>0</v>
          </cell>
          <cell r="GK385">
            <v>-97369</v>
          </cell>
          <cell r="GM385">
            <v>116253</v>
          </cell>
          <cell r="HB385">
            <v>-5</v>
          </cell>
          <cell r="HF385">
            <v>-22320</v>
          </cell>
        </row>
        <row r="386">
          <cell r="A386" t="str">
            <v>MD</v>
          </cell>
          <cell r="GA386">
            <v>551616</v>
          </cell>
          <cell r="GB386">
            <v>0</v>
          </cell>
          <cell r="GC386">
            <v>-281031</v>
          </cell>
          <cell r="GI386">
            <v>0</v>
          </cell>
          <cell r="GJ386">
            <v>0</v>
          </cell>
          <cell r="GK386">
            <v>-149241</v>
          </cell>
          <cell r="GM386">
            <v>97313</v>
          </cell>
          <cell r="HB386">
            <v>0</v>
          </cell>
          <cell r="HF386">
            <v>-24462</v>
          </cell>
        </row>
        <row r="387">
          <cell r="A387" t="str">
            <v>MD</v>
          </cell>
          <cell r="GA387">
            <v>295700</v>
          </cell>
          <cell r="GB387">
            <v>-15</v>
          </cell>
          <cell r="GC387">
            <v>-147159</v>
          </cell>
          <cell r="GI387">
            <v>0</v>
          </cell>
          <cell r="GJ387">
            <v>0</v>
          </cell>
          <cell r="GK387">
            <v>-41274</v>
          </cell>
          <cell r="GM387">
            <v>101590</v>
          </cell>
          <cell r="HB387">
            <v>52</v>
          </cell>
          <cell r="HF387">
            <v>-4660</v>
          </cell>
        </row>
        <row r="388">
          <cell r="A388" t="str">
            <v>MD</v>
          </cell>
          <cell r="GA388">
            <v>435447</v>
          </cell>
          <cell r="GB388">
            <v>0</v>
          </cell>
          <cell r="GC388">
            <v>-210650</v>
          </cell>
          <cell r="GI388">
            <v>0</v>
          </cell>
          <cell r="GJ388">
            <v>0</v>
          </cell>
          <cell r="GK388">
            <v>-106563</v>
          </cell>
          <cell r="GM388">
            <v>114986</v>
          </cell>
          <cell r="HB388">
            <v>0</v>
          </cell>
          <cell r="HF388">
            <v>-1301</v>
          </cell>
        </row>
        <row r="389">
          <cell r="A389" t="str">
            <v>MD</v>
          </cell>
          <cell r="GA389">
            <v>400623</v>
          </cell>
          <cell r="GB389">
            <v>0</v>
          </cell>
          <cell r="GC389">
            <v>-185384</v>
          </cell>
          <cell r="GI389">
            <v>0</v>
          </cell>
          <cell r="GJ389">
            <v>0</v>
          </cell>
          <cell r="GK389">
            <v>-115027</v>
          </cell>
          <cell r="GM389">
            <v>96970</v>
          </cell>
          <cell r="HB389">
            <v>-936</v>
          </cell>
          <cell r="HF389">
            <v>-1516</v>
          </cell>
        </row>
        <row r="390">
          <cell r="A390" t="str">
            <v>MD</v>
          </cell>
          <cell r="GA390">
            <v>805261</v>
          </cell>
          <cell r="GB390">
            <v>-535</v>
          </cell>
          <cell r="GC390">
            <v>-422386</v>
          </cell>
          <cell r="GI390">
            <v>0</v>
          </cell>
          <cell r="GJ390">
            <v>0</v>
          </cell>
          <cell r="GK390">
            <v>-193704</v>
          </cell>
          <cell r="GM390">
            <v>189084</v>
          </cell>
          <cell r="HB390">
            <v>0</v>
          </cell>
          <cell r="HF390">
            <v>48</v>
          </cell>
        </row>
        <row r="391">
          <cell r="A391" t="str">
            <v>MD</v>
          </cell>
          <cell r="GA391">
            <v>290778</v>
          </cell>
          <cell r="GB391">
            <v>-91</v>
          </cell>
          <cell r="GC391">
            <v>-140136</v>
          </cell>
          <cell r="GI391">
            <v>0</v>
          </cell>
          <cell r="GJ391">
            <v>0</v>
          </cell>
          <cell r="GK391">
            <v>-58976</v>
          </cell>
          <cell r="GM391">
            <v>88549</v>
          </cell>
          <cell r="HB391">
            <v>594</v>
          </cell>
          <cell r="HF391">
            <v>-3026</v>
          </cell>
        </row>
        <row r="392">
          <cell r="A392" t="str">
            <v>MD</v>
          </cell>
          <cell r="GA392">
            <v>588186</v>
          </cell>
          <cell r="GB392">
            <v>-93</v>
          </cell>
          <cell r="GC392">
            <v>-322868</v>
          </cell>
          <cell r="GI392">
            <v>0</v>
          </cell>
          <cell r="GJ392">
            <v>0</v>
          </cell>
          <cell r="GK392">
            <v>-97446</v>
          </cell>
          <cell r="GM392">
            <v>173379</v>
          </cell>
          <cell r="HB392">
            <v>0</v>
          </cell>
          <cell r="HF392">
            <v>9100</v>
          </cell>
        </row>
        <row r="393">
          <cell r="A393" t="str">
            <v>MD</v>
          </cell>
          <cell r="GA393">
            <v>1163481</v>
          </cell>
          <cell r="GB393">
            <v>0</v>
          </cell>
          <cell r="GC393">
            <v>-634641</v>
          </cell>
          <cell r="GI393">
            <v>0</v>
          </cell>
          <cell r="GJ393">
            <v>0</v>
          </cell>
          <cell r="GK393">
            <v>-238326</v>
          </cell>
          <cell r="GM393">
            <v>303472</v>
          </cell>
          <cell r="HB393">
            <v>13335</v>
          </cell>
          <cell r="HF393">
            <v>-151</v>
          </cell>
        </row>
        <row r="394">
          <cell r="A394" t="str">
            <v>MD</v>
          </cell>
          <cell r="GA394">
            <v>415799</v>
          </cell>
          <cell r="GB394">
            <v>-194</v>
          </cell>
          <cell r="GC394">
            <v>-177713</v>
          </cell>
          <cell r="GI394">
            <v>0</v>
          </cell>
          <cell r="GJ394">
            <v>0</v>
          </cell>
          <cell r="GK394">
            <v>-106491</v>
          </cell>
          <cell r="GM394">
            <v>135341</v>
          </cell>
          <cell r="HB394">
            <v>2386</v>
          </cell>
          <cell r="HF394">
            <v>7124</v>
          </cell>
        </row>
        <row r="395">
          <cell r="A395" t="str">
            <v>L</v>
          </cell>
          <cell r="GA395">
            <v>136200</v>
          </cell>
          <cell r="GB395">
            <v>0</v>
          </cell>
          <cell r="GC395">
            <v>-21676</v>
          </cell>
          <cell r="GI395">
            <v>0</v>
          </cell>
          <cell r="GJ395">
            <v>-51381</v>
          </cell>
          <cell r="GK395">
            <v>-67700</v>
          </cell>
          <cell r="GM395">
            <v>6182</v>
          </cell>
          <cell r="HB395">
            <v>0</v>
          </cell>
          <cell r="HF395">
            <v>11241</v>
          </cell>
        </row>
        <row r="396">
          <cell r="A396" t="str">
            <v>L</v>
          </cell>
          <cell r="GA396">
            <v>483700</v>
          </cell>
          <cell r="GB396">
            <v>0</v>
          </cell>
          <cell r="GC396">
            <v>-248780</v>
          </cell>
          <cell r="GI396">
            <v>0</v>
          </cell>
          <cell r="GJ396">
            <v>0</v>
          </cell>
          <cell r="GK396">
            <v>-130043</v>
          </cell>
          <cell r="GM396">
            <v>106309</v>
          </cell>
          <cell r="HB396">
            <v>10012</v>
          </cell>
          <cell r="HF396">
            <v>-10380</v>
          </cell>
        </row>
        <row r="397">
          <cell r="A397" t="str">
            <v>L</v>
          </cell>
          <cell r="GA397">
            <v>508756</v>
          </cell>
          <cell r="GB397">
            <v>0</v>
          </cell>
          <cell r="GC397">
            <v>-299701</v>
          </cell>
          <cell r="GI397">
            <v>0</v>
          </cell>
          <cell r="GJ397">
            <v>0</v>
          </cell>
          <cell r="GK397">
            <v>-119045</v>
          </cell>
          <cell r="GM397">
            <v>72447</v>
          </cell>
          <cell r="HB397">
            <v>-4139</v>
          </cell>
          <cell r="HF397">
            <v>-9857</v>
          </cell>
        </row>
        <row r="398">
          <cell r="A398" t="str">
            <v>L</v>
          </cell>
          <cell r="GA398">
            <v>534951</v>
          </cell>
          <cell r="GB398">
            <v>0</v>
          </cell>
          <cell r="GC398">
            <v>-288138</v>
          </cell>
          <cell r="GI398">
            <v>0</v>
          </cell>
          <cell r="GJ398">
            <v>0</v>
          </cell>
          <cell r="GK398">
            <v>-160348</v>
          </cell>
          <cell r="GM398">
            <v>78868</v>
          </cell>
          <cell r="HB398">
            <v>-3651</v>
          </cell>
          <cell r="HF398">
            <v>0</v>
          </cell>
        </row>
        <row r="399">
          <cell r="A399" t="str">
            <v>L</v>
          </cell>
          <cell r="GA399">
            <v>267284</v>
          </cell>
          <cell r="GB399">
            <v>0</v>
          </cell>
          <cell r="GC399">
            <v>-129444</v>
          </cell>
          <cell r="GI399">
            <v>0</v>
          </cell>
          <cell r="GJ399">
            <v>0</v>
          </cell>
          <cell r="GK399">
            <v>-80400</v>
          </cell>
          <cell r="GM399">
            <v>56664</v>
          </cell>
          <cell r="HB399">
            <v>0</v>
          </cell>
          <cell r="HF399">
            <v>1104</v>
          </cell>
        </row>
        <row r="400">
          <cell r="A400" t="str">
            <v>Fire</v>
          </cell>
          <cell r="GA400">
            <v>68378</v>
          </cell>
          <cell r="GB400">
            <v>0</v>
          </cell>
          <cell r="GC400">
            <v>-3887</v>
          </cell>
          <cell r="GI400">
            <v>-12050</v>
          </cell>
          <cell r="GJ400">
            <v>0</v>
          </cell>
          <cell r="GK400">
            <v>-19452</v>
          </cell>
          <cell r="GM400">
            <v>27946</v>
          </cell>
          <cell r="HB400">
            <v>-34</v>
          </cell>
          <cell r="HF400">
            <v>-4790</v>
          </cell>
        </row>
        <row r="401">
          <cell r="A401" t="str">
            <v>Fire</v>
          </cell>
          <cell r="GA401">
            <v>50695</v>
          </cell>
          <cell r="GB401">
            <v>0</v>
          </cell>
          <cell r="GC401">
            <v>-809</v>
          </cell>
          <cell r="GI401">
            <v>-9115</v>
          </cell>
          <cell r="GJ401">
            <v>0</v>
          </cell>
          <cell r="GK401">
            <v>-15104</v>
          </cell>
          <cell r="GM401">
            <v>24761</v>
          </cell>
          <cell r="HB401">
            <v>0</v>
          </cell>
          <cell r="HF401">
            <v>448</v>
          </cell>
        </row>
        <row r="402">
          <cell r="A402" t="str">
            <v>Fire</v>
          </cell>
          <cell r="GA402">
            <v>52499</v>
          </cell>
          <cell r="GB402">
            <v>0</v>
          </cell>
          <cell r="GC402">
            <v>-3921</v>
          </cell>
          <cell r="GI402">
            <v>-9620</v>
          </cell>
          <cell r="GJ402">
            <v>0</v>
          </cell>
          <cell r="GK402">
            <v>-15345</v>
          </cell>
          <cell r="GM402">
            <v>22747</v>
          </cell>
          <cell r="HB402">
            <v>154</v>
          </cell>
          <cell r="HF402">
            <v>-481</v>
          </cell>
        </row>
        <row r="403">
          <cell r="A403" t="str">
            <v>Fire</v>
          </cell>
          <cell r="GA403">
            <v>112314</v>
          </cell>
          <cell r="GB403">
            <v>0</v>
          </cell>
          <cell r="GC403">
            <v>-1214</v>
          </cell>
          <cell r="GI403">
            <v>-20582</v>
          </cell>
          <cell r="GJ403">
            <v>0</v>
          </cell>
          <cell r="GK403">
            <v>-34193</v>
          </cell>
          <cell r="GM403">
            <v>41305</v>
          </cell>
          <cell r="HB403">
            <v>0</v>
          </cell>
          <cell r="HF403">
            <v>-14554</v>
          </cell>
        </row>
        <row r="404">
          <cell r="A404" t="str">
            <v>Fire</v>
          </cell>
          <cell r="GA404">
            <v>81912</v>
          </cell>
          <cell r="GB404">
            <v>0</v>
          </cell>
          <cell r="GC404">
            <v>0</v>
          </cell>
          <cell r="GI404">
            <v>-14670</v>
          </cell>
          <cell r="GJ404">
            <v>0</v>
          </cell>
          <cell r="GK404">
            <v>-24429</v>
          </cell>
          <cell r="GM404">
            <v>40341</v>
          </cell>
          <cell r="HB404">
            <v>0</v>
          </cell>
          <cell r="HF404">
            <v>-1992</v>
          </cell>
        </row>
        <row r="405">
          <cell r="A405" t="str">
            <v>Fire</v>
          </cell>
          <cell r="GA405">
            <v>83411</v>
          </cell>
          <cell r="GB405">
            <v>0</v>
          </cell>
          <cell r="GC405">
            <v>-2450</v>
          </cell>
          <cell r="GI405">
            <v>-7295</v>
          </cell>
          <cell r="GJ405">
            <v>0</v>
          </cell>
          <cell r="GK405">
            <v>-16269</v>
          </cell>
          <cell r="GM405">
            <v>50329</v>
          </cell>
          <cell r="HB405">
            <v>-156</v>
          </cell>
          <cell r="HF405">
            <v>-6225</v>
          </cell>
        </row>
        <row r="406">
          <cell r="A406" t="str">
            <v>Fire</v>
          </cell>
          <cell r="GA406">
            <v>57393</v>
          </cell>
          <cell r="GB406">
            <v>0</v>
          </cell>
          <cell r="GC406">
            <v>-2603</v>
          </cell>
          <cell r="GI406">
            <v>-4493</v>
          </cell>
          <cell r="GJ406">
            <v>0</v>
          </cell>
          <cell r="GK406">
            <v>-10056</v>
          </cell>
          <cell r="GM406">
            <v>39348</v>
          </cell>
          <cell r="HB406">
            <v>0</v>
          </cell>
          <cell r="HF406">
            <v>-264</v>
          </cell>
        </row>
        <row r="407">
          <cell r="A407" t="str">
            <v>Other</v>
          </cell>
          <cell r="GA407">
            <v>1817</v>
          </cell>
          <cell r="GB407">
            <v>0</v>
          </cell>
          <cell r="GC407">
            <v>-3991</v>
          </cell>
          <cell r="GI407">
            <v>0</v>
          </cell>
          <cell r="GJ407">
            <v>0</v>
          </cell>
          <cell r="GK407">
            <v>0</v>
          </cell>
          <cell r="GM407">
            <v>0</v>
          </cell>
          <cell r="HB407">
            <v>0</v>
          </cell>
          <cell r="HF407">
            <v>2174</v>
          </cell>
        </row>
        <row r="408">
          <cell r="A408" t="str">
            <v>Other</v>
          </cell>
          <cell r="GA408">
            <v>1267</v>
          </cell>
          <cell r="GB408">
            <v>0</v>
          </cell>
          <cell r="GC408">
            <v>0</v>
          </cell>
          <cell r="GI408">
            <v>0</v>
          </cell>
          <cell r="GJ408">
            <v>0</v>
          </cell>
          <cell r="GK408">
            <v>0</v>
          </cell>
          <cell r="GM408">
            <v>0</v>
          </cell>
          <cell r="HB408">
            <v>0</v>
          </cell>
          <cell r="HF408">
            <v>-1267</v>
          </cell>
        </row>
        <row r="409">
          <cell r="A409" t="str">
            <v>Other</v>
          </cell>
          <cell r="GA409">
            <v>8019</v>
          </cell>
          <cell r="GB409">
            <v>0</v>
          </cell>
          <cell r="GC409">
            <v>0</v>
          </cell>
          <cell r="GI409">
            <v>0</v>
          </cell>
          <cell r="GJ409">
            <v>0</v>
          </cell>
          <cell r="GK409">
            <v>0</v>
          </cell>
          <cell r="GM409">
            <v>0</v>
          </cell>
          <cell r="HB409">
            <v>0</v>
          </cell>
          <cell r="HF409">
            <v>-8019</v>
          </cell>
        </row>
        <row r="410">
          <cell r="A410" t="str">
            <v>Other</v>
          </cell>
          <cell r="GA410">
            <v>558</v>
          </cell>
          <cell r="GB410">
            <v>0</v>
          </cell>
          <cell r="GC410">
            <v>0</v>
          </cell>
          <cell r="GI410">
            <v>0</v>
          </cell>
          <cell r="GJ410">
            <v>0</v>
          </cell>
          <cell r="GK410">
            <v>0</v>
          </cell>
          <cell r="GM410">
            <v>0</v>
          </cell>
          <cell r="HB410">
            <v>0</v>
          </cell>
          <cell r="HF410">
            <v>-558</v>
          </cell>
        </row>
        <row r="411">
          <cell r="A411" t="str">
            <v>Other</v>
          </cell>
          <cell r="GA411">
            <v>15447</v>
          </cell>
          <cell r="GB411">
            <v>0</v>
          </cell>
          <cell r="GC411">
            <v>0</v>
          </cell>
          <cell r="GI411">
            <v>0</v>
          </cell>
          <cell r="GJ411">
            <v>0</v>
          </cell>
          <cell r="GK411">
            <v>0</v>
          </cell>
          <cell r="GM411">
            <v>0</v>
          </cell>
          <cell r="HB411">
            <v>0</v>
          </cell>
          <cell r="HF411">
            <v>-15447</v>
          </cell>
        </row>
        <row r="412">
          <cell r="A412" t="str">
            <v>Other</v>
          </cell>
          <cell r="GA412">
            <v>20586</v>
          </cell>
          <cell r="GB412">
            <v>0</v>
          </cell>
          <cell r="GC412">
            <v>-52008</v>
          </cell>
          <cell r="GI412">
            <v>0</v>
          </cell>
          <cell r="GJ412">
            <v>0</v>
          </cell>
          <cell r="GK412">
            <v>-4500</v>
          </cell>
          <cell r="GM412">
            <v>0</v>
          </cell>
          <cell r="HB412">
            <v>0</v>
          </cell>
          <cell r="HF412">
            <v>35922</v>
          </cell>
        </row>
        <row r="413">
          <cell r="A413" t="str">
            <v>Other</v>
          </cell>
          <cell r="GA413">
            <v>799676</v>
          </cell>
          <cell r="GB413">
            <v>0</v>
          </cell>
          <cell r="GC413">
            <v>-62158</v>
          </cell>
          <cell r="GI413">
            <v>-19938</v>
          </cell>
          <cell r="GJ413">
            <v>-428019</v>
          </cell>
          <cell r="GK413">
            <v>-31234</v>
          </cell>
          <cell r="GM413">
            <v>178513</v>
          </cell>
          <cell r="HB413">
            <v>14</v>
          </cell>
          <cell r="HF413">
            <v>-76195</v>
          </cell>
        </row>
        <row r="414">
          <cell r="A414" t="str">
            <v>Other</v>
          </cell>
          <cell r="GA414">
            <v>115577</v>
          </cell>
          <cell r="GB414">
            <v>0</v>
          </cell>
          <cell r="GC414">
            <v>-86957</v>
          </cell>
          <cell r="GI414">
            <v>0</v>
          </cell>
          <cell r="GJ414">
            <v>0</v>
          </cell>
          <cell r="GK414">
            <v>0</v>
          </cell>
          <cell r="GM414">
            <v>0</v>
          </cell>
          <cell r="HB414">
            <v>0</v>
          </cell>
          <cell r="HF414">
            <v>-28620</v>
          </cell>
        </row>
        <row r="415">
          <cell r="A415" t="str">
            <v>Other</v>
          </cell>
          <cell r="GA415">
            <v>11829</v>
          </cell>
          <cell r="GB415">
            <v>0</v>
          </cell>
          <cell r="GC415">
            <v>-500</v>
          </cell>
          <cell r="GI415">
            <v>0</v>
          </cell>
          <cell r="GJ415">
            <v>0</v>
          </cell>
          <cell r="GK415">
            <v>-3144</v>
          </cell>
          <cell r="GM415">
            <v>-125</v>
          </cell>
          <cell r="HB415">
            <v>0</v>
          </cell>
          <cell r="HF415">
            <v>-7105</v>
          </cell>
        </row>
        <row r="416">
          <cell r="A416" t="str">
            <v>Other</v>
          </cell>
          <cell r="GA416">
            <v>33024</v>
          </cell>
          <cell r="GB416">
            <v>0</v>
          </cell>
          <cell r="GC416">
            <v>-25594</v>
          </cell>
          <cell r="GI416">
            <v>0</v>
          </cell>
          <cell r="GJ416">
            <v>0</v>
          </cell>
          <cell r="GK416">
            <v>0</v>
          </cell>
          <cell r="GM416">
            <v>18</v>
          </cell>
          <cell r="HB416">
            <v>0</v>
          </cell>
          <cell r="HF416">
            <v>-7402</v>
          </cell>
        </row>
        <row r="417">
          <cell r="A417" t="str">
            <v>Other</v>
          </cell>
          <cell r="GA417">
            <v>6817</v>
          </cell>
          <cell r="GB417">
            <v>0</v>
          </cell>
          <cell r="GC417">
            <v>-11069</v>
          </cell>
          <cell r="GI417">
            <v>0</v>
          </cell>
          <cell r="GJ417">
            <v>0</v>
          </cell>
          <cell r="GK417">
            <v>0</v>
          </cell>
          <cell r="GM417">
            <v>-2</v>
          </cell>
          <cell r="HB417">
            <v>0</v>
          </cell>
          <cell r="HF417">
            <v>4250</v>
          </cell>
        </row>
        <row r="418">
          <cell r="A418" t="str">
            <v>Other</v>
          </cell>
          <cell r="GA418">
            <v>19387</v>
          </cell>
          <cell r="GB418">
            <v>0</v>
          </cell>
          <cell r="GC418">
            <v>0</v>
          </cell>
          <cell r="GI418">
            <v>0</v>
          </cell>
          <cell r="GJ418">
            <v>0</v>
          </cell>
          <cell r="GK418">
            <v>-18677</v>
          </cell>
          <cell r="GM418">
            <v>0</v>
          </cell>
          <cell r="HB418">
            <v>201</v>
          </cell>
          <cell r="HF418">
            <v>-911</v>
          </cell>
        </row>
        <row r="419">
          <cell r="A419" t="str">
            <v>Other</v>
          </cell>
          <cell r="GA419">
            <v>3837</v>
          </cell>
          <cell r="GB419">
            <v>0</v>
          </cell>
          <cell r="GC419">
            <v>-1109</v>
          </cell>
          <cell r="GI419">
            <v>0</v>
          </cell>
          <cell r="GJ419">
            <v>0</v>
          </cell>
          <cell r="GK419">
            <v>0</v>
          </cell>
          <cell r="GM419">
            <v>0</v>
          </cell>
          <cell r="HB419">
            <v>0</v>
          </cell>
          <cell r="HF419">
            <v>-2728</v>
          </cell>
        </row>
        <row r="420">
          <cell r="A420" t="str">
            <v>Other</v>
          </cell>
          <cell r="GA420">
            <v>9935</v>
          </cell>
          <cell r="GB420">
            <v>0</v>
          </cell>
          <cell r="GC420">
            <v>-9000</v>
          </cell>
          <cell r="GI420">
            <v>0</v>
          </cell>
          <cell r="GJ420">
            <v>0</v>
          </cell>
          <cell r="GK420">
            <v>0</v>
          </cell>
          <cell r="GM420">
            <v>0</v>
          </cell>
          <cell r="HB420">
            <v>0</v>
          </cell>
          <cell r="HF420">
            <v>-935</v>
          </cell>
        </row>
        <row r="421">
          <cell r="A421" t="str">
            <v>Other</v>
          </cell>
          <cell r="GA421">
            <v>3761</v>
          </cell>
          <cell r="GB421">
            <v>0</v>
          </cell>
          <cell r="GC421">
            <v>-3761</v>
          </cell>
          <cell r="GI421">
            <v>0</v>
          </cell>
          <cell r="GJ421">
            <v>0</v>
          </cell>
          <cell r="GK421">
            <v>0</v>
          </cell>
          <cell r="GM421">
            <v>0</v>
          </cell>
          <cell r="HB421">
            <v>0</v>
          </cell>
          <cell r="HF421">
            <v>0</v>
          </cell>
        </row>
        <row r="422">
          <cell r="A422" t="str">
            <v>Other</v>
          </cell>
          <cell r="GA422">
            <v>3157</v>
          </cell>
          <cell r="GB422">
            <v>0</v>
          </cell>
          <cell r="GC422">
            <v>-3157</v>
          </cell>
          <cell r="GI422">
            <v>0</v>
          </cell>
          <cell r="GJ422">
            <v>0</v>
          </cell>
          <cell r="GK422">
            <v>0</v>
          </cell>
          <cell r="GM422">
            <v>0</v>
          </cell>
          <cell r="HB422">
            <v>0</v>
          </cell>
          <cell r="HF422">
            <v>0</v>
          </cell>
        </row>
        <row r="423">
          <cell r="A423" t="str">
            <v>Other</v>
          </cell>
          <cell r="GA423">
            <v>5832</v>
          </cell>
          <cell r="GB423">
            <v>0</v>
          </cell>
          <cell r="GC423">
            <v>-5495</v>
          </cell>
          <cell r="GI423">
            <v>0</v>
          </cell>
          <cell r="GJ423">
            <v>0</v>
          </cell>
          <cell r="GK423">
            <v>0</v>
          </cell>
          <cell r="GM423">
            <v>0</v>
          </cell>
          <cell r="HB423">
            <v>0</v>
          </cell>
          <cell r="HF423">
            <v>-337</v>
          </cell>
        </row>
        <row r="424">
          <cell r="A424" t="str">
            <v>Other</v>
          </cell>
          <cell r="GA424">
            <v>4687</v>
          </cell>
          <cell r="GB424">
            <v>0</v>
          </cell>
          <cell r="GC424">
            <v>-4594</v>
          </cell>
          <cell r="GI424">
            <v>0</v>
          </cell>
          <cell r="GJ424">
            <v>0</v>
          </cell>
          <cell r="GK424">
            <v>0</v>
          </cell>
          <cell r="GM424">
            <v>0</v>
          </cell>
          <cell r="HB424">
            <v>0</v>
          </cell>
          <cell r="HF424">
            <v>-93</v>
          </cell>
        </row>
        <row r="425">
          <cell r="A425" t="str">
            <v>Other</v>
          </cell>
          <cell r="GA425">
            <v>2862</v>
          </cell>
          <cell r="GB425">
            <v>0</v>
          </cell>
          <cell r="GC425">
            <v>-2628</v>
          </cell>
          <cell r="GI425">
            <v>0</v>
          </cell>
          <cell r="GJ425">
            <v>0</v>
          </cell>
          <cell r="GK425">
            <v>0</v>
          </cell>
          <cell r="GM425">
            <v>0</v>
          </cell>
          <cell r="HB425">
            <v>0</v>
          </cell>
          <cell r="HF425">
            <v>-234</v>
          </cell>
        </row>
        <row r="426">
          <cell r="A426" t="str">
            <v>Other</v>
          </cell>
          <cell r="GA426">
            <v>6893</v>
          </cell>
          <cell r="GB426">
            <v>0</v>
          </cell>
          <cell r="GC426">
            <v>-6586</v>
          </cell>
          <cell r="GI426">
            <v>0</v>
          </cell>
          <cell r="GJ426">
            <v>0</v>
          </cell>
          <cell r="GK426">
            <v>0</v>
          </cell>
          <cell r="GM426">
            <v>0</v>
          </cell>
          <cell r="HB426">
            <v>0</v>
          </cell>
          <cell r="HF426">
            <v>-307</v>
          </cell>
        </row>
        <row r="427">
          <cell r="A427" t="str">
            <v>Other</v>
          </cell>
          <cell r="GA427">
            <v>5432</v>
          </cell>
          <cell r="GB427">
            <v>0</v>
          </cell>
          <cell r="GC427">
            <v>-5491</v>
          </cell>
          <cell r="GI427">
            <v>0</v>
          </cell>
          <cell r="GJ427">
            <v>0</v>
          </cell>
          <cell r="GK427">
            <v>0</v>
          </cell>
          <cell r="GM427">
            <v>0</v>
          </cell>
          <cell r="HB427">
            <v>0</v>
          </cell>
          <cell r="HF427">
            <v>59</v>
          </cell>
        </row>
        <row r="428">
          <cell r="A428" t="str">
            <v>Other</v>
          </cell>
          <cell r="GA428">
            <v>3231</v>
          </cell>
          <cell r="GB428">
            <v>0</v>
          </cell>
          <cell r="GC428">
            <v>-3356</v>
          </cell>
          <cell r="GI428">
            <v>0</v>
          </cell>
          <cell r="GJ428">
            <v>0</v>
          </cell>
          <cell r="GK428">
            <v>0</v>
          </cell>
          <cell r="GM428">
            <v>0</v>
          </cell>
          <cell r="HB428">
            <v>0</v>
          </cell>
          <cell r="HF428">
            <v>125</v>
          </cell>
        </row>
        <row r="429">
          <cell r="A429" t="str">
            <v>Other</v>
          </cell>
          <cell r="GA429">
            <v>3277</v>
          </cell>
          <cell r="GB429">
            <v>0</v>
          </cell>
          <cell r="GC429">
            <v>-3197</v>
          </cell>
          <cell r="GI429">
            <v>0</v>
          </cell>
          <cell r="GJ429">
            <v>0</v>
          </cell>
          <cell r="GK429">
            <v>0</v>
          </cell>
          <cell r="GM429">
            <v>0</v>
          </cell>
          <cell r="HB429">
            <v>0</v>
          </cell>
          <cell r="HF429">
            <v>-80</v>
          </cell>
        </row>
        <row r="430">
          <cell r="A430" t="str">
            <v>Other</v>
          </cell>
          <cell r="GA430">
            <v>10205</v>
          </cell>
          <cell r="GB430">
            <v>0</v>
          </cell>
          <cell r="GC430">
            <v>-10309</v>
          </cell>
          <cell r="GI430">
            <v>0</v>
          </cell>
          <cell r="GJ430">
            <v>0</v>
          </cell>
          <cell r="GK430">
            <v>0</v>
          </cell>
          <cell r="GM430">
            <v>0</v>
          </cell>
          <cell r="HB430">
            <v>0</v>
          </cell>
          <cell r="HF430">
            <v>104</v>
          </cell>
        </row>
        <row r="431">
          <cell r="A431" t="str">
            <v>Police</v>
          </cell>
          <cell r="GA431">
            <v>123134</v>
          </cell>
          <cell r="GB431">
            <v>0</v>
          </cell>
          <cell r="GC431">
            <v>-16067</v>
          </cell>
          <cell r="GI431">
            <v>0</v>
          </cell>
          <cell r="GJ431">
            <v>-67409</v>
          </cell>
          <cell r="GK431">
            <v>0</v>
          </cell>
          <cell r="GM431">
            <v>37210</v>
          </cell>
          <cell r="HB431">
            <v>0</v>
          </cell>
          <cell r="HF431">
            <v>-1840</v>
          </cell>
        </row>
        <row r="432">
          <cell r="A432" t="str">
            <v>Police</v>
          </cell>
          <cell r="GA432">
            <v>137116</v>
          </cell>
          <cell r="GB432">
            <v>0</v>
          </cell>
          <cell r="GC432">
            <v>-986</v>
          </cell>
          <cell r="GI432">
            <v>0</v>
          </cell>
          <cell r="GJ432">
            <v>-78411</v>
          </cell>
          <cell r="GK432">
            <v>0</v>
          </cell>
          <cell r="GM432">
            <v>55619</v>
          </cell>
          <cell r="HB432">
            <v>0</v>
          </cell>
          <cell r="HF432">
            <v>-1801</v>
          </cell>
        </row>
        <row r="433">
          <cell r="A433" t="str">
            <v>Police</v>
          </cell>
          <cell r="GA433">
            <v>187163</v>
          </cell>
          <cell r="GB433">
            <v>0</v>
          </cell>
          <cell r="GC433">
            <v>-8072</v>
          </cell>
          <cell r="GI433">
            <v>0</v>
          </cell>
          <cell r="GJ433">
            <v>-113019</v>
          </cell>
          <cell r="GK433">
            <v>0</v>
          </cell>
          <cell r="GM433">
            <v>64832</v>
          </cell>
          <cell r="HB433">
            <v>0</v>
          </cell>
          <cell r="HF433">
            <v>-1040</v>
          </cell>
        </row>
        <row r="434">
          <cell r="A434" t="str">
            <v>Police</v>
          </cell>
          <cell r="GA434">
            <v>130732</v>
          </cell>
          <cell r="GB434">
            <v>0</v>
          </cell>
          <cell r="GC434">
            <v>-5582</v>
          </cell>
          <cell r="GI434">
            <v>0</v>
          </cell>
          <cell r="GJ434">
            <v>-91168</v>
          </cell>
          <cell r="GK434">
            <v>0</v>
          </cell>
          <cell r="GM434">
            <v>34582</v>
          </cell>
          <cell r="HB434">
            <v>0</v>
          </cell>
          <cell r="HF434">
            <v>600</v>
          </cell>
        </row>
        <row r="435">
          <cell r="A435" t="str">
            <v>Police</v>
          </cell>
          <cell r="GA435">
            <v>112536</v>
          </cell>
          <cell r="GB435">
            <v>0</v>
          </cell>
          <cell r="GC435">
            <v>-688</v>
          </cell>
          <cell r="GI435">
            <v>0</v>
          </cell>
          <cell r="GJ435">
            <v>-63560</v>
          </cell>
          <cell r="GK435">
            <v>0</v>
          </cell>
          <cell r="GM435">
            <v>39364</v>
          </cell>
          <cell r="HB435">
            <v>0</v>
          </cell>
          <cell r="HF435">
            <v>-8371</v>
          </cell>
        </row>
        <row r="436">
          <cell r="A436" t="str">
            <v>Police</v>
          </cell>
          <cell r="GA436">
            <v>175547</v>
          </cell>
          <cell r="GB436">
            <v>0</v>
          </cell>
          <cell r="GC436">
            <v>-4301</v>
          </cell>
          <cell r="GI436">
            <v>0</v>
          </cell>
          <cell r="GJ436">
            <v>-107137</v>
          </cell>
          <cell r="GK436">
            <v>0</v>
          </cell>
          <cell r="GM436">
            <v>60093</v>
          </cell>
          <cell r="HB436">
            <v>0</v>
          </cell>
          <cell r="HF436">
            <v>-3591</v>
          </cell>
        </row>
        <row r="437">
          <cell r="A437" t="str">
            <v>Police</v>
          </cell>
          <cell r="GA437">
            <v>131679</v>
          </cell>
          <cell r="GB437">
            <v>0</v>
          </cell>
          <cell r="GC437">
            <v>-6164</v>
          </cell>
          <cell r="GI437">
            <v>0</v>
          </cell>
          <cell r="GJ437">
            <v>-65668</v>
          </cell>
          <cell r="GK437">
            <v>0</v>
          </cell>
          <cell r="GM437">
            <v>59006</v>
          </cell>
          <cell r="HB437">
            <v>0</v>
          </cell>
          <cell r="HF437">
            <v>0</v>
          </cell>
        </row>
        <row r="438">
          <cell r="A438" t="str">
            <v>Police</v>
          </cell>
          <cell r="GA438">
            <v>117200</v>
          </cell>
          <cell r="GB438">
            <v>0</v>
          </cell>
          <cell r="GC438">
            <v>-1034</v>
          </cell>
          <cell r="GI438">
            <v>0</v>
          </cell>
          <cell r="GJ438">
            <v>-84668</v>
          </cell>
          <cell r="GK438">
            <v>0</v>
          </cell>
          <cell r="GM438">
            <v>30955</v>
          </cell>
          <cell r="HB438">
            <v>0</v>
          </cell>
          <cell r="HF438">
            <v>0</v>
          </cell>
        </row>
        <row r="439">
          <cell r="A439" t="str">
            <v>Police</v>
          </cell>
          <cell r="GA439">
            <v>278276</v>
          </cell>
          <cell r="GB439">
            <v>0</v>
          </cell>
          <cell r="GC439">
            <v>-1662</v>
          </cell>
          <cell r="GI439">
            <v>0</v>
          </cell>
          <cell r="GJ439">
            <v>-169620</v>
          </cell>
          <cell r="GK439">
            <v>0</v>
          </cell>
          <cell r="GM439">
            <v>106246</v>
          </cell>
          <cell r="HB439">
            <v>0</v>
          </cell>
          <cell r="HF439">
            <v>814</v>
          </cell>
        </row>
        <row r="440">
          <cell r="A440" t="str">
            <v>Police</v>
          </cell>
          <cell r="GA440">
            <v>116252</v>
          </cell>
          <cell r="GB440">
            <v>0</v>
          </cell>
          <cell r="GC440">
            <v>-5031</v>
          </cell>
          <cell r="GI440">
            <v>0</v>
          </cell>
          <cell r="GJ440">
            <v>-59250</v>
          </cell>
          <cell r="GK440">
            <v>0</v>
          </cell>
          <cell r="GM440">
            <v>51016</v>
          </cell>
          <cell r="HB440">
            <v>0</v>
          </cell>
          <cell r="HF440">
            <v>0</v>
          </cell>
        </row>
        <row r="441">
          <cell r="A441" t="str">
            <v>Police</v>
          </cell>
          <cell r="GA441">
            <v>199434</v>
          </cell>
          <cell r="GB441">
            <v>0</v>
          </cell>
          <cell r="GC441">
            <v>-1774</v>
          </cell>
          <cell r="GI441">
            <v>0</v>
          </cell>
          <cell r="GJ441">
            <v>-116485</v>
          </cell>
          <cell r="GK441">
            <v>0</v>
          </cell>
          <cell r="GM441">
            <v>73758</v>
          </cell>
          <cell r="HB441">
            <v>0</v>
          </cell>
          <cell r="HF441">
            <v>-7417</v>
          </cell>
        </row>
        <row r="442">
          <cell r="A442" t="str">
            <v>Police</v>
          </cell>
          <cell r="GA442">
            <v>187769</v>
          </cell>
          <cell r="GB442">
            <v>0</v>
          </cell>
          <cell r="GC442">
            <v>-2016</v>
          </cell>
          <cell r="GI442">
            <v>0</v>
          </cell>
          <cell r="GJ442">
            <v>-122264</v>
          </cell>
          <cell r="GK442">
            <v>0</v>
          </cell>
          <cell r="GM442">
            <v>53079</v>
          </cell>
          <cell r="HB442">
            <v>0</v>
          </cell>
          <cell r="HF442">
            <v>-9466</v>
          </cell>
        </row>
        <row r="443">
          <cell r="A443" t="str">
            <v>Police</v>
          </cell>
          <cell r="GA443">
            <v>314788</v>
          </cell>
          <cell r="GB443">
            <v>0</v>
          </cell>
          <cell r="GC443">
            <v>-18729</v>
          </cell>
          <cell r="GI443">
            <v>0</v>
          </cell>
          <cell r="GJ443">
            <v>-183762</v>
          </cell>
          <cell r="GK443">
            <v>0</v>
          </cell>
          <cell r="GM443">
            <v>105081</v>
          </cell>
          <cell r="HB443">
            <v>0</v>
          </cell>
          <cell r="HF443">
            <v>-5696</v>
          </cell>
        </row>
        <row r="444">
          <cell r="A444" t="str">
            <v>Police</v>
          </cell>
          <cell r="GA444">
            <v>277253</v>
          </cell>
          <cell r="GB444">
            <v>0</v>
          </cell>
          <cell r="GC444">
            <v>-1626</v>
          </cell>
          <cell r="GI444">
            <v>0</v>
          </cell>
          <cell r="GJ444">
            <v>-190024</v>
          </cell>
          <cell r="GK444">
            <v>0</v>
          </cell>
          <cell r="GM444">
            <v>76726</v>
          </cell>
          <cell r="HB444">
            <v>0</v>
          </cell>
          <cell r="HF444">
            <v>-7872</v>
          </cell>
        </row>
        <row r="445">
          <cell r="A445" t="str">
            <v>Police</v>
          </cell>
          <cell r="GA445">
            <v>182852</v>
          </cell>
          <cell r="GB445">
            <v>0</v>
          </cell>
          <cell r="GC445">
            <v>-1539</v>
          </cell>
          <cell r="GI445">
            <v>0</v>
          </cell>
          <cell r="GJ445">
            <v>-112457</v>
          </cell>
          <cell r="GK445">
            <v>0</v>
          </cell>
          <cell r="GM445">
            <v>63093</v>
          </cell>
          <cell r="HB445">
            <v>0</v>
          </cell>
          <cell r="HF445">
            <v>-5058</v>
          </cell>
        </row>
        <row r="446">
          <cell r="A446" t="str">
            <v>Police</v>
          </cell>
          <cell r="GA446">
            <v>119327</v>
          </cell>
          <cell r="GB446">
            <v>0</v>
          </cell>
          <cell r="GC446">
            <v>-864</v>
          </cell>
          <cell r="GI446">
            <v>0</v>
          </cell>
          <cell r="GJ446">
            <v>-64740</v>
          </cell>
          <cell r="GK446">
            <v>0</v>
          </cell>
          <cell r="GM446">
            <v>49113</v>
          </cell>
          <cell r="HB446">
            <v>0</v>
          </cell>
          <cell r="HF446">
            <v>-5068</v>
          </cell>
        </row>
        <row r="447">
          <cell r="A447" t="str">
            <v>Police</v>
          </cell>
          <cell r="GA447">
            <v>171216</v>
          </cell>
          <cell r="GB447">
            <v>0</v>
          </cell>
          <cell r="GC447">
            <v>-13187</v>
          </cell>
          <cell r="GI447">
            <v>0</v>
          </cell>
          <cell r="GJ447">
            <v>-87193</v>
          </cell>
          <cell r="GK447">
            <v>0</v>
          </cell>
          <cell r="GM447">
            <v>66372</v>
          </cell>
          <cell r="HB447">
            <v>0</v>
          </cell>
          <cell r="HF447">
            <v>-3475</v>
          </cell>
        </row>
        <row r="448">
          <cell r="A448" t="str">
            <v>Police</v>
          </cell>
          <cell r="GA448">
            <v>148107</v>
          </cell>
          <cell r="GB448">
            <v>0</v>
          </cell>
          <cell r="GC448">
            <v>-755</v>
          </cell>
          <cell r="GI448">
            <v>0</v>
          </cell>
          <cell r="GJ448">
            <v>-75660</v>
          </cell>
          <cell r="GK448">
            <v>0</v>
          </cell>
          <cell r="GM448">
            <v>69661</v>
          </cell>
          <cell r="HB448">
            <v>0</v>
          </cell>
          <cell r="HF448">
            <v>-2031</v>
          </cell>
        </row>
        <row r="449">
          <cell r="A449" t="str">
            <v>Police</v>
          </cell>
          <cell r="GA449">
            <v>127108</v>
          </cell>
          <cell r="GB449">
            <v>0</v>
          </cell>
          <cell r="GC449">
            <v>0</v>
          </cell>
          <cell r="GI449">
            <v>0</v>
          </cell>
          <cell r="GJ449">
            <v>-73053</v>
          </cell>
          <cell r="GK449">
            <v>0</v>
          </cell>
          <cell r="GM449">
            <v>54472</v>
          </cell>
          <cell r="HB449">
            <v>0</v>
          </cell>
          <cell r="HF449">
            <v>417</v>
          </cell>
        </row>
        <row r="450">
          <cell r="A450" t="str">
            <v>Police</v>
          </cell>
          <cell r="GA450">
            <v>194958</v>
          </cell>
          <cell r="GB450">
            <v>0</v>
          </cell>
          <cell r="GC450">
            <v>-1858</v>
          </cell>
          <cell r="GI450">
            <v>0</v>
          </cell>
          <cell r="GJ450">
            <v>-134018</v>
          </cell>
          <cell r="GK450">
            <v>0</v>
          </cell>
          <cell r="GM450">
            <v>61095</v>
          </cell>
          <cell r="HB450">
            <v>0</v>
          </cell>
          <cell r="HF450">
            <v>2013</v>
          </cell>
        </row>
        <row r="451">
          <cell r="A451" t="str">
            <v>Police</v>
          </cell>
          <cell r="GA451">
            <v>184279</v>
          </cell>
          <cell r="GB451">
            <v>0</v>
          </cell>
          <cell r="GC451">
            <v>0</v>
          </cell>
          <cell r="GI451">
            <v>0</v>
          </cell>
          <cell r="GJ451">
            <v>-116900</v>
          </cell>
          <cell r="GK451">
            <v>0</v>
          </cell>
          <cell r="GM451">
            <v>65757</v>
          </cell>
          <cell r="HB451">
            <v>0</v>
          </cell>
          <cell r="HF451">
            <v>-830</v>
          </cell>
        </row>
        <row r="452">
          <cell r="A452" t="str">
            <v>Police</v>
          </cell>
          <cell r="GA452">
            <v>122709</v>
          </cell>
          <cell r="GB452">
            <v>0</v>
          </cell>
          <cell r="GC452">
            <v>-4797</v>
          </cell>
          <cell r="GI452">
            <v>0</v>
          </cell>
          <cell r="GJ452">
            <v>-69487</v>
          </cell>
          <cell r="GK452">
            <v>0</v>
          </cell>
          <cell r="GM452">
            <v>46703</v>
          </cell>
          <cell r="HB452">
            <v>0</v>
          </cell>
          <cell r="HF452">
            <v>-1282</v>
          </cell>
        </row>
        <row r="453">
          <cell r="A453" t="str">
            <v>Police</v>
          </cell>
          <cell r="GA453">
            <v>216128</v>
          </cell>
          <cell r="GB453">
            <v>0</v>
          </cell>
          <cell r="GC453">
            <v>-1484</v>
          </cell>
          <cell r="GI453">
            <v>0</v>
          </cell>
          <cell r="GJ453">
            <v>-99324</v>
          </cell>
          <cell r="GK453">
            <v>0</v>
          </cell>
          <cell r="GM453">
            <v>117697</v>
          </cell>
          <cell r="HB453">
            <v>0</v>
          </cell>
          <cell r="HF453">
            <v>3843</v>
          </cell>
        </row>
        <row r="454">
          <cell r="A454" t="str">
            <v>Police</v>
          </cell>
          <cell r="GA454">
            <v>99575</v>
          </cell>
          <cell r="GB454">
            <v>0</v>
          </cell>
          <cell r="GC454">
            <v>0</v>
          </cell>
          <cell r="GI454">
            <v>0</v>
          </cell>
          <cell r="GJ454">
            <v>-52937</v>
          </cell>
          <cell r="GK454">
            <v>0</v>
          </cell>
          <cell r="GM454">
            <v>41180</v>
          </cell>
          <cell r="HB454">
            <v>0</v>
          </cell>
          <cell r="HF454">
            <v>-5144</v>
          </cell>
        </row>
        <row r="455">
          <cell r="A455" t="str">
            <v>Police</v>
          </cell>
          <cell r="GA455">
            <v>113406</v>
          </cell>
          <cell r="GB455">
            <v>0</v>
          </cell>
          <cell r="GC455">
            <v>-3447</v>
          </cell>
          <cell r="GI455">
            <v>0</v>
          </cell>
          <cell r="GJ455">
            <v>-62589</v>
          </cell>
          <cell r="GK455">
            <v>0</v>
          </cell>
          <cell r="GM455">
            <v>46589</v>
          </cell>
          <cell r="HB455">
            <v>0</v>
          </cell>
          <cell r="HF455">
            <v>0</v>
          </cell>
        </row>
        <row r="456">
          <cell r="A456" t="str">
            <v>Police</v>
          </cell>
          <cell r="GA456">
            <v>317254</v>
          </cell>
          <cell r="GB456">
            <v>0</v>
          </cell>
          <cell r="GC456">
            <v>-4151</v>
          </cell>
          <cell r="GI456">
            <v>0</v>
          </cell>
          <cell r="GJ456">
            <v>-247661</v>
          </cell>
          <cell r="GK456">
            <v>0</v>
          </cell>
          <cell r="GM456">
            <v>64963</v>
          </cell>
          <cell r="HB456">
            <v>0</v>
          </cell>
          <cell r="HF456">
            <v>0</v>
          </cell>
        </row>
        <row r="457">
          <cell r="A457" t="str">
            <v>Police</v>
          </cell>
          <cell r="GA457">
            <v>258041</v>
          </cell>
          <cell r="GB457">
            <v>0</v>
          </cell>
          <cell r="GC457">
            <v>-3164</v>
          </cell>
          <cell r="GI457">
            <v>0</v>
          </cell>
          <cell r="GJ457">
            <v>-186432</v>
          </cell>
          <cell r="GK457">
            <v>0</v>
          </cell>
          <cell r="GM457">
            <v>59336</v>
          </cell>
          <cell r="HB457">
            <v>0</v>
          </cell>
          <cell r="HF457">
            <v>-7306</v>
          </cell>
        </row>
        <row r="458">
          <cell r="A458" t="str">
            <v>Police</v>
          </cell>
          <cell r="GA458">
            <v>272297</v>
          </cell>
          <cell r="GB458">
            <v>0</v>
          </cell>
          <cell r="GC458">
            <v>-5252</v>
          </cell>
          <cell r="GI458">
            <v>0</v>
          </cell>
          <cell r="GJ458">
            <v>-222624</v>
          </cell>
          <cell r="GK458">
            <v>0</v>
          </cell>
          <cell r="GM458">
            <v>42722</v>
          </cell>
          <cell r="HB458">
            <v>0</v>
          </cell>
          <cell r="HF458">
            <v>-800</v>
          </cell>
        </row>
        <row r="459">
          <cell r="A459" t="str">
            <v>Police</v>
          </cell>
          <cell r="GA459">
            <v>598777</v>
          </cell>
          <cell r="GB459">
            <v>0</v>
          </cell>
          <cell r="GC459">
            <v>-49686</v>
          </cell>
          <cell r="GI459">
            <v>0</v>
          </cell>
          <cell r="GJ459">
            <v>-444096</v>
          </cell>
          <cell r="GK459">
            <v>0</v>
          </cell>
          <cell r="GM459">
            <v>91192</v>
          </cell>
          <cell r="HB459">
            <v>0</v>
          </cell>
          <cell r="HF459">
            <v>-12850</v>
          </cell>
        </row>
        <row r="460">
          <cell r="A460" t="str">
            <v>Police</v>
          </cell>
          <cell r="GA460">
            <v>492623</v>
          </cell>
          <cell r="GB460">
            <v>0</v>
          </cell>
          <cell r="GC460">
            <v>-47159</v>
          </cell>
          <cell r="GI460">
            <v>0</v>
          </cell>
          <cell r="GJ460">
            <v>-313323</v>
          </cell>
          <cell r="GK460">
            <v>0</v>
          </cell>
          <cell r="GM460">
            <v>113934</v>
          </cell>
          <cell r="HB460">
            <v>0</v>
          </cell>
          <cell r="HF460">
            <v>-17166</v>
          </cell>
        </row>
        <row r="461">
          <cell r="A461" t="str">
            <v>Police</v>
          </cell>
          <cell r="GA461">
            <v>312055</v>
          </cell>
          <cell r="GB461">
            <v>0</v>
          </cell>
          <cell r="GC461">
            <v>-16166</v>
          </cell>
          <cell r="GI461">
            <v>0</v>
          </cell>
          <cell r="GJ461">
            <v>-173963</v>
          </cell>
          <cell r="GK461">
            <v>0</v>
          </cell>
          <cell r="GM461">
            <v>107759</v>
          </cell>
          <cell r="HB461">
            <v>0</v>
          </cell>
          <cell r="HF461">
            <v>-11404</v>
          </cell>
        </row>
        <row r="462">
          <cell r="A462" t="str">
            <v>Police</v>
          </cell>
          <cell r="GA462">
            <v>298064</v>
          </cell>
          <cell r="GB462">
            <v>0</v>
          </cell>
          <cell r="GC462">
            <v>-900</v>
          </cell>
          <cell r="GI462">
            <v>0</v>
          </cell>
          <cell r="GJ462">
            <v>-178990</v>
          </cell>
          <cell r="GK462">
            <v>0</v>
          </cell>
          <cell r="GM462">
            <v>112324</v>
          </cell>
          <cell r="HB462">
            <v>0</v>
          </cell>
          <cell r="HF462">
            <v>-3565</v>
          </cell>
        </row>
        <row r="463">
          <cell r="A463" t="str">
            <v>Police</v>
          </cell>
          <cell r="GA463">
            <v>315768</v>
          </cell>
          <cell r="GB463">
            <v>0</v>
          </cell>
          <cell r="GC463">
            <v>-2890</v>
          </cell>
          <cell r="GI463">
            <v>0</v>
          </cell>
          <cell r="GJ463">
            <v>-193534</v>
          </cell>
          <cell r="GK463">
            <v>0</v>
          </cell>
          <cell r="GM463">
            <v>120644</v>
          </cell>
          <cell r="HB463">
            <v>0</v>
          </cell>
          <cell r="HF463">
            <v>2152</v>
          </cell>
        </row>
        <row r="464">
          <cell r="A464" t="str">
            <v>Police</v>
          </cell>
          <cell r="GA464">
            <v>280930</v>
          </cell>
          <cell r="GB464">
            <v>0</v>
          </cell>
          <cell r="GC464">
            <v>-6584</v>
          </cell>
          <cell r="GI464">
            <v>0</v>
          </cell>
          <cell r="GJ464">
            <v>-162800</v>
          </cell>
          <cell r="GK464">
            <v>0</v>
          </cell>
          <cell r="GM464">
            <v>102104</v>
          </cell>
          <cell r="HB464">
            <v>0</v>
          </cell>
          <cell r="HF464">
            <v>-8358</v>
          </cell>
        </row>
        <row r="465">
          <cell r="A465" t="str">
            <v>Police</v>
          </cell>
          <cell r="GA465">
            <v>430301</v>
          </cell>
          <cell r="GB465">
            <v>0</v>
          </cell>
          <cell r="GC465">
            <v>-36579</v>
          </cell>
          <cell r="GI465">
            <v>0</v>
          </cell>
          <cell r="GJ465">
            <v>-227382</v>
          </cell>
          <cell r="GK465">
            <v>0</v>
          </cell>
          <cell r="GM465">
            <v>162321</v>
          </cell>
          <cell r="HB465">
            <v>0</v>
          </cell>
          <cell r="HF465">
            <v>-2251</v>
          </cell>
        </row>
        <row r="466">
          <cell r="A466" t="str">
            <v>Police</v>
          </cell>
          <cell r="GA466">
            <v>214822</v>
          </cell>
          <cell r="GB466">
            <v>0</v>
          </cell>
          <cell r="GC466">
            <v>0</v>
          </cell>
          <cell r="GI466">
            <v>0</v>
          </cell>
          <cell r="GJ466">
            <v>-120177</v>
          </cell>
          <cell r="GK466">
            <v>0</v>
          </cell>
          <cell r="GM466">
            <v>85593</v>
          </cell>
          <cell r="HB466">
            <v>0</v>
          </cell>
          <cell r="HF466">
            <v>-8049</v>
          </cell>
        </row>
        <row r="467">
          <cell r="GA467">
            <v>95899521.604000002</v>
          </cell>
          <cell r="GB467">
            <v>-13663</v>
          </cell>
          <cell r="GC467">
            <v>-39224871.310000002</v>
          </cell>
          <cell r="GI467">
            <v>-1443155</v>
          </cell>
          <cell r="GJ467">
            <v>-7119604</v>
          </cell>
          <cell r="GK467">
            <v>-16922380.719999999</v>
          </cell>
          <cell r="GM467">
            <v>29561200.572000001</v>
          </cell>
          <cell r="HB467">
            <v>-131865</v>
          </cell>
        </row>
      </sheetData>
      <sheetData sheetId="11"/>
      <sheetData sheetId="12"/>
      <sheetData sheetId="13" refreshError="1"/>
      <sheetData sheetId="14"/>
      <sheetData sheetId="15" refreshError="1"/>
      <sheetData sheetId="16">
        <row r="2">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G2">
            <v>59</v>
          </cell>
          <cell r="BH2">
            <v>60</v>
          </cell>
          <cell r="BI2">
            <v>61</v>
          </cell>
          <cell r="BJ2">
            <v>62</v>
          </cell>
          <cell r="BK2">
            <v>63</v>
          </cell>
          <cell r="BL2">
            <v>64</v>
          </cell>
          <cell r="BM2">
            <v>65</v>
          </cell>
          <cell r="BN2">
            <v>66</v>
          </cell>
          <cell r="BO2">
            <v>67</v>
          </cell>
          <cell r="BP2">
            <v>68</v>
          </cell>
          <cell r="BQ2">
            <v>69</v>
          </cell>
          <cell r="BR2">
            <v>70</v>
          </cell>
          <cell r="BS2">
            <v>71</v>
          </cell>
          <cell r="BT2">
            <v>72</v>
          </cell>
          <cell r="BU2">
            <v>73</v>
          </cell>
          <cell r="BV2">
            <v>74</v>
          </cell>
          <cell r="BW2">
            <v>75</v>
          </cell>
          <cell r="BX2">
            <v>76</v>
          </cell>
          <cell r="BY2">
            <v>77</v>
          </cell>
          <cell r="BZ2">
            <v>78</v>
          </cell>
          <cell r="CA2">
            <v>79</v>
          </cell>
          <cell r="CB2">
            <v>80</v>
          </cell>
          <cell r="CC2">
            <v>81</v>
          </cell>
          <cell r="CD2">
            <v>82</v>
          </cell>
          <cell r="CE2">
            <v>83</v>
          </cell>
          <cell r="CF2">
            <v>84</v>
          </cell>
          <cell r="CG2">
            <v>85</v>
          </cell>
          <cell r="CH2">
            <v>86</v>
          </cell>
          <cell r="CI2">
            <v>87</v>
          </cell>
          <cell r="CJ2">
            <v>88</v>
          </cell>
          <cell r="CK2">
            <v>89</v>
          </cell>
          <cell r="CL2">
            <v>90</v>
          </cell>
          <cell r="CM2">
            <v>91</v>
          </cell>
          <cell r="CN2">
            <v>92</v>
          </cell>
          <cell r="CO2">
            <v>93</v>
          </cell>
          <cell r="CP2">
            <v>94</v>
          </cell>
          <cell r="CQ2">
            <v>95</v>
          </cell>
          <cell r="CR2">
            <v>96</v>
          </cell>
          <cell r="CS2">
            <v>97</v>
          </cell>
          <cell r="CT2">
            <v>98</v>
          </cell>
          <cell r="CU2">
            <v>99</v>
          </cell>
          <cell r="CV2">
            <v>100</v>
          </cell>
          <cell r="CW2">
            <v>101</v>
          </cell>
          <cell r="CX2">
            <v>102</v>
          </cell>
          <cell r="CY2">
            <v>103</v>
          </cell>
          <cell r="CZ2">
            <v>104</v>
          </cell>
          <cell r="DA2">
            <v>105</v>
          </cell>
          <cell r="DB2">
            <v>106</v>
          </cell>
          <cell r="DC2">
            <v>107</v>
          </cell>
          <cell r="DD2">
            <v>108</v>
          </cell>
          <cell r="DE2">
            <v>109</v>
          </cell>
          <cell r="DF2">
            <v>110</v>
          </cell>
          <cell r="DG2">
            <v>111</v>
          </cell>
          <cell r="DH2">
            <v>112</v>
          </cell>
          <cell r="DI2">
            <v>113</v>
          </cell>
          <cell r="DJ2">
            <v>114</v>
          </cell>
          <cell r="DK2">
            <v>115</v>
          </cell>
          <cell r="DL2">
            <v>116</v>
          </cell>
          <cell r="DM2">
            <v>117</v>
          </cell>
          <cell r="DN2">
            <v>118</v>
          </cell>
          <cell r="DO2">
            <v>119</v>
          </cell>
          <cell r="DP2">
            <v>120</v>
          </cell>
          <cell r="DQ2">
            <v>121</v>
          </cell>
          <cell r="DR2">
            <v>122</v>
          </cell>
          <cell r="DS2">
            <v>123</v>
          </cell>
          <cell r="DT2">
            <v>124</v>
          </cell>
          <cell r="DU2">
            <v>125</v>
          </cell>
          <cell r="DV2">
            <v>126</v>
          </cell>
          <cell r="DW2">
            <v>127</v>
          </cell>
          <cell r="DX2">
            <v>128</v>
          </cell>
          <cell r="DY2">
            <v>129</v>
          </cell>
          <cell r="DZ2">
            <v>130</v>
          </cell>
          <cell r="EA2">
            <v>131</v>
          </cell>
          <cell r="EB2">
            <v>132</v>
          </cell>
          <cell r="EC2">
            <v>133</v>
          </cell>
          <cell r="ED2">
            <v>134</v>
          </cell>
          <cell r="EE2">
            <v>135</v>
          </cell>
          <cell r="EF2">
            <v>136</v>
          </cell>
          <cell r="EG2">
            <v>137</v>
          </cell>
          <cell r="EH2">
            <v>138</v>
          </cell>
          <cell r="EI2">
            <v>139</v>
          </cell>
          <cell r="EJ2">
            <v>140</v>
          </cell>
          <cell r="EK2">
            <v>141</v>
          </cell>
          <cell r="EL2">
            <v>142</v>
          </cell>
          <cell r="EM2">
            <v>143</v>
          </cell>
          <cell r="EN2">
            <v>144</v>
          </cell>
          <cell r="EO2">
            <v>145</v>
          </cell>
          <cell r="EP2">
            <v>146</v>
          </cell>
          <cell r="EQ2">
            <v>147</v>
          </cell>
          <cell r="ER2">
            <v>148</v>
          </cell>
          <cell r="ES2">
            <v>149</v>
          </cell>
          <cell r="ET2">
            <v>150</v>
          </cell>
          <cell r="EU2">
            <v>151</v>
          </cell>
          <cell r="EV2">
            <v>152</v>
          </cell>
          <cell r="EW2">
            <v>153</v>
          </cell>
          <cell r="EX2">
            <v>154</v>
          </cell>
          <cell r="EY2">
            <v>155</v>
          </cell>
          <cell r="EZ2">
            <v>156</v>
          </cell>
          <cell r="FA2">
            <v>157</v>
          </cell>
          <cell r="FB2">
            <v>158</v>
          </cell>
          <cell r="FC2">
            <v>159</v>
          </cell>
          <cell r="FD2">
            <v>160</v>
          </cell>
          <cell r="FE2">
            <v>161</v>
          </cell>
          <cell r="FF2">
            <v>162</v>
          </cell>
          <cell r="FG2">
            <v>163</v>
          </cell>
          <cell r="FH2">
            <v>164</v>
          </cell>
          <cell r="FI2">
            <v>165</v>
          </cell>
          <cell r="FJ2">
            <v>166</v>
          </cell>
          <cell r="FK2">
            <v>167</v>
          </cell>
          <cell r="FL2">
            <v>168</v>
          </cell>
          <cell r="FM2">
            <v>169</v>
          </cell>
          <cell r="FN2">
            <v>170</v>
          </cell>
          <cell r="FO2">
            <v>171</v>
          </cell>
          <cell r="FP2">
            <v>172</v>
          </cell>
          <cell r="FQ2">
            <v>173</v>
          </cell>
          <cell r="FR2">
            <v>174</v>
          </cell>
          <cell r="FS2">
            <v>175</v>
          </cell>
          <cell r="FT2">
            <v>176</v>
          </cell>
          <cell r="FU2">
            <v>177</v>
          </cell>
          <cell r="FV2">
            <v>178</v>
          </cell>
          <cell r="FW2">
            <v>179</v>
          </cell>
          <cell r="FX2">
            <v>180</v>
          </cell>
          <cell r="FY2">
            <v>181</v>
          </cell>
          <cell r="FZ2">
            <v>182</v>
          </cell>
          <cell r="GA2">
            <v>183</v>
          </cell>
          <cell r="GB2">
            <v>184</v>
          </cell>
          <cell r="GC2">
            <v>185</v>
          </cell>
          <cell r="GD2">
            <v>186</v>
          </cell>
          <cell r="GE2">
            <v>187</v>
          </cell>
          <cell r="GF2">
            <v>188</v>
          </cell>
          <cell r="GG2">
            <v>189</v>
          </cell>
          <cell r="GH2">
            <v>190</v>
          </cell>
          <cell r="GI2">
            <v>191</v>
          </cell>
          <cell r="GJ2">
            <v>192</v>
          </cell>
          <cell r="GK2">
            <v>193</v>
          </cell>
          <cell r="GL2">
            <v>194</v>
          </cell>
          <cell r="GM2">
            <v>195</v>
          </cell>
          <cell r="GN2">
            <v>196</v>
          </cell>
          <cell r="GO2">
            <v>197</v>
          </cell>
          <cell r="GP2">
            <v>198</v>
          </cell>
          <cell r="GQ2">
            <v>199</v>
          </cell>
          <cell r="GR2">
            <v>200</v>
          </cell>
          <cell r="GS2">
            <v>201</v>
          </cell>
          <cell r="GT2">
            <v>202</v>
          </cell>
          <cell r="GU2">
            <v>203</v>
          </cell>
          <cell r="GV2">
            <v>204</v>
          </cell>
          <cell r="GW2">
            <v>205</v>
          </cell>
          <cell r="GX2">
            <v>206</v>
          </cell>
          <cell r="GY2">
            <v>207</v>
          </cell>
          <cell r="GZ2">
            <v>208</v>
          </cell>
          <cell r="HA2">
            <v>209</v>
          </cell>
          <cell r="HB2">
            <v>210</v>
          </cell>
          <cell r="HC2">
            <v>211</v>
          </cell>
          <cell r="HD2">
            <v>212</v>
          </cell>
          <cell r="HE2">
            <v>213</v>
          </cell>
          <cell r="HF2">
            <v>214</v>
          </cell>
          <cell r="HG2">
            <v>215</v>
          </cell>
          <cell r="HH2">
            <v>216</v>
          </cell>
          <cell r="HI2">
            <v>217</v>
          </cell>
          <cell r="HJ2">
            <v>218</v>
          </cell>
          <cell r="HK2">
            <v>219</v>
          </cell>
          <cell r="HL2">
            <v>220</v>
          </cell>
          <cell r="HM2">
            <v>221</v>
          </cell>
          <cell r="HN2">
            <v>222</v>
          </cell>
          <cell r="HO2">
            <v>223</v>
          </cell>
          <cell r="HP2">
            <v>224</v>
          </cell>
          <cell r="HQ2">
            <v>225</v>
          </cell>
          <cell r="HR2">
            <v>226</v>
          </cell>
          <cell r="HS2">
            <v>227</v>
          </cell>
          <cell r="HT2">
            <v>228</v>
          </cell>
          <cell r="HU2">
            <v>229</v>
          </cell>
          <cell r="HV2">
            <v>230</v>
          </cell>
          <cell r="HW2">
            <v>231</v>
          </cell>
          <cell r="HX2">
            <v>232</v>
          </cell>
          <cell r="HY2">
            <v>233</v>
          </cell>
          <cell r="HZ2">
            <v>234</v>
          </cell>
          <cell r="IA2">
            <v>235</v>
          </cell>
          <cell r="IB2">
            <v>236</v>
          </cell>
          <cell r="IC2">
            <v>237</v>
          </cell>
          <cell r="ID2">
            <v>238</v>
          </cell>
          <cell r="IE2">
            <v>239</v>
          </cell>
        </row>
        <row r="3">
          <cell r="A3" t="str">
            <v>England</v>
          </cell>
          <cell r="B3">
            <v>2739850</v>
          </cell>
          <cell r="C3">
            <v>17213413</v>
          </cell>
          <cell r="D3">
            <v>8396897</v>
          </cell>
          <cell r="E3">
            <v>3109249</v>
          </cell>
          <cell r="F3">
            <v>587359</v>
          </cell>
          <cell r="G3">
            <v>2928778</v>
          </cell>
          <cell r="H3">
            <v>34975550</v>
          </cell>
          <cell r="I3">
            <v>301262</v>
          </cell>
          <cell r="J3">
            <v>518391</v>
          </cell>
          <cell r="K3">
            <v>820211</v>
          </cell>
          <cell r="L3">
            <v>143466</v>
          </cell>
          <cell r="M3">
            <v>560137</v>
          </cell>
          <cell r="N3">
            <v>-183915</v>
          </cell>
          <cell r="O3">
            <v>-5304</v>
          </cell>
          <cell r="P3">
            <v>75314</v>
          </cell>
          <cell r="Q3">
            <v>219953</v>
          </cell>
          <cell r="R3">
            <v>-687125</v>
          </cell>
          <cell r="S3">
            <v>1067269</v>
          </cell>
          <cell r="T3">
            <v>119109</v>
          </cell>
          <cell r="U3">
            <v>1585332</v>
          </cell>
          <cell r="V3">
            <v>395659</v>
          </cell>
          <cell r="W3">
            <v>-8043</v>
          </cell>
          <cell r="X3">
            <v>4921717</v>
          </cell>
          <cell r="Y3">
            <v>601878</v>
          </cell>
          <cell r="Z3">
            <v>3363762</v>
          </cell>
          <cell r="AA3">
            <v>225616</v>
          </cell>
          <cell r="AB3">
            <v>967190</v>
          </cell>
          <cell r="AC3">
            <v>209233</v>
          </cell>
          <cell r="AD3">
            <v>1750913</v>
          </cell>
          <cell r="AE3">
            <v>64843</v>
          </cell>
          <cell r="AF3">
            <v>514661</v>
          </cell>
          <cell r="AG3">
            <v>7698097</v>
          </cell>
          <cell r="AH3">
            <v>1056193</v>
          </cell>
          <cell r="AI3">
            <v>3117121</v>
          </cell>
          <cell r="AJ3">
            <v>66220</v>
          </cell>
          <cell r="AK3">
            <v>155765</v>
          </cell>
          <cell r="AL3">
            <v>48449</v>
          </cell>
          <cell r="AM3">
            <v>858647</v>
          </cell>
          <cell r="AN3">
            <v>4283806</v>
          </cell>
          <cell r="AO3">
            <v>459532</v>
          </cell>
          <cell r="AP3">
            <v>634337</v>
          </cell>
          <cell r="AQ3">
            <v>346051</v>
          </cell>
          <cell r="AR3">
            <v>35766</v>
          </cell>
          <cell r="AS3">
            <v>19360</v>
          </cell>
          <cell r="AT3">
            <v>143399</v>
          </cell>
          <cell r="AU3">
            <v>66663</v>
          </cell>
          <cell r="AV3">
            <v>154485</v>
          </cell>
          <cell r="AW3">
            <v>1443866</v>
          </cell>
          <cell r="AX3">
            <v>223839</v>
          </cell>
          <cell r="AY3">
            <v>967878</v>
          </cell>
          <cell r="AZ3">
            <v>14081371</v>
          </cell>
          <cell r="BA3">
            <v>390019</v>
          </cell>
          <cell r="BB3">
            <v>191157</v>
          </cell>
          <cell r="BC3">
            <v>82658</v>
          </cell>
          <cell r="BD3">
            <v>81430</v>
          </cell>
          <cell r="BE3">
            <v>42994</v>
          </cell>
          <cell r="BF3">
            <v>29244</v>
          </cell>
          <cell r="BG3">
            <v>73252</v>
          </cell>
          <cell r="BH3">
            <v>71869</v>
          </cell>
          <cell r="BI3">
            <v>39365</v>
          </cell>
          <cell r="BJ3">
            <v>71110</v>
          </cell>
          <cell r="BK3">
            <v>24804</v>
          </cell>
          <cell r="BL3">
            <v>558864</v>
          </cell>
          <cell r="BM3">
            <v>208059</v>
          </cell>
          <cell r="BN3">
            <v>62466</v>
          </cell>
          <cell r="BO3">
            <v>141434</v>
          </cell>
          <cell r="BP3">
            <v>18570</v>
          </cell>
          <cell r="BQ3">
            <v>276309</v>
          </cell>
          <cell r="BR3">
            <v>378255</v>
          </cell>
          <cell r="BS3">
            <v>99668</v>
          </cell>
          <cell r="BT3">
            <v>479715</v>
          </cell>
          <cell r="BU3">
            <v>3321248</v>
          </cell>
          <cell r="BV3">
            <v>262408</v>
          </cell>
          <cell r="BW3">
            <v>323768</v>
          </cell>
          <cell r="BX3">
            <v>68869</v>
          </cell>
          <cell r="BY3">
            <v>427440</v>
          </cell>
          <cell r="BZ3">
            <v>-1456</v>
          </cell>
          <cell r="CA3">
            <v>640798</v>
          </cell>
          <cell r="CB3">
            <v>20090</v>
          </cell>
          <cell r="CC3">
            <v>1741912</v>
          </cell>
          <cell r="CD3">
            <v>40342</v>
          </cell>
          <cell r="CE3">
            <v>421700</v>
          </cell>
          <cell r="CF3">
            <v>574023</v>
          </cell>
          <cell r="CG3">
            <v>672973</v>
          </cell>
          <cell r="CH3">
            <v>64443</v>
          </cell>
          <cell r="CI3">
            <v>722871</v>
          </cell>
          <cell r="CJ3">
            <v>2496354</v>
          </cell>
          <cell r="CK3">
            <v>-66226</v>
          </cell>
          <cell r="CL3">
            <v>115301</v>
          </cell>
          <cell r="CM3">
            <v>3034</v>
          </cell>
          <cell r="CN3">
            <v>94624</v>
          </cell>
          <cell r="CO3">
            <v>139466</v>
          </cell>
          <cell r="CP3">
            <v>35969</v>
          </cell>
          <cell r="CQ3">
            <v>33708</v>
          </cell>
          <cell r="CR3">
            <v>2593</v>
          </cell>
          <cell r="CS3">
            <v>1019</v>
          </cell>
          <cell r="CT3">
            <v>18106</v>
          </cell>
          <cell r="CU3">
            <v>58103</v>
          </cell>
          <cell r="CV3">
            <v>67799</v>
          </cell>
          <cell r="CW3">
            <v>2868</v>
          </cell>
          <cell r="CX3">
            <v>157638</v>
          </cell>
          <cell r="CY3">
            <v>75091</v>
          </cell>
          <cell r="CZ3">
            <v>55582</v>
          </cell>
          <cell r="DA3">
            <v>26031</v>
          </cell>
          <cell r="DB3">
            <v>16823</v>
          </cell>
          <cell r="DC3">
            <v>24875</v>
          </cell>
          <cell r="DD3">
            <v>13317</v>
          </cell>
          <cell r="DE3">
            <v>-9219</v>
          </cell>
          <cell r="DF3">
            <v>698255</v>
          </cell>
          <cell r="DG3">
            <v>839302</v>
          </cell>
          <cell r="DH3">
            <v>2036614</v>
          </cell>
          <cell r="DI3">
            <v>-21499</v>
          </cell>
          <cell r="DJ3">
            <v>597844</v>
          </cell>
          <cell r="DK3">
            <v>16772</v>
          </cell>
          <cell r="DL3">
            <v>13915</v>
          </cell>
          <cell r="DM3">
            <v>5047704</v>
          </cell>
          <cell r="DN3">
            <v>48020</v>
          </cell>
          <cell r="DO3">
            <v>210560</v>
          </cell>
          <cell r="DP3">
            <v>237834</v>
          </cell>
          <cell r="DQ3">
            <v>66031</v>
          </cell>
          <cell r="DR3">
            <v>315485</v>
          </cell>
          <cell r="DS3">
            <v>261602</v>
          </cell>
          <cell r="DT3">
            <v>9357</v>
          </cell>
          <cell r="DU3">
            <v>2193</v>
          </cell>
          <cell r="DV3">
            <v>1151084</v>
          </cell>
          <cell r="DW3">
            <v>10950937</v>
          </cell>
          <cell r="DX3">
            <v>2079817</v>
          </cell>
          <cell r="DY3">
            <v>78674</v>
          </cell>
          <cell r="DZ3">
            <v>2064</v>
          </cell>
          <cell r="EA3">
            <v>1411335</v>
          </cell>
          <cell r="EB3">
            <v>11129</v>
          </cell>
          <cell r="EC3">
            <v>213548</v>
          </cell>
          <cell r="ED3">
            <v>230974</v>
          </cell>
          <cell r="EE3">
            <v>41456</v>
          </cell>
          <cell r="EF3">
            <v>353025</v>
          </cell>
          <cell r="EG3">
            <v>751411</v>
          </cell>
          <cell r="EH3">
            <v>11238</v>
          </cell>
          <cell r="EI3">
            <v>7395</v>
          </cell>
          <cell r="EJ3">
            <v>3112252</v>
          </cell>
          <cell r="EK3">
            <v>281029</v>
          </cell>
          <cell r="EL3">
            <v>91859070</v>
          </cell>
          <cell r="EM3">
            <v>16156001</v>
          </cell>
          <cell r="EN3">
            <v>541933</v>
          </cell>
          <cell r="EO3">
            <v>4395680</v>
          </cell>
          <cell r="EP3">
            <v>265</v>
          </cell>
          <cell r="EQ3">
            <v>9355</v>
          </cell>
          <cell r="ER3">
            <v>409138</v>
          </cell>
          <cell r="ES3">
            <v>0</v>
          </cell>
          <cell r="ET3">
            <v>0</v>
          </cell>
          <cell r="EU3">
            <v>24387</v>
          </cell>
          <cell r="EV3">
            <v>31580</v>
          </cell>
          <cell r="EW3">
            <v>-272075</v>
          </cell>
          <cell r="EX3">
            <v>-21150</v>
          </cell>
          <cell r="EY3">
            <v>-49615</v>
          </cell>
          <cell r="EZ3">
            <v>-65301</v>
          </cell>
          <cell r="FA3">
            <v>-6295</v>
          </cell>
          <cell r="FB3">
            <v>75577</v>
          </cell>
          <cell r="FC3">
            <v>113088551</v>
          </cell>
          <cell r="FD3">
            <v>29697</v>
          </cell>
          <cell r="FE3">
            <v>1319382</v>
          </cell>
          <cell r="FF3">
            <v>395</v>
          </cell>
          <cell r="FG3">
            <v>57304</v>
          </cell>
          <cell r="FH3">
            <v>2001365</v>
          </cell>
          <cell r="FI3">
            <v>12216</v>
          </cell>
          <cell r="FJ3">
            <v>2906982</v>
          </cell>
          <cell r="FK3">
            <v>-457693</v>
          </cell>
          <cell r="FL3">
            <v>118958199</v>
          </cell>
          <cell r="FM3">
            <v>-793292</v>
          </cell>
          <cell r="FN3">
            <v>3918</v>
          </cell>
          <cell r="FO3">
            <v>-22301</v>
          </cell>
          <cell r="FP3">
            <v>2394</v>
          </cell>
          <cell r="FQ3">
            <v>-22427011</v>
          </cell>
          <cell r="FR3">
            <v>-222953</v>
          </cell>
          <cell r="FS3">
            <v>-87232</v>
          </cell>
          <cell r="FT3">
            <v>26650</v>
          </cell>
          <cell r="FU3">
            <v>-1378</v>
          </cell>
          <cell r="FV3">
            <v>95436994</v>
          </cell>
          <cell r="FW3">
            <v>-27530</v>
          </cell>
          <cell r="FX3">
            <v>-39652970</v>
          </cell>
          <cell r="FY3">
            <v>55756504</v>
          </cell>
          <cell r="FZ3">
            <v>1378</v>
          </cell>
          <cell r="GA3">
            <v>-71151</v>
          </cell>
          <cell r="GB3">
            <v>-38645</v>
          </cell>
          <cell r="GC3">
            <v>-1540429</v>
          </cell>
          <cell r="GD3">
            <v>-184023</v>
          </cell>
          <cell r="GE3">
            <v>-9509351</v>
          </cell>
          <cell r="GF3">
            <v>-7421329</v>
          </cell>
          <cell r="GG3">
            <v>-11867231</v>
          </cell>
          <cell r="GH3">
            <v>-391773</v>
          </cell>
          <cell r="GI3">
            <v>24733949</v>
          </cell>
          <cell r="GJ3">
            <v>2284311</v>
          </cell>
          <cell r="GK3">
            <v>177475</v>
          </cell>
          <cell r="GL3">
            <v>14937191</v>
          </cell>
          <cell r="GM3">
            <v>3920813</v>
          </cell>
          <cell r="GN3">
            <v>661</v>
          </cell>
          <cell r="GO3">
            <v>10728577</v>
          </cell>
          <cell r="GP3">
            <v>365439</v>
          </cell>
          <cell r="GQ3">
            <v>205428</v>
          </cell>
          <cell r="GR3">
            <v>-1365892</v>
          </cell>
          <cell r="GS3">
            <v>2278307</v>
          </cell>
          <cell r="GT3">
            <v>12211858</v>
          </cell>
          <cell r="GU3">
            <v>1906487</v>
          </cell>
          <cell r="GV3">
            <v>2606091</v>
          </cell>
          <cell r="GW3">
            <v>4512578</v>
          </cell>
          <cell r="GX3">
            <v>1679759</v>
          </cell>
          <cell r="GY3">
            <v>1949416</v>
          </cell>
          <cell r="GZ3">
            <v>3629176</v>
          </cell>
          <cell r="HA3">
            <v>30165</v>
          </cell>
          <cell r="HB3">
            <v>1484836</v>
          </cell>
          <cell r="HC3">
            <v>4408927</v>
          </cell>
          <cell r="HD3">
            <v>5893762</v>
          </cell>
          <cell r="HE3">
            <v>73790</v>
          </cell>
          <cell r="HF3">
            <v>444</v>
          </cell>
          <cell r="HG3">
            <v>86717655</v>
          </cell>
          <cell r="HH3">
            <v>7310442</v>
          </cell>
          <cell r="HI3">
            <v>154853</v>
          </cell>
          <cell r="HJ3">
            <v>635311</v>
          </cell>
          <cell r="HK3">
            <v>147788</v>
          </cell>
          <cell r="HL3">
            <v>149264</v>
          </cell>
          <cell r="HM3">
            <v>16888</v>
          </cell>
          <cell r="HN3">
            <v>9874</v>
          </cell>
          <cell r="HO3">
            <v>128305</v>
          </cell>
          <cell r="HP3">
            <v>0</v>
          </cell>
          <cell r="HQ3">
            <v>8552723</v>
          </cell>
          <cell r="HR3">
            <v>1796677</v>
          </cell>
          <cell r="HS3">
            <v>1957320</v>
          </cell>
          <cell r="HT3">
            <v>607510</v>
          </cell>
          <cell r="HU3">
            <v>121347</v>
          </cell>
          <cell r="HV3">
            <v>848594</v>
          </cell>
          <cell r="HW3">
            <v>1136391</v>
          </cell>
          <cell r="HX3">
            <v>1112518</v>
          </cell>
          <cell r="HY3">
            <v>46106</v>
          </cell>
          <cell r="HZ3">
            <v>249682</v>
          </cell>
          <cell r="IA3">
            <v>687850</v>
          </cell>
          <cell r="IB3">
            <v>106906</v>
          </cell>
          <cell r="IC3">
            <v>8670897</v>
          </cell>
          <cell r="ID3">
            <v>-118175</v>
          </cell>
          <cell r="IE3">
            <v>1899941</v>
          </cell>
        </row>
      </sheetData>
      <sheetData sheetId="17"/>
      <sheetData sheetId="18"/>
      <sheetData sheetId="19">
        <row r="4">
          <cell r="C4" t="str">
            <v>Row_No</v>
          </cell>
          <cell r="D4">
            <v>1</v>
          </cell>
          <cell r="E4">
            <v>2</v>
          </cell>
          <cell r="F4">
            <v>3</v>
          </cell>
          <cell r="G4">
            <v>4</v>
          </cell>
          <cell r="H4">
            <v>5</v>
          </cell>
          <cell r="I4">
            <v>6</v>
          </cell>
          <cell r="J4" t="str">
            <v>Grand Total</v>
          </cell>
        </row>
        <row r="5">
          <cell r="C5">
            <v>110</v>
          </cell>
          <cell r="D5">
            <v>3595082</v>
          </cell>
          <cell r="J5">
            <v>3595082</v>
          </cell>
        </row>
        <row r="6">
          <cell r="C6">
            <v>120</v>
          </cell>
          <cell r="D6">
            <v>16288513</v>
          </cell>
          <cell r="J6">
            <v>16288513</v>
          </cell>
        </row>
        <row r="7">
          <cell r="C7">
            <v>130</v>
          </cell>
          <cell r="D7">
            <v>6958120</v>
          </cell>
          <cell r="J7">
            <v>6958120</v>
          </cell>
        </row>
        <row r="8">
          <cell r="C8">
            <v>140</v>
          </cell>
          <cell r="D8">
            <v>3650965</v>
          </cell>
          <cell r="J8">
            <v>3650965</v>
          </cell>
        </row>
        <row r="9">
          <cell r="C9">
            <v>145</v>
          </cell>
          <cell r="D9">
            <v>498027</v>
          </cell>
          <cell r="J9">
            <v>498027</v>
          </cell>
        </row>
        <row r="10">
          <cell r="C10">
            <v>165</v>
          </cell>
          <cell r="D10">
            <v>2871720</v>
          </cell>
          <cell r="J10">
            <v>2871720</v>
          </cell>
        </row>
        <row r="11">
          <cell r="C11">
            <v>190</v>
          </cell>
          <cell r="D11">
            <v>33862427</v>
          </cell>
          <cell r="J11">
            <v>33862427</v>
          </cell>
        </row>
        <row r="12">
          <cell r="C12">
            <v>210</v>
          </cell>
          <cell r="D12">
            <v>213739</v>
          </cell>
          <cell r="J12">
            <v>213739</v>
          </cell>
        </row>
        <row r="13">
          <cell r="C13">
            <v>230</v>
          </cell>
          <cell r="D13">
            <v>547563</v>
          </cell>
          <cell r="J13">
            <v>547563</v>
          </cell>
        </row>
        <row r="14">
          <cell r="C14">
            <v>247</v>
          </cell>
          <cell r="D14">
            <v>679298</v>
          </cell>
          <cell r="J14">
            <v>679298</v>
          </cell>
        </row>
        <row r="15">
          <cell r="C15">
            <v>248</v>
          </cell>
          <cell r="D15">
            <v>134315</v>
          </cell>
          <cell r="J15">
            <v>134315</v>
          </cell>
        </row>
        <row r="16">
          <cell r="C16">
            <v>249</v>
          </cell>
          <cell r="D16">
            <v>545960</v>
          </cell>
          <cell r="J16">
            <v>545960</v>
          </cell>
        </row>
        <row r="17">
          <cell r="C17">
            <v>251</v>
          </cell>
          <cell r="D17">
            <v>-168544</v>
          </cell>
          <cell r="J17">
            <v>-168544</v>
          </cell>
        </row>
        <row r="18">
          <cell r="C18">
            <v>252</v>
          </cell>
          <cell r="D18">
            <v>-34980</v>
          </cell>
          <cell r="J18">
            <v>-34980</v>
          </cell>
        </row>
        <row r="19">
          <cell r="C19">
            <v>254</v>
          </cell>
          <cell r="D19">
            <v>61666</v>
          </cell>
          <cell r="J19">
            <v>61666</v>
          </cell>
        </row>
        <row r="20">
          <cell r="C20">
            <v>258</v>
          </cell>
          <cell r="D20">
            <v>91777.724266999998</v>
          </cell>
          <cell r="J20">
            <v>91777.724266999998</v>
          </cell>
        </row>
        <row r="21">
          <cell r="C21">
            <v>260</v>
          </cell>
          <cell r="D21">
            <v>-891073.53700000001</v>
          </cell>
          <cell r="J21">
            <v>-891073.53700000001</v>
          </cell>
        </row>
        <row r="22">
          <cell r="C22">
            <v>271</v>
          </cell>
          <cell r="D22">
            <v>1084593</v>
          </cell>
          <cell r="J22">
            <v>1084593</v>
          </cell>
        </row>
        <row r="23">
          <cell r="C23">
            <v>272</v>
          </cell>
          <cell r="D23">
            <v>100525</v>
          </cell>
          <cell r="J23">
            <v>100525</v>
          </cell>
        </row>
        <row r="24">
          <cell r="C24">
            <v>275</v>
          </cell>
          <cell r="D24">
            <v>1153158</v>
          </cell>
          <cell r="J24">
            <v>1153158</v>
          </cell>
        </row>
        <row r="25">
          <cell r="C25">
            <v>276</v>
          </cell>
          <cell r="D25">
            <v>723843</v>
          </cell>
          <cell r="J25">
            <v>723843</v>
          </cell>
        </row>
        <row r="26">
          <cell r="C26">
            <v>280</v>
          </cell>
          <cell r="D26">
            <v>9463</v>
          </cell>
          <cell r="J26">
            <v>9463</v>
          </cell>
        </row>
        <row r="27">
          <cell r="C27">
            <v>290</v>
          </cell>
          <cell r="D27">
            <v>4251303.1869999999</v>
          </cell>
          <cell r="J27">
            <v>4251303.1869999999</v>
          </cell>
        </row>
        <row r="28">
          <cell r="C28">
            <v>310</v>
          </cell>
          <cell r="D28">
            <v>465464</v>
          </cell>
          <cell r="J28">
            <v>465464</v>
          </cell>
        </row>
        <row r="29">
          <cell r="C29">
            <v>313</v>
          </cell>
          <cell r="D29">
            <v>4184733</v>
          </cell>
          <cell r="J29">
            <v>4184733</v>
          </cell>
        </row>
        <row r="30">
          <cell r="C30">
            <v>315</v>
          </cell>
          <cell r="D30">
            <v>204554</v>
          </cell>
          <cell r="J30">
            <v>204554</v>
          </cell>
        </row>
        <row r="31">
          <cell r="C31">
            <v>322</v>
          </cell>
          <cell r="D31">
            <v>1034894</v>
          </cell>
          <cell r="J31">
            <v>1034894</v>
          </cell>
        </row>
        <row r="32">
          <cell r="C32">
            <v>323</v>
          </cell>
          <cell r="D32">
            <v>186045</v>
          </cell>
          <cell r="J32">
            <v>186045</v>
          </cell>
        </row>
        <row r="33">
          <cell r="C33">
            <v>325</v>
          </cell>
          <cell r="D33">
            <v>2040528</v>
          </cell>
          <cell r="J33">
            <v>2040528</v>
          </cell>
        </row>
        <row r="34">
          <cell r="C34">
            <v>326</v>
          </cell>
          <cell r="D34">
            <v>92198</v>
          </cell>
          <cell r="J34">
            <v>92198</v>
          </cell>
        </row>
        <row r="35">
          <cell r="C35">
            <v>327</v>
          </cell>
          <cell r="D35">
            <v>361624</v>
          </cell>
          <cell r="J35">
            <v>361624</v>
          </cell>
        </row>
        <row r="36">
          <cell r="C36">
            <v>330</v>
          </cell>
          <cell r="D36">
            <v>8570040</v>
          </cell>
          <cell r="J36">
            <v>8570040</v>
          </cell>
        </row>
        <row r="37">
          <cell r="C37">
            <v>332</v>
          </cell>
          <cell r="D37">
            <v>1196812</v>
          </cell>
          <cell r="J37">
            <v>1196812</v>
          </cell>
        </row>
        <row r="38">
          <cell r="C38">
            <v>333</v>
          </cell>
          <cell r="D38">
            <v>3749254</v>
          </cell>
          <cell r="J38">
            <v>3749254</v>
          </cell>
        </row>
        <row r="39">
          <cell r="C39">
            <v>334</v>
          </cell>
          <cell r="D39">
            <v>54127</v>
          </cell>
          <cell r="J39">
            <v>54127</v>
          </cell>
        </row>
        <row r="40">
          <cell r="C40">
            <v>335</v>
          </cell>
          <cell r="D40">
            <v>87325</v>
          </cell>
          <cell r="J40">
            <v>87325</v>
          </cell>
        </row>
        <row r="41">
          <cell r="C41">
            <v>336</v>
          </cell>
          <cell r="D41">
            <v>55101</v>
          </cell>
          <cell r="J41">
            <v>55101</v>
          </cell>
        </row>
        <row r="42">
          <cell r="C42">
            <v>337</v>
          </cell>
          <cell r="D42">
            <v>950137</v>
          </cell>
          <cell r="J42">
            <v>950137</v>
          </cell>
        </row>
        <row r="43">
          <cell r="C43">
            <v>340</v>
          </cell>
          <cell r="D43">
            <v>4937978</v>
          </cell>
          <cell r="J43">
            <v>4937978</v>
          </cell>
        </row>
        <row r="44">
          <cell r="C44">
            <v>341</v>
          </cell>
          <cell r="D44">
            <v>542766</v>
          </cell>
          <cell r="J44">
            <v>542766</v>
          </cell>
        </row>
        <row r="45">
          <cell r="C45">
            <v>344</v>
          </cell>
          <cell r="D45">
            <v>703060</v>
          </cell>
          <cell r="J45">
            <v>703060</v>
          </cell>
        </row>
        <row r="46">
          <cell r="C46">
            <v>345</v>
          </cell>
          <cell r="D46">
            <v>428889</v>
          </cell>
          <cell r="J46">
            <v>428889</v>
          </cell>
        </row>
        <row r="47">
          <cell r="C47">
            <v>348</v>
          </cell>
          <cell r="D47">
            <v>26301</v>
          </cell>
          <cell r="J47">
            <v>26301</v>
          </cell>
        </row>
        <row r="48">
          <cell r="C48">
            <v>349</v>
          </cell>
          <cell r="D48">
            <v>29985</v>
          </cell>
          <cell r="J48">
            <v>29985</v>
          </cell>
        </row>
        <row r="49">
          <cell r="C49">
            <v>350</v>
          </cell>
          <cell r="D49">
            <v>123854</v>
          </cell>
          <cell r="J49">
            <v>123854</v>
          </cell>
        </row>
        <row r="50">
          <cell r="C50">
            <v>351</v>
          </cell>
          <cell r="D50">
            <v>79965</v>
          </cell>
          <cell r="J50">
            <v>79965</v>
          </cell>
        </row>
        <row r="51">
          <cell r="C51">
            <v>353</v>
          </cell>
          <cell r="D51">
            <v>171448</v>
          </cell>
          <cell r="J51">
            <v>171448</v>
          </cell>
        </row>
        <row r="52">
          <cell r="C52">
            <v>354</v>
          </cell>
          <cell r="D52">
            <v>1628227</v>
          </cell>
          <cell r="J52">
            <v>1628227</v>
          </cell>
        </row>
        <row r="53">
          <cell r="C53">
            <v>355</v>
          </cell>
          <cell r="D53">
            <v>198926</v>
          </cell>
          <cell r="J53">
            <v>198926</v>
          </cell>
        </row>
        <row r="54">
          <cell r="C54">
            <v>356</v>
          </cell>
          <cell r="D54">
            <v>1154984</v>
          </cell>
          <cell r="J54">
            <v>1154984</v>
          </cell>
        </row>
        <row r="55">
          <cell r="C55">
            <v>360</v>
          </cell>
          <cell r="D55">
            <v>16119139</v>
          </cell>
          <cell r="J55">
            <v>16119139</v>
          </cell>
        </row>
        <row r="56">
          <cell r="C56">
            <v>361</v>
          </cell>
          <cell r="D56">
            <v>342577</v>
          </cell>
          <cell r="J56">
            <v>342577</v>
          </cell>
        </row>
        <row r="57">
          <cell r="C57">
            <v>362</v>
          </cell>
          <cell r="D57">
            <v>169390</v>
          </cell>
          <cell r="J57">
            <v>169390</v>
          </cell>
        </row>
        <row r="58">
          <cell r="C58">
            <v>363</v>
          </cell>
          <cell r="D58">
            <v>51519</v>
          </cell>
          <cell r="J58">
            <v>51519</v>
          </cell>
        </row>
        <row r="59">
          <cell r="C59">
            <v>365</v>
          </cell>
          <cell r="D59">
            <v>59192</v>
          </cell>
          <cell r="J59">
            <v>59192</v>
          </cell>
        </row>
        <row r="60">
          <cell r="C60">
            <v>366</v>
          </cell>
          <cell r="D60">
            <v>33552</v>
          </cell>
          <cell r="J60">
            <v>33552</v>
          </cell>
        </row>
        <row r="61">
          <cell r="C61">
            <v>368</v>
          </cell>
          <cell r="D61">
            <v>21634</v>
          </cell>
          <cell r="J61">
            <v>21634</v>
          </cell>
        </row>
        <row r="62">
          <cell r="C62">
            <v>370</v>
          </cell>
          <cell r="D62">
            <v>52952</v>
          </cell>
          <cell r="J62">
            <v>52952</v>
          </cell>
        </row>
        <row r="63">
          <cell r="C63">
            <v>371</v>
          </cell>
          <cell r="D63">
            <v>55878</v>
          </cell>
          <cell r="J63">
            <v>55878</v>
          </cell>
        </row>
        <row r="64">
          <cell r="C64">
            <v>372</v>
          </cell>
          <cell r="D64">
            <v>39511</v>
          </cell>
          <cell r="J64">
            <v>39511</v>
          </cell>
        </row>
        <row r="65">
          <cell r="C65">
            <v>373</v>
          </cell>
          <cell r="D65">
            <v>67956</v>
          </cell>
          <cell r="J65">
            <v>67956</v>
          </cell>
        </row>
        <row r="66">
          <cell r="C66">
            <v>374</v>
          </cell>
          <cell r="D66">
            <v>35764</v>
          </cell>
          <cell r="J66">
            <v>35764</v>
          </cell>
        </row>
        <row r="67">
          <cell r="C67">
            <v>376</v>
          </cell>
          <cell r="D67">
            <v>372976</v>
          </cell>
          <cell r="J67">
            <v>372976</v>
          </cell>
        </row>
        <row r="68">
          <cell r="C68">
            <v>377</v>
          </cell>
          <cell r="D68">
            <v>170528</v>
          </cell>
          <cell r="J68">
            <v>170528</v>
          </cell>
        </row>
        <row r="69">
          <cell r="C69">
            <v>378</v>
          </cell>
          <cell r="D69">
            <v>60007</v>
          </cell>
          <cell r="J69">
            <v>60007</v>
          </cell>
        </row>
        <row r="70">
          <cell r="C70">
            <v>379</v>
          </cell>
          <cell r="D70">
            <v>37606</v>
          </cell>
          <cell r="J70">
            <v>37606</v>
          </cell>
        </row>
        <row r="71">
          <cell r="C71">
            <v>380</v>
          </cell>
          <cell r="D71">
            <v>40891</v>
          </cell>
          <cell r="J71">
            <v>40891</v>
          </cell>
        </row>
        <row r="72">
          <cell r="C72">
            <v>381</v>
          </cell>
          <cell r="D72">
            <v>85613</v>
          </cell>
          <cell r="J72">
            <v>85613</v>
          </cell>
        </row>
        <row r="73">
          <cell r="C73">
            <v>382</v>
          </cell>
          <cell r="D73">
            <v>11020</v>
          </cell>
          <cell r="J73">
            <v>11020</v>
          </cell>
        </row>
        <row r="74">
          <cell r="C74">
            <v>383</v>
          </cell>
          <cell r="D74">
            <v>252667</v>
          </cell>
          <cell r="J74">
            <v>252667</v>
          </cell>
        </row>
        <row r="75">
          <cell r="C75">
            <v>384</v>
          </cell>
          <cell r="D75">
            <v>713084</v>
          </cell>
          <cell r="J75">
            <v>713084</v>
          </cell>
        </row>
        <row r="76">
          <cell r="C76">
            <v>385</v>
          </cell>
          <cell r="D76">
            <v>164227</v>
          </cell>
          <cell r="J76">
            <v>164227</v>
          </cell>
        </row>
        <row r="77">
          <cell r="C77">
            <v>386</v>
          </cell>
          <cell r="D77">
            <v>18654</v>
          </cell>
          <cell r="J77">
            <v>18654</v>
          </cell>
        </row>
        <row r="78">
          <cell r="C78">
            <v>387</v>
          </cell>
          <cell r="D78">
            <v>52047</v>
          </cell>
          <cell r="J78">
            <v>52047</v>
          </cell>
        </row>
        <row r="79">
          <cell r="C79">
            <v>389</v>
          </cell>
          <cell r="D79">
            <v>404796</v>
          </cell>
          <cell r="J79">
            <v>404796</v>
          </cell>
        </row>
        <row r="80">
          <cell r="C80">
            <v>390</v>
          </cell>
          <cell r="D80">
            <v>3314041</v>
          </cell>
          <cell r="J80">
            <v>3314041</v>
          </cell>
        </row>
        <row r="81">
          <cell r="C81">
            <v>409</v>
          </cell>
          <cell r="D81">
            <v>227138.6133</v>
          </cell>
          <cell r="J81">
            <v>227138.6133</v>
          </cell>
        </row>
        <row r="82">
          <cell r="C82">
            <v>440</v>
          </cell>
          <cell r="D82">
            <v>524332.79330000002</v>
          </cell>
          <cell r="J82">
            <v>524332.79330000002</v>
          </cell>
        </row>
        <row r="83">
          <cell r="C83">
            <v>456</v>
          </cell>
          <cell r="D83">
            <v>70633</v>
          </cell>
          <cell r="J83">
            <v>70633</v>
          </cell>
        </row>
        <row r="84">
          <cell r="C84">
            <v>457</v>
          </cell>
          <cell r="D84">
            <v>373694.60310000001</v>
          </cell>
          <cell r="J84">
            <v>373694.60310000001</v>
          </cell>
        </row>
        <row r="85">
          <cell r="C85">
            <v>460</v>
          </cell>
          <cell r="D85">
            <v>-1694</v>
          </cell>
          <cell r="J85">
            <v>-1694</v>
          </cell>
        </row>
        <row r="86">
          <cell r="C86">
            <v>475</v>
          </cell>
          <cell r="D86">
            <v>358659</v>
          </cell>
          <cell r="J86">
            <v>358659</v>
          </cell>
        </row>
        <row r="87">
          <cell r="C87">
            <v>478</v>
          </cell>
          <cell r="D87">
            <v>22568</v>
          </cell>
          <cell r="J87">
            <v>22568</v>
          </cell>
        </row>
        <row r="88">
          <cell r="C88">
            <v>490</v>
          </cell>
          <cell r="D88">
            <v>1575332.01</v>
          </cell>
          <cell r="J88">
            <v>1575332.01</v>
          </cell>
        </row>
        <row r="89">
          <cell r="C89">
            <v>500</v>
          </cell>
          <cell r="D89">
            <v>37910</v>
          </cell>
          <cell r="J89">
            <v>37910</v>
          </cell>
        </row>
        <row r="90">
          <cell r="C90">
            <v>501</v>
          </cell>
          <cell r="D90">
            <v>391616.7157</v>
          </cell>
          <cell r="J90">
            <v>391616.7157</v>
          </cell>
        </row>
        <row r="91">
          <cell r="C91">
            <v>502</v>
          </cell>
          <cell r="D91">
            <v>359248.9375</v>
          </cell>
          <cell r="J91">
            <v>359248.9375</v>
          </cell>
        </row>
        <row r="92">
          <cell r="C92">
            <v>503</v>
          </cell>
          <cell r="D92">
            <v>665203.05050000001</v>
          </cell>
          <cell r="J92">
            <v>665203.05050000001</v>
          </cell>
        </row>
        <row r="93">
          <cell r="C93">
            <v>504</v>
          </cell>
          <cell r="D93">
            <v>56248</v>
          </cell>
          <cell r="J93">
            <v>56248</v>
          </cell>
        </row>
        <row r="94">
          <cell r="C94">
            <v>505</v>
          </cell>
          <cell r="D94">
            <v>626839</v>
          </cell>
          <cell r="J94">
            <v>626839</v>
          </cell>
        </row>
        <row r="95">
          <cell r="C95">
            <v>509</v>
          </cell>
          <cell r="D95">
            <v>2137065.7039999999</v>
          </cell>
          <cell r="J95">
            <v>2137065.7039999999</v>
          </cell>
        </row>
        <row r="96">
          <cell r="C96">
            <v>510</v>
          </cell>
          <cell r="D96">
            <v>-102787.243</v>
          </cell>
          <cell r="J96">
            <v>-102787.243</v>
          </cell>
        </row>
        <row r="97">
          <cell r="C97">
            <v>519</v>
          </cell>
          <cell r="D97">
            <v>104502</v>
          </cell>
          <cell r="J97">
            <v>104502</v>
          </cell>
        </row>
        <row r="98">
          <cell r="C98">
            <v>520</v>
          </cell>
          <cell r="D98">
            <v>3030</v>
          </cell>
          <cell r="J98">
            <v>3030</v>
          </cell>
        </row>
        <row r="99">
          <cell r="C99">
            <v>521</v>
          </cell>
          <cell r="D99">
            <v>92765.471799999999</v>
          </cell>
          <cell r="J99">
            <v>92765.471799999999</v>
          </cell>
        </row>
        <row r="100">
          <cell r="C100">
            <v>522</v>
          </cell>
          <cell r="D100">
            <v>156096.6336</v>
          </cell>
          <cell r="J100">
            <v>156096.6336</v>
          </cell>
        </row>
        <row r="101">
          <cell r="C101">
            <v>523</v>
          </cell>
          <cell r="D101">
            <v>39837</v>
          </cell>
          <cell r="J101">
            <v>39837</v>
          </cell>
        </row>
        <row r="102">
          <cell r="C102">
            <v>524</v>
          </cell>
          <cell r="D102">
            <v>34182.749400000001</v>
          </cell>
          <cell r="J102">
            <v>34182.749400000001</v>
          </cell>
        </row>
        <row r="103">
          <cell r="C103">
            <v>525</v>
          </cell>
          <cell r="D103">
            <v>1286</v>
          </cell>
          <cell r="J103">
            <v>1286</v>
          </cell>
        </row>
        <row r="104">
          <cell r="C104">
            <v>526</v>
          </cell>
          <cell r="D104">
            <v>737</v>
          </cell>
          <cell r="J104">
            <v>737</v>
          </cell>
        </row>
        <row r="105">
          <cell r="C105">
            <v>527</v>
          </cell>
          <cell r="D105">
            <v>15825.785659000001</v>
          </cell>
          <cell r="J105">
            <v>15825.785659000001</v>
          </cell>
        </row>
        <row r="106">
          <cell r="C106">
            <v>528</v>
          </cell>
          <cell r="D106">
            <v>48219.612540000002</v>
          </cell>
          <cell r="J106">
            <v>48219.612540000002</v>
          </cell>
        </row>
        <row r="107">
          <cell r="C107">
            <v>529</v>
          </cell>
          <cell r="D107">
            <v>49998.014129999996</v>
          </cell>
          <cell r="J107">
            <v>49998.014129999996</v>
          </cell>
        </row>
        <row r="108">
          <cell r="C108">
            <v>530</v>
          </cell>
          <cell r="D108">
            <v>-3299</v>
          </cell>
          <cell r="J108">
            <v>-3299</v>
          </cell>
        </row>
        <row r="109">
          <cell r="C109">
            <v>531</v>
          </cell>
          <cell r="D109">
            <v>138810</v>
          </cell>
          <cell r="J109">
            <v>138810</v>
          </cell>
        </row>
        <row r="110">
          <cell r="C110">
            <v>532</v>
          </cell>
          <cell r="D110">
            <v>81703</v>
          </cell>
          <cell r="J110">
            <v>81703</v>
          </cell>
        </row>
        <row r="111">
          <cell r="C111">
            <v>533</v>
          </cell>
          <cell r="D111">
            <v>52481</v>
          </cell>
          <cell r="J111">
            <v>52481</v>
          </cell>
        </row>
        <row r="112">
          <cell r="C112">
            <v>541</v>
          </cell>
          <cell r="D112">
            <v>31457.032999999999</v>
          </cell>
          <cell r="J112">
            <v>31457.032999999999</v>
          </cell>
        </row>
        <row r="113">
          <cell r="C113">
            <v>543</v>
          </cell>
          <cell r="D113">
            <v>16344</v>
          </cell>
          <cell r="J113">
            <v>16344</v>
          </cell>
        </row>
        <row r="114">
          <cell r="C114">
            <v>544</v>
          </cell>
          <cell r="D114">
            <v>28512</v>
          </cell>
          <cell r="J114">
            <v>28512</v>
          </cell>
        </row>
        <row r="115">
          <cell r="C115">
            <v>547</v>
          </cell>
          <cell r="D115">
            <v>11682</v>
          </cell>
          <cell r="J115">
            <v>11682</v>
          </cell>
        </row>
        <row r="116">
          <cell r="C116">
            <v>550</v>
          </cell>
          <cell r="D116">
            <v>-13756</v>
          </cell>
          <cell r="J116">
            <v>-13756</v>
          </cell>
        </row>
        <row r="117">
          <cell r="C117">
            <v>570</v>
          </cell>
          <cell r="D117">
            <v>690573.52789999999</v>
          </cell>
          <cell r="J117">
            <v>690573.52789999999</v>
          </cell>
        </row>
        <row r="118">
          <cell r="C118">
            <v>581</v>
          </cell>
          <cell r="D118">
            <v>858477.55499999993</v>
          </cell>
          <cell r="J118">
            <v>858477.55499999993</v>
          </cell>
        </row>
        <row r="119">
          <cell r="C119">
            <v>582</v>
          </cell>
          <cell r="D119">
            <v>2084556</v>
          </cell>
          <cell r="J119">
            <v>2084556</v>
          </cell>
        </row>
        <row r="120">
          <cell r="C120">
            <v>583</v>
          </cell>
          <cell r="D120">
            <v>-37730.703269999998</v>
          </cell>
          <cell r="J120">
            <v>-37730.703269999998</v>
          </cell>
        </row>
        <row r="121">
          <cell r="C121">
            <v>584</v>
          </cell>
          <cell r="D121">
            <v>621964.06504000002</v>
          </cell>
          <cell r="J121">
            <v>621964.06504000002</v>
          </cell>
        </row>
        <row r="122">
          <cell r="C122">
            <v>585</v>
          </cell>
          <cell r="D122">
            <v>33977</v>
          </cell>
          <cell r="J122">
            <v>33977</v>
          </cell>
        </row>
        <row r="123">
          <cell r="C123">
            <v>586</v>
          </cell>
          <cell r="D123">
            <v>7890</v>
          </cell>
          <cell r="J123">
            <v>7890</v>
          </cell>
        </row>
        <row r="124">
          <cell r="C124">
            <v>590</v>
          </cell>
          <cell r="D124">
            <v>5047334.5020000003</v>
          </cell>
          <cell r="J124">
            <v>5047334.5020000003</v>
          </cell>
        </row>
        <row r="125">
          <cell r="C125">
            <v>591</v>
          </cell>
          <cell r="D125">
            <v>46087.205900000001</v>
          </cell>
          <cell r="J125">
            <v>46087.205900000001</v>
          </cell>
        </row>
        <row r="126">
          <cell r="C126">
            <v>592</v>
          </cell>
          <cell r="D126">
            <v>177903.3714</v>
          </cell>
          <cell r="J126">
            <v>177903.3714</v>
          </cell>
        </row>
        <row r="127">
          <cell r="C127">
            <v>593</v>
          </cell>
          <cell r="D127">
            <v>248187.47</v>
          </cell>
          <cell r="J127">
            <v>248187.47</v>
          </cell>
        </row>
        <row r="128">
          <cell r="C128">
            <v>594</v>
          </cell>
          <cell r="D128">
            <v>55232</v>
          </cell>
          <cell r="J128">
            <v>55232</v>
          </cell>
        </row>
        <row r="129">
          <cell r="C129">
            <v>595</v>
          </cell>
          <cell r="D129">
            <v>346017.815</v>
          </cell>
          <cell r="J129">
            <v>346017.815</v>
          </cell>
        </row>
        <row r="130">
          <cell r="C130">
            <v>596</v>
          </cell>
          <cell r="D130">
            <v>218424.27650000001</v>
          </cell>
          <cell r="J130">
            <v>218424.27650000001</v>
          </cell>
        </row>
        <row r="131">
          <cell r="C131">
            <v>597</v>
          </cell>
          <cell r="D131">
            <v>9632</v>
          </cell>
          <cell r="J131">
            <v>9632</v>
          </cell>
        </row>
        <row r="132">
          <cell r="C132">
            <v>598</v>
          </cell>
          <cell r="D132">
            <v>-27431.240600000005</v>
          </cell>
          <cell r="J132">
            <v>-27431.240600000005</v>
          </cell>
        </row>
        <row r="133">
          <cell r="C133">
            <v>599</v>
          </cell>
          <cell r="D133">
            <v>1074052.898</v>
          </cell>
          <cell r="J133">
            <v>1074052.898</v>
          </cell>
        </row>
        <row r="134">
          <cell r="C134">
            <v>601</v>
          </cell>
          <cell r="D134">
            <v>11373670</v>
          </cell>
          <cell r="J134">
            <v>11373670</v>
          </cell>
        </row>
        <row r="135">
          <cell r="C135">
            <v>602</v>
          </cell>
          <cell r="D135">
            <v>2080778</v>
          </cell>
          <cell r="J135">
            <v>2080778</v>
          </cell>
        </row>
        <row r="136">
          <cell r="C136">
            <v>604</v>
          </cell>
          <cell r="D136">
            <v>89854</v>
          </cell>
          <cell r="J136">
            <v>89854</v>
          </cell>
        </row>
        <row r="137">
          <cell r="C137">
            <v>605</v>
          </cell>
          <cell r="D137">
            <v>-1460</v>
          </cell>
          <cell r="J137">
            <v>-1460</v>
          </cell>
        </row>
        <row r="138">
          <cell r="C138">
            <v>610</v>
          </cell>
          <cell r="D138">
            <v>1268516.7250000001</v>
          </cell>
          <cell r="J138">
            <v>1268516.7250000001</v>
          </cell>
        </row>
        <row r="139">
          <cell r="C139">
            <v>623</v>
          </cell>
          <cell r="D139">
            <v>16083</v>
          </cell>
          <cell r="J139">
            <v>16083</v>
          </cell>
        </row>
        <row r="140">
          <cell r="C140">
            <v>625</v>
          </cell>
          <cell r="D140">
            <v>166653.71409999998</v>
          </cell>
          <cell r="J140">
            <v>166653.71409999998</v>
          </cell>
        </row>
        <row r="141">
          <cell r="C141">
            <v>628</v>
          </cell>
          <cell r="D141">
            <v>196027.0361</v>
          </cell>
          <cell r="J141">
            <v>196027.0361</v>
          </cell>
        </row>
        <row r="142">
          <cell r="C142">
            <v>650</v>
          </cell>
          <cell r="D142">
            <v>37386.784820000001</v>
          </cell>
          <cell r="J142">
            <v>37386.784820000001</v>
          </cell>
        </row>
        <row r="143">
          <cell r="C143">
            <v>675</v>
          </cell>
          <cell r="D143">
            <v>325629.44799999997</v>
          </cell>
          <cell r="J143">
            <v>325629.44799999997</v>
          </cell>
        </row>
        <row r="144">
          <cell r="C144">
            <v>681</v>
          </cell>
          <cell r="D144">
            <v>760207</v>
          </cell>
          <cell r="J144">
            <v>760207</v>
          </cell>
        </row>
        <row r="145">
          <cell r="C145">
            <v>682</v>
          </cell>
          <cell r="D145">
            <v>7349</v>
          </cell>
          <cell r="J145">
            <v>7349</v>
          </cell>
        </row>
        <row r="146">
          <cell r="C146">
            <v>684</v>
          </cell>
          <cell r="D146">
            <v>8298</v>
          </cell>
          <cell r="J146">
            <v>8298</v>
          </cell>
        </row>
        <row r="147">
          <cell r="C147">
            <v>690</v>
          </cell>
          <cell r="D147">
            <v>2874544.7089999998</v>
          </cell>
          <cell r="J147">
            <v>2874544.7089999998</v>
          </cell>
        </row>
        <row r="148">
          <cell r="C148">
            <v>698</v>
          </cell>
          <cell r="D148">
            <v>319468</v>
          </cell>
          <cell r="J148">
            <v>319468</v>
          </cell>
        </row>
        <row r="149">
          <cell r="C149">
            <v>799</v>
          </cell>
          <cell r="D149">
            <v>92599196.00999999</v>
          </cell>
          <cell r="J149">
            <v>92599196.00999999</v>
          </cell>
        </row>
        <row r="150">
          <cell r="C150">
            <v>811</v>
          </cell>
          <cell r="D150">
            <v>14815409.300000001</v>
          </cell>
          <cell r="J150">
            <v>14815409.300000001</v>
          </cell>
        </row>
        <row r="151">
          <cell r="C151">
            <v>812</v>
          </cell>
          <cell r="D151">
            <v>688119</v>
          </cell>
          <cell r="J151">
            <v>688119</v>
          </cell>
        </row>
        <row r="152">
          <cell r="C152">
            <v>813</v>
          </cell>
          <cell r="D152">
            <v>3783282</v>
          </cell>
          <cell r="J152">
            <v>3783282</v>
          </cell>
        </row>
        <row r="153">
          <cell r="C153">
            <v>814</v>
          </cell>
          <cell r="D153">
            <v>712</v>
          </cell>
          <cell r="J153">
            <v>712</v>
          </cell>
        </row>
        <row r="154">
          <cell r="C154">
            <v>818</v>
          </cell>
          <cell r="D154">
            <v>-1119</v>
          </cell>
          <cell r="J154">
            <v>-1119</v>
          </cell>
        </row>
        <row r="155">
          <cell r="C155">
            <v>821</v>
          </cell>
          <cell r="D155">
            <v>514942.288</v>
          </cell>
          <cell r="J155">
            <v>514942.288</v>
          </cell>
        </row>
        <row r="156">
          <cell r="C156">
            <v>822</v>
          </cell>
          <cell r="D156">
            <v>-34925</v>
          </cell>
          <cell r="J156">
            <v>-34925</v>
          </cell>
        </row>
        <row r="157">
          <cell r="C157">
            <v>824</v>
          </cell>
          <cell r="D157">
            <v>12893</v>
          </cell>
          <cell r="J157">
            <v>12893</v>
          </cell>
        </row>
        <row r="158">
          <cell r="C158">
            <v>827</v>
          </cell>
          <cell r="D158">
            <v>25705</v>
          </cell>
          <cell r="J158">
            <v>25705</v>
          </cell>
        </row>
        <row r="159">
          <cell r="C159">
            <v>828</v>
          </cell>
          <cell r="D159">
            <v>94038</v>
          </cell>
          <cell r="J159">
            <v>94038</v>
          </cell>
        </row>
        <row r="160">
          <cell r="C160">
            <v>831</v>
          </cell>
          <cell r="D160">
            <v>-371608.36658999999</v>
          </cell>
          <cell r="J160">
            <v>-371608.36658999999</v>
          </cell>
        </row>
        <row r="161">
          <cell r="C161">
            <v>832</v>
          </cell>
          <cell r="D161">
            <v>-13481</v>
          </cell>
          <cell r="J161">
            <v>-13481</v>
          </cell>
        </row>
        <row r="162">
          <cell r="C162">
            <v>841</v>
          </cell>
          <cell r="D162">
            <v>-32108</v>
          </cell>
          <cell r="J162">
            <v>-32108</v>
          </cell>
        </row>
        <row r="163">
          <cell r="C163">
            <v>842</v>
          </cell>
          <cell r="D163">
            <v>-45935</v>
          </cell>
          <cell r="J163">
            <v>-45935</v>
          </cell>
        </row>
        <row r="164">
          <cell r="C164">
            <v>847</v>
          </cell>
          <cell r="D164">
            <v>-1935</v>
          </cell>
          <cell r="J164">
            <v>-1935</v>
          </cell>
        </row>
        <row r="165">
          <cell r="C165">
            <v>848</v>
          </cell>
          <cell r="D165">
            <v>-10760</v>
          </cell>
          <cell r="J165">
            <v>-10760</v>
          </cell>
        </row>
        <row r="166">
          <cell r="C166">
            <v>849</v>
          </cell>
          <cell r="D166">
            <v>111981750.24000001</v>
          </cell>
          <cell r="J166">
            <v>111981750.24000001</v>
          </cell>
        </row>
        <row r="167">
          <cell r="C167">
            <v>859</v>
          </cell>
          <cell r="D167">
            <v>33637</v>
          </cell>
          <cell r="J167">
            <v>33637</v>
          </cell>
        </row>
        <row r="168">
          <cell r="C168">
            <v>865</v>
          </cell>
          <cell r="D168">
            <v>1501583</v>
          </cell>
          <cell r="J168">
            <v>1501583</v>
          </cell>
        </row>
        <row r="169">
          <cell r="C169">
            <v>866</v>
          </cell>
          <cell r="D169">
            <v>6969</v>
          </cell>
          <cell r="J169">
            <v>6969</v>
          </cell>
        </row>
        <row r="170">
          <cell r="C170">
            <v>867</v>
          </cell>
          <cell r="D170">
            <v>-163193</v>
          </cell>
          <cell r="J170">
            <v>-163193</v>
          </cell>
        </row>
        <row r="171">
          <cell r="C171">
            <v>871</v>
          </cell>
          <cell r="D171">
            <v>56170</v>
          </cell>
          <cell r="J171">
            <v>56170</v>
          </cell>
        </row>
        <row r="172">
          <cell r="C172">
            <v>873</v>
          </cell>
          <cell r="D172">
            <v>1861967</v>
          </cell>
          <cell r="J172">
            <v>1861967</v>
          </cell>
        </row>
        <row r="173">
          <cell r="C173">
            <v>876</v>
          </cell>
          <cell r="D173">
            <v>22443</v>
          </cell>
          <cell r="J173">
            <v>22443</v>
          </cell>
        </row>
        <row r="174">
          <cell r="C174">
            <v>881</v>
          </cell>
          <cell r="D174">
            <v>3015459.2921000002</v>
          </cell>
          <cell r="J174">
            <v>3015459.2921000002</v>
          </cell>
        </row>
        <row r="175">
          <cell r="C175">
            <v>883</v>
          </cell>
          <cell r="D175">
            <v>-529455</v>
          </cell>
          <cell r="J175">
            <v>-529455</v>
          </cell>
        </row>
        <row r="176">
          <cell r="C176">
            <v>886</v>
          </cell>
          <cell r="D176">
            <v>-1173407.162</v>
          </cell>
          <cell r="J176">
            <v>-1173407.162</v>
          </cell>
        </row>
        <row r="177">
          <cell r="C177">
            <v>888</v>
          </cell>
          <cell r="D177">
            <v>-41350</v>
          </cell>
          <cell r="J177">
            <v>-41350</v>
          </cell>
        </row>
        <row r="178">
          <cell r="C178">
            <v>889</v>
          </cell>
          <cell r="D178">
            <v>18458</v>
          </cell>
          <cell r="J178">
            <v>18458</v>
          </cell>
        </row>
        <row r="179">
          <cell r="C179">
            <v>890</v>
          </cell>
          <cell r="D179">
            <v>916</v>
          </cell>
          <cell r="J179">
            <v>916</v>
          </cell>
        </row>
        <row r="180">
          <cell r="C180">
            <v>891</v>
          </cell>
          <cell r="D180">
            <v>-20327106.800000001</v>
          </cell>
          <cell r="J180">
            <v>-20327106.800000001</v>
          </cell>
        </row>
        <row r="181">
          <cell r="C181">
            <v>893</v>
          </cell>
          <cell r="D181">
            <v>-255000</v>
          </cell>
          <cell r="J181">
            <v>-255000</v>
          </cell>
        </row>
        <row r="182">
          <cell r="C182">
            <v>894</v>
          </cell>
          <cell r="D182">
            <v>-129121</v>
          </cell>
          <cell r="J182">
            <v>-129121</v>
          </cell>
        </row>
        <row r="183">
          <cell r="C183">
            <v>895</v>
          </cell>
          <cell r="D183">
            <v>19679</v>
          </cell>
          <cell r="J183">
            <v>19679</v>
          </cell>
        </row>
        <row r="184">
          <cell r="C184">
            <v>896</v>
          </cell>
          <cell r="D184">
            <v>-877</v>
          </cell>
          <cell r="J184">
            <v>-877</v>
          </cell>
        </row>
        <row r="185">
          <cell r="C185">
            <v>900</v>
          </cell>
          <cell r="D185">
            <v>95899521.604000002</v>
          </cell>
          <cell r="J185">
            <v>95899521.604000002</v>
          </cell>
        </row>
        <row r="186">
          <cell r="C186">
            <v>903</v>
          </cell>
          <cell r="D186">
            <v>-13663</v>
          </cell>
          <cell r="J186">
            <v>-13663</v>
          </cell>
        </row>
        <row r="187">
          <cell r="C187">
            <v>904</v>
          </cell>
          <cell r="D187">
            <v>-39224871.310000002</v>
          </cell>
          <cell r="J187">
            <v>-39224871.310000002</v>
          </cell>
        </row>
        <row r="188">
          <cell r="C188">
            <v>906</v>
          </cell>
          <cell r="D188">
            <v>-214</v>
          </cell>
          <cell r="J188">
            <v>-214</v>
          </cell>
        </row>
        <row r="189">
          <cell r="C189">
            <v>911</v>
          </cell>
          <cell r="D189">
            <v>-45189</v>
          </cell>
          <cell r="J189">
            <v>-45189</v>
          </cell>
        </row>
        <row r="190">
          <cell r="C190">
            <v>914</v>
          </cell>
          <cell r="D190">
            <v>-34727</v>
          </cell>
          <cell r="J190">
            <v>-34727</v>
          </cell>
        </row>
        <row r="191">
          <cell r="C191">
            <v>915</v>
          </cell>
          <cell r="D191">
            <v>-758991</v>
          </cell>
          <cell r="J191">
            <v>-758991</v>
          </cell>
        </row>
        <row r="192">
          <cell r="C192">
            <v>916</v>
          </cell>
          <cell r="D192">
            <v>-75149</v>
          </cell>
          <cell r="J192">
            <v>-75149</v>
          </cell>
        </row>
        <row r="193">
          <cell r="C193">
            <v>951</v>
          </cell>
          <cell r="D193">
            <v>-1443155</v>
          </cell>
          <cell r="J193">
            <v>-1443155</v>
          </cell>
        </row>
        <row r="194">
          <cell r="C194">
            <v>956</v>
          </cell>
          <cell r="D194">
            <v>-7119604</v>
          </cell>
          <cell r="J194">
            <v>-7119604</v>
          </cell>
        </row>
        <row r="195">
          <cell r="C195">
            <v>970</v>
          </cell>
          <cell r="D195">
            <v>-16922380.719999999</v>
          </cell>
          <cell r="J195">
            <v>-16922380.719999999</v>
          </cell>
        </row>
        <row r="196">
          <cell r="C196">
            <v>980</v>
          </cell>
          <cell r="D196">
            <v>-653544</v>
          </cell>
          <cell r="J196">
            <v>-653544</v>
          </cell>
        </row>
        <row r="197">
          <cell r="C197">
            <v>990</v>
          </cell>
          <cell r="D197">
            <v>29561200.572000001</v>
          </cell>
          <cell r="J197">
            <v>29561200.572000001</v>
          </cell>
        </row>
        <row r="198">
          <cell r="C198">
            <v>1011</v>
          </cell>
          <cell r="E198">
            <v>1681088</v>
          </cell>
          <cell r="F198">
            <v>1635899</v>
          </cell>
          <cell r="J198">
            <v>3316987</v>
          </cell>
        </row>
        <row r="199">
          <cell r="C199">
            <v>1014</v>
          </cell>
          <cell r="E199">
            <v>150879</v>
          </cell>
          <cell r="F199">
            <v>116152</v>
          </cell>
          <cell r="J199">
            <v>267031</v>
          </cell>
        </row>
        <row r="200">
          <cell r="C200">
            <v>1015</v>
          </cell>
          <cell r="E200">
            <v>14600608</v>
          </cell>
          <cell r="F200">
            <v>13841617</v>
          </cell>
          <cell r="J200">
            <v>28442225</v>
          </cell>
        </row>
        <row r="201">
          <cell r="C201">
            <v>1016</v>
          </cell>
          <cell r="E201">
            <v>4210062</v>
          </cell>
          <cell r="F201">
            <v>4134913</v>
          </cell>
          <cell r="J201">
            <v>8344975</v>
          </cell>
        </row>
        <row r="202">
          <cell r="C202">
            <v>1020</v>
          </cell>
          <cell r="E202">
            <v>-18007</v>
          </cell>
          <cell r="J202">
            <v>-18007</v>
          </cell>
        </row>
        <row r="203">
          <cell r="C203">
            <v>1031</v>
          </cell>
          <cell r="D203">
            <v>5142338</v>
          </cell>
          <cell r="J203">
            <v>5142338</v>
          </cell>
        </row>
        <row r="204">
          <cell r="C204">
            <v>1033</v>
          </cell>
          <cell r="D204">
            <v>136712</v>
          </cell>
          <cell r="J204">
            <v>136712</v>
          </cell>
        </row>
        <row r="205">
          <cell r="C205">
            <v>1034</v>
          </cell>
          <cell r="D205">
            <v>323655</v>
          </cell>
          <cell r="J205">
            <v>323655</v>
          </cell>
        </row>
        <row r="206">
          <cell r="C206">
            <v>1035</v>
          </cell>
          <cell r="D206">
            <v>593139</v>
          </cell>
          <cell r="J206">
            <v>593139</v>
          </cell>
        </row>
        <row r="207">
          <cell r="C207">
            <v>1036</v>
          </cell>
          <cell r="D207">
            <v>3094378</v>
          </cell>
          <cell r="J207">
            <v>3094378</v>
          </cell>
        </row>
        <row r="208">
          <cell r="C208">
            <v>1039</v>
          </cell>
          <cell r="D208">
            <v>9290222</v>
          </cell>
          <cell r="J208">
            <v>9290222</v>
          </cell>
        </row>
        <row r="209">
          <cell r="C209">
            <v>1040</v>
          </cell>
          <cell r="D209">
            <v>582843</v>
          </cell>
          <cell r="J209">
            <v>582843</v>
          </cell>
        </row>
        <row r="210">
          <cell r="C210">
            <v>1044</v>
          </cell>
          <cell r="D210">
            <v>1422664.2850000001</v>
          </cell>
          <cell r="J210">
            <v>1422664.2850000001</v>
          </cell>
        </row>
        <row r="211">
          <cell r="C211">
            <v>1045</v>
          </cell>
          <cell r="D211">
            <v>1692109.44</v>
          </cell>
          <cell r="J211">
            <v>1692109.44</v>
          </cell>
        </row>
        <row r="212">
          <cell r="C212">
            <v>1046</v>
          </cell>
          <cell r="D212">
            <v>3111802.7250000001</v>
          </cell>
          <cell r="J212">
            <v>3111802.7250000001</v>
          </cell>
        </row>
        <row r="213">
          <cell r="C213">
            <v>1047</v>
          </cell>
          <cell r="D213">
            <v>85</v>
          </cell>
          <cell r="J213">
            <v>85</v>
          </cell>
        </row>
        <row r="214">
          <cell r="C214">
            <v>1051</v>
          </cell>
          <cell r="D214">
            <v>0</v>
          </cell>
          <cell r="J214">
            <v>0</v>
          </cell>
        </row>
        <row r="215">
          <cell r="C215">
            <v>1079</v>
          </cell>
          <cell r="D215">
            <v>57090674.126000002</v>
          </cell>
          <cell r="J215">
            <v>57090674.126000002</v>
          </cell>
        </row>
        <row r="216">
          <cell r="C216">
            <v>4001</v>
          </cell>
          <cell r="G216">
            <v>6983600</v>
          </cell>
          <cell r="J216">
            <v>6983600</v>
          </cell>
        </row>
        <row r="217">
          <cell r="C217">
            <v>4002</v>
          </cell>
          <cell r="G217">
            <v>155006</v>
          </cell>
          <cell r="J217">
            <v>155006</v>
          </cell>
        </row>
        <row r="218">
          <cell r="C218">
            <v>4003</v>
          </cell>
          <cell r="G218">
            <v>693488</v>
          </cell>
          <cell r="J218">
            <v>693488</v>
          </cell>
        </row>
        <row r="219">
          <cell r="C219">
            <v>4004</v>
          </cell>
          <cell r="G219">
            <v>102346</v>
          </cell>
          <cell r="J219">
            <v>102346</v>
          </cell>
        </row>
        <row r="220">
          <cell r="C220">
            <v>4005</v>
          </cell>
          <cell r="G220">
            <v>128604</v>
          </cell>
          <cell r="J220">
            <v>128604</v>
          </cell>
        </row>
        <row r="221">
          <cell r="C221">
            <v>4006</v>
          </cell>
          <cell r="G221">
            <v>19768</v>
          </cell>
          <cell r="J221">
            <v>19768</v>
          </cell>
        </row>
        <row r="222">
          <cell r="C222">
            <v>4007</v>
          </cell>
          <cell r="G222">
            <v>9658</v>
          </cell>
          <cell r="J222">
            <v>9658</v>
          </cell>
        </row>
        <row r="223">
          <cell r="C223">
            <v>4008</v>
          </cell>
          <cell r="G223">
            <v>62292</v>
          </cell>
          <cell r="J223">
            <v>62292</v>
          </cell>
        </row>
        <row r="224">
          <cell r="C224">
            <v>4011</v>
          </cell>
          <cell r="G224">
            <v>0</v>
          </cell>
          <cell r="J224">
            <v>0</v>
          </cell>
        </row>
        <row r="225">
          <cell r="C225">
            <v>4015</v>
          </cell>
          <cell r="G225">
            <v>8154762</v>
          </cell>
          <cell r="J225">
            <v>8154762</v>
          </cell>
        </row>
        <row r="226">
          <cell r="C226">
            <v>4021</v>
          </cell>
          <cell r="G226">
            <v>1783498</v>
          </cell>
          <cell r="J226">
            <v>1783498</v>
          </cell>
        </row>
        <row r="227">
          <cell r="C227">
            <v>4022</v>
          </cell>
          <cell r="G227">
            <v>1972448</v>
          </cell>
          <cell r="J227">
            <v>1972448</v>
          </cell>
        </row>
        <row r="228">
          <cell r="C228">
            <v>4023</v>
          </cell>
          <cell r="G228">
            <v>570365</v>
          </cell>
          <cell r="J228">
            <v>570365</v>
          </cell>
        </row>
        <row r="229">
          <cell r="C229">
            <v>4024</v>
          </cell>
          <cell r="G229">
            <v>134527</v>
          </cell>
          <cell r="J229">
            <v>134527</v>
          </cell>
        </row>
        <row r="230">
          <cell r="C230">
            <v>4025</v>
          </cell>
          <cell r="G230">
            <v>837818</v>
          </cell>
          <cell r="J230">
            <v>837818</v>
          </cell>
        </row>
        <row r="231">
          <cell r="C231">
            <v>4026</v>
          </cell>
          <cell r="G231">
            <v>1273092</v>
          </cell>
          <cell r="J231">
            <v>1273092</v>
          </cell>
        </row>
        <row r="232">
          <cell r="C232">
            <v>4027</v>
          </cell>
          <cell r="G232">
            <v>790794</v>
          </cell>
          <cell r="J232">
            <v>790794</v>
          </cell>
        </row>
        <row r="233">
          <cell r="C233">
            <v>4028</v>
          </cell>
          <cell r="G233">
            <v>24209</v>
          </cell>
          <cell r="J233">
            <v>24209</v>
          </cell>
        </row>
        <row r="234">
          <cell r="C234">
            <v>4029</v>
          </cell>
          <cell r="G234">
            <v>211447</v>
          </cell>
          <cell r="J234">
            <v>211447</v>
          </cell>
        </row>
        <row r="235">
          <cell r="C235">
            <v>4030</v>
          </cell>
          <cell r="G235">
            <v>591427</v>
          </cell>
          <cell r="J235">
            <v>591427</v>
          </cell>
        </row>
        <row r="236">
          <cell r="C236">
            <v>4033</v>
          </cell>
          <cell r="G236">
            <v>109037</v>
          </cell>
          <cell r="J236">
            <v>109037</v>
          </cell>
        </row>
        <row r="237">
          <cell r="C237">
            <v>4035</v>
          </cell>
          <cell r="G237">
            <v>8298662</v>
          </cell>
          <cell r="J237">
            <v>8298662</v>
          </cell>
        </row>
        <row r="238">
          <cell r="C238">
            <v>4040</v>
          </cell>
          <cell r="G238">
            <v>-143900</v>
          </cell>
          <cell r="J238">
            <v>-143900</v>
          </cell>
        </row>
        <row r="239">
          <cell r="C239">
            <v>4046</v>
          </cell>
          <cell r="H239">
            <v>2175415</v>
          </cell>
          <cell r="I239">
            <v>1774356</v>
          </cell>
          <cell r="J239">
            <v>3949771</v>
          </cell>
        </row>
        <row r="240">
          <cell r="C240">
            <v>1021</v>
          </cell>
          <cell r="E240">
            <v>492734</v>
          </cell>
          <cell r="F240">
            <v>458253</v>
          </cell>
          <cell r="J240">
            <v>950987</v>
          </cell>
        </row>
        <row r="241">
          <cell r="C241">
            <v>1022</v>
          </cell>
          <cell r="E241">
            <v>68370</v>
          </cell>
          <cell r="F241">
            <v>36237</v>
          </cell>
          <cell r="J241">
            <v>104607</v>
          </cell>
        </row>
        <row r="242">
          <cell r="C242">
            <v>981</v>
          </cell>
          <cell r="D242">
            <v>-427013</v>
          </cell>
          <cell r="J242">
            <v>-427013</v>
          </cell>
        </row>
        <row r="244">
          <cell r="C244">
            <v>986</v>
          </cell>
          <cell r="D244">
            <v>-16691702.719999999</v>
          </cell>
          <cell r="J244">
            <v>-16691702.719999999</v>
          </cell>
        </row>
        <row r="245">
          <cell r="D245">
            <v>503745698.82219613</v>
          </cell>
          <cell r="E245">
            <v>21185734</v>
          </cell>
          <cell r="F245">
            <v>20223071</v>
          </cell>
          <cell r="G245">
            <v>32762948</v>
          </cell>
          <cell r="H245">
            <v>2175415</v>
          </cell>
          <cell r="I245">
            <v>1774356</v>
          </cell>
          <cell r="J245">
            <v>581867222.82219613</v>
          </cell>
        </row>
        <row r="246">
          <cell r="C246">
            <v>102</v>
          </cell>
          <cell r="D246">
            <v>28457578</v>
          </cell>
          <cell r="J246">
            <v>28457578</v>
          </cell>
        </row>
        <row r="247">
          <cell r="C247">
            <v>103</v>
          </cell>
          <cell r="D247">
            <v>1364244</v>
          </cell>
          <cell r="J247">
            <v>1364244</v>
          </cell>
        </row>
        <row r="248">
          <cell r="C248">
            <v>106</v>
          </cell>
          <cell r="D248">
            <v>10585</v>
          </cell>
          <cell r="J248">
            <v>10585</v>
          </cell>
        </row>
        <row r="249">
          <cell r="C249">
            <v>107</v>
          </cell>
          <cell r="D249">
            <v>435270</v>
          </cell>
          <cell r="J249">
            <v>435270</v>
          </cell>
        </row>
        <row r="250">
          <cell r="C250">
            <v>221</v>
          </cell>
          <cell r="D250">
            <v>13431</v>
          </cell>
          <cell r="J250">
            <v>13431</v>
          </cell>
        </row>
        <row r="251">
          <cell r="C251">
            <v>313</v>
          </cell>
          <cell r="D251">
            <v>2991050</v>
          </cell>
          <cell r="J251">
            <v>2991050</v>
          </cell>
        </row>
        <row r="252">
          <cell r="C252">
            <v>318</v>
          </cell>
          <cell r="D252">
            <v>130245</v>
          </cell>
          <cell r="J252">
            <v>130245</v>
          </cell>
        </row>
        <row r="253">
          <cell r="C253">
            <v>406</v>
          </cell>
          <cell r="D253">
            <v>204805</v>
          </cell>
          <cell r="J253">
            <v>204805</v>
          </cell>
        </row>
        <row r="254">
          <cell r="C254">
            <v>540</v>
          </cell>
          <cell r="D254">
            <v>889037</v>
          </cell>
          <cell r="J254">
            <v>889037</v>
          </cell>
        </row>
        <row r="255">
          <cell r="C255">
            <v>545</v>
          </cell>
          <cell r="D255">
            <v>1157345</v>
          </cell>
          <cell r="J255">
            <v>1157345</v>
          </cell>
        </row>
        <row r="256">
          <cell r="C256">
            <v>698</v>
          </cell>
          <cell r="D256">
            <v>3638332</v>
          </cell>
          <cell r="J256">
            <v>3638332</v>
          </cell>
        </row>
        <row r="257">
          <cell r="C257">
            <v>699</v>
          </cell>
          <cell r="D257">
            <v>39291922</v>
          </cell>
          <cell r="J257">
            <v>39291922</v>
          </cell>
        </row>
        <row r="258">
          <cell r="C258">
            <v>715</v>
          </cell>
          <cell r="D258">
            <v>222080</v>
          </cell>
          <cell r="J258">
            <v>222080</v>
          </cell>
        </row>
        <row r="259">
          <cell r="C259">
            <v>716</v>
          </cell>
          <cell r="D259">
            <v>436304</v>
          </cell>
          <cell r="J259">
            <v>436304</v>
          </cell>
        </row>
        <row r="260">
          <cell r="C260">
            <v>745</v>
          </cell>
          <cell r="D260">
            <v>14483018</v>
          </cell>
          <cell r="J260">
            <v>14483018</v>
          </cell>
        </row>
        <row r="261">
          <cell r="C261">
            <v>746</v>
          </cell>
          <cell r="D261">
            <v>996986</v>
          </cell>
          <cell r="J261">
            <v>996986</v>
          </cell>
        </row>
        <row r="262">
          <cell r="C262">
            <v>747</v>
          </cell>
          <cell r="D262">
            <v>3624575</v>
          </cell>
          <cell r="J262">
            <v>3624575</v>
          </cell>
        </row>
        <row r="263">
          <cell r="C263">
            <v>799</v>
          </cell>
          <cell r="D263">
            <v>20329662</v>
          </cell>
          <cell r="J263">
            <v>20329662</v>
          </cell>
        </row>
      </sheetData>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a (new layout)"/>
      <sheetName val="Tab2 (new layout)"/>
      <sheetName val="Table 3 (new layout)"/>
      <sheetName val="Tab3 (new layout)"/>
      <sheetName val="graph3 (new layout)"/>
      <sheetName val="Tab00"/>
      <sheetName val="Tab0"/>
      <sheetName val="Tabx"/>
      <sheetName val="Taby"/>
      <sheetName val="Tabz"/>
      <sheetName val="NewTab1"/>
      <sheetName val="Annex A1 (RS)"/>
      <sheetName val="Annex A2 (RSX)"/>
      <sheetName val="Annex A3 (RG)"/>
      <sheetName val="Annex A4 (RO1)"/>
      <sheetName val="Annex A5 (RO2)"/>
      <sheetName val="Annex A6 (RO3)"/>
      <sheetName val="Annex A7 (RO4)"/>
      <sheetName val="Annex A8 (RO5)"/>
      <sheetName val="Annex A9 (RO6)"/>
      <sheetName val="Annex A10 (TSR)"/>
      <sheetName val="Annex B"/>
      <sheetName val="Annex C"/>
      <sheetName val="Annex D"/>
      <sheetName val="Annex E"/>
      <sheetName val="Process Sheet"/>
      <sheetName val="14-15_RS_Col1"/>
      <sheetName val="14-15_RS_Col2"/>
      <sheetName val="14-15_RG"/>
      <sheetName val="14-15_RSX"/>
      <sheetName val="14-15_RO1"/>
      <sheetName val="14-15_RO3"/>
      <sheetName val="Chart_D_data"/>
      <sheetName val="Key Facts"/>
      <sheetName val="Tab1"/>
      <sheetName val="Tab2+3"/>
      <sheetName val="graph1"/>
      <sheetName val="Tab4"/>
      <sheetName val="graph2"/>
      <sheetName val="Tab5"/>
      <sheetName val="graph3"/>
      <sheetName val="Tab6"/>
      <sheetName val="Tab7"/>
      <sheetName val="graph4"/>
      <sheetName val="Table 1"/>
      <sheetName val="Table 2"/>
      <sheetName val="Table 3"/>
      <sheetName val="Table 4"/>
      <sheetName val="Table 5"/>
      <sheetName val="Table 6"/>
      <sheetName val="Table 7"/>
      <sheetName val="Annex A (S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8">
          <cell r="E8">
            <v>34477276</v>
          </cell>
          <cell r="F8">
            <v>4537381</v>
          </cell>
          <cell r="G8">
            <v>8091346</v>
          </cell>
          <cell r="H8">
            <v>14495902</v>
          </cell>
          <cell r="I8">
            <v>2739119</v>
          </cell>
          <cell r="J8">
            <v>1851793</v>
          </cell>
          <cell r="K8">
            <v>2682211</v>
          </cell>
          <cell r="L8">
            <v>4944777</v>
          </cell>
          <cell r="M8">
            <v>1287638</v>
          </cell>
          <cell r="N8">
            <v>10888938</v>
          </cell>
          <cell r="O8">
            <v>2045047</v>
          </cell>
          <cell r="P8">
            <v>3066650</v>
          </cell>
          <cell r="Q8">
            <v>91916</v>
          </cell>
          <cell r="R8">
            <v>91199989</v>
          </cell>
          <cell r="S8">
            <v>16018176</v>
          </cell>
          <cell r="T8">
            <v>688583</v>
          </cell>
          <cell r="U8">
            <v>4399321</v>
          </cell>
          <cell r="V8">
            <v>-2964</v>
          </cell>
          <cell r="W8">
            <v>9775</v>
          </cell>
          <cell r="X8">
            <v>388820</v>
          </cell>
          <cell r="Y8">
            <v>0</v>
          </cell>
          <cell r="Z8">
            <v>0</v>
          </cell>
          <cell r="AA8">
            <v>24865</v>
          </cell>
          <cell r="AB8">
            <v>22771</v>
          </cell>
          <cell r="AC8">
            <v>-186086</v>
          </cell>
          <cell r="AD8">
            <v>7752</v>
          </cell>
          <cell r="AE8">
            <v>-95536</v>
          </cell>
          <cell r="AF8">
            <v>-66960</v>
          </cell>
          <cell r="AG8">
            <v>28296</v>
          </cell>
          <cell r="AH8">
            <v>-31516</v>
          </cell>
          <cell r="AI8">
            <v>112405284</v>
          </cell>
          <cell r="AJ8">
            <v>34132</v>
          </cell>
          <cell r="AK8">
            <v>2983367</v>
          </cell>
          <cell r="AL8">
            <v>24930</v>
          </cell>
          <cell r="AM8">
            <v>130776</v>
          </cell>
          <cell r="AN8">
            <v>2022142</v>
          </cell>
          <cell r="AO8">
            <v>31564</v>
          </cell>
          <cell r="AP8">
            <v>3025257</v>
          </cell>
          <cell r="AQ8">
            <v>-551179</v>
          </cell>
          <cell r="AR8">
            <v>120106270</v>
          </cell>
          <cell r="AS8">
            <v>-864713</v>
          </cell>
          <cell r="AT8">
            <v>40769</v>
          </cell>
          <cell r="AU8">
            <v>3418</v>
          </cell>
          <cell r="AV8">
            <v>33292</v>
          </cell>
          <cell r="AW8">
            <v>-23045220</v>
          </cell>
          <cell r="AX8">
            <v>-221405</v>
          </cell>
          <cell r="AY8">
            <v>-123300</v>
          </cell>
          <cell r="AZ8">
            <v>17609</v>
          </cell>
          <cell r="BA8">
            <v>-4755</v>
          </cell>
          <cell r="BB8">
            <v>95941966</v>
          </cell>
          <cell r="BC8">
            <v>-47934</v>
          </cell>
          <cell r="BD8">
            <v>-40804793</v>
          </cell>
          <cell r="BE8">
            <v>55089239</v>
          </cell>
          <cell r="BF8">
            <v>-2363</v>
          </cell>
          <cell r="BG8">
            <v>-5634</v>
          </cell>
          <cell r="BH8">
            <v>112386</v>
          </cell>
          <cell r="BI8">
            <v>770850</v>
          </cell>
          <cell r="BJ8">
            <v>71152</v>
          </cell>
          <cell r="BK8">
            <v>-12674761</v>
          </cell>
          <cell r="BL8">
            <v>-7784316</v>
          </cell>
          <cell r="BM8">
            <v>-11330510</v>
          </cell>
          <cell r="BN8">
            <v>-281749</v>
          </cell>
          <cell r="BO8">
            <v>23964298</v>
          </cell>
          <cell r="BP8">
            <v>2419369</v>
          </cell>
          <cell r="BQ8">
            <v>206559</v>
          </cell>
          <cell r="BR8">
            <v>17199517</v>
          </cell>
          <cell r="BS8">
            <v>4453898</v>
          </cell>
          <cell r="BT8">
            <v>4760</v>
          </cell>
          <cell r="BU8">
            <v>5620431</v>
          </cell>
          <cell r="BV8">
            <v>1245990</v>
          </cell>
          <cell r="BW8">
            <v>1494364</v>
          </cell>
          <cell r="BX8">
            <v>-1728613</v>
          </cell>
          <cell r="BY8">
            <v>3667015</v>
          </cell>
          <cell r="BZ8">
            <v>10299187</v>
          </cell>
          <cell r="CA8">
            <v>121</v>
          </cell>
          <cell r="CB8">
            <v>10059</v>
          </cell>
          <cell r="CC8">
            <v>-1053</v>
          </cell>
          <cell r="CD8">
            <v>-805</v>
          </cell>
          <cell r="CE8">
            <v>444</v>
          </cell>
          <cell r="CF8">
            <v>89305087</v>
          </cell>
          <cell r="CG8">
            <v>8699799</v>
          </cell>
          <cell r="CH8">
            <v>8235197</v>
          </cell>
          <cell r="CI8">
            <v>464602</v>
          </cell>
          <cell r="CJ8">
            <v>2001389</v>
          </cell>
          <cell r="CK8">
            <v>1917419</v>
          </cell>
          <cell r="CL8">
            <v>2644852</v>
          </cell>
          <cell r="CM8">
            <v>4562271</v>
          </cell>
          <cell r="CN8">
            <v>1639834</v>
          </cell>
          <cell r="CO8">
            <v>1920958</v>
          </cell>
          <cell r="CP8">
            <v>3560792</v>
          </cell>
          <cell r="CQ8">
            <v>40936</v>
          </cell>
        </row>
        <row r="10">
          <cell r="E10">
            <v>6765238</v>
          </cell>
          <cell r="F10">
            <v>307167</v>
          </cell>
          <cell r="G10">
            <v>1555308</v>
          </cell>
          <cell r="H10">
            <v>2300839</v>
          </cell>
          <cell r="I10">
            <v>564378</v>
          </cell>
          <cell r="J10">
            <v>553700</v>
          </cell>
          <cell r="K10">
            <v>417558</v>
          </cell>
          <cell r="L10">
            <v>765984</v>
          </cell>
          <cell r="M10">
            <v>175541</v>
          </cell>
          <cell r="N10">
            <v>85761</v>
          </cell>
          <cell r="O10">
            <v>0</v>
          </cell>
          <cell r="P10">
            <v>535756</v>
          </cell>
          <cell r="Q10">
            <v>-16854</v>
          </cell>
          <cell r="R10">
            <v>14010374</v>
          </cell>
          <cell r="S10">
            <v>4324404</v>
          </cell>
          <cell r="T10">
            <v>443010</v>
          </cell>
          <cell r="U10">
            <v>1380995</v>
          </cell>
          <cell r="V10">
            <v>-50</v>
          </cell>
          <cell r="W10">
            <v>2340</v>
          </cell>
          <cell r="X10">
            <v>470</v>
          </cell>
          <cell r="Y10">
            <v>0</v>
          </cell>
          <cell r="Z10">
            <v>158024</v>
          </cell>
          <cell r="AA10">
            <v>24865</v>
          </cell>
          <cell r="AB10">
            <v>14110</v>
          </cell>
          <cell r="AC10">
            <v>-21115</v>
          </cell>
          <cell r="AD10">
            <v>1405</v>
          </cell>
          <cell r="AE10">
            <v>2793</v>
          </cell>
          <cell r="AF10">
            <v>-1036</v>
          </cell>
          <cell r="AG10">
            <v>5346</v>
          </cell>
          <cell r="AH10">
            <v>-5829</v>
          </cell>
          <cell r="AI10">
            <v>20340105</v>
          </cell>
          <cell r="AJ10">
            <v>5879</v>
          </cell>
          <cell r="AK10">
            <v>282492</v>
          </cell>
          <cell r="AL10">
            <v>1661</v>
          </cell>
          <cell r="AM10">
            <v>24626</v>
          </cell>
          <cell r="AN10">
            <v>201580</v>
          </cell>
          <cell r="AO10">
            <v>2553</v>
          </cell>
          <cell r="AP10">
            <v>299614</v>
          </cell>
          <cell r="AQ10">
            <v>-128471</v>
          </cell>
          <cell r="AR10">
            <v>21030040</v>
          </cell>
          <cell r="AS10">
            <v>-63321</v>
          </cell>
          <cell r="AT10">
            <v>20007</v>
          </cell>
          <cell r="AU10">
            <v>1645</v>
          </cell>
          <cell r="AV10">
            <v>43</v>
          </cell>
          <cell r="AW10">
            <v>-6531669</v>
          </cell>
          <cell r="AX10">
            <v>112</v>
          </cell>
          <cell r="AY10">
            <v>-6653</v>
          </cell>
          <cell r="AZ10">
            <v>2847</v>
          </cell>
          <cell r="BA10">
            <v>-89</v>
          </cell>
          <cell r="BB10">
            <v>14452962</v>
          </cell>
          <cell r="BC10">
            <v>-2498</v>
          </cell>
          <cell r="BD10">
            <v>-7480971</v>
          </cell>
          <cell r="BE10">
            <v>6969492</v>
          </cell>
          <cell r="BF10">
            <v>0</v>
          </cell>
          <cell r="BG10">
            <v>-9333</v>
          </cell>
          <cell r="BH10">
            <v>19044</v>
          </cell>
          <cell r="BI10">
            <v>125575</v>
          </cell>
          <cell r="BJ10">
            <v>19158</v>
          </cell>
          <cell r="BK10">
            <v>-2386383</v>
          </cell>
          <cell r="BL10">
            <v>-55224</v>
          </cell>
          <cell r="BM10">
            <v>-1998608</v>
          </cell>
          <cell r="BN10">
            <v>-52943</v>
          </cell>
          <cell r="BO10">
            <v>2630779</v>
          </cell>
          <cell r="BP10">
            <v>497769</v>
          </cell>
          <cell r="BQ10">
            <v>33396</v>
          </cell>
          <cell r="BR10">
            <v>2819399</v>
          </cell>
          <cell r="BS10">
            <v>653488</v>
          </cell>
          <cell r="BT10">
            <v>31863</v>
          </cell>
          <cell r="BU10">
            <v>773180</v>
          </cell>
          <cell r="BV10">
            <v>316269</v>
          </cell>
          <cell r="BW10">
            <v>146001</v>
          </cell>
          <cell r="BX10">
            <v>-279682</v>
          </cell>
          <cell r="BY10">
            <v>362402</v>
          </cell>
          <cell r="BZ10">
            <v>1318170</v>
          </cell>
          <cell r="CA10">
            <v>0</v>
          </cell>
          <cell r="CB10">
            <v>0</v>
          </cell>
          <cell r="CC10">
            <v>0</v>
          </cell>
          <cell r="CD10">
            <v>0</v>
          </cell>
          <cell r="CE10">
            <v>33</v>
          </cell>
          <cell r="CF10">
            <v>13508396</v>
          </cell>
          <cell r="CG10">
            <v>2949666</v>
          </cell>
          <cell r="CH10">
            <v>2886877</v>
          </cell>
          <cell r="CI10">
            <v>62789</v>
          </cell>
          <cell r="CJ10">
            <v>677635</v>
          </cell>
          <cell r="CK10">
            <v>243880</v>
          </cell>
          <cell r="CL10">
            <v>496113</v>
          </cell>
          <cell r="CM10">
            <v>739993</v>
          </cell>
          <cell r="CN10">
            <v>229249</v>
          </cell>
          <cell r="CO10">
            <v>397238</v>
          </cell>
          <cell r="CP10">
            <v>626487</v>
          </cell>
          <cell r="CQ10">
            <v>0</v>
          </cell>
        </row>
        <row r="11">
          <cell r="E11">
            <v>8490830</v>
          </cell>
          <cell r="F11">
            <v>425187</v>
          </cell>
          <cell r="G11">
            <v>2007792</v>
          </cell>
          <cell r="H11">
            <v>3056154</v>
          </cell>
          <cell r="I11">
            <v>762040</v>
          </cell>
          <cell r="J11">
            <v>377583</v>
          </cell>
          <cell r="K11">
            <v>638362</v>
          </cell>
          <cell r="L11">
            <v>748484</v>
          </cell>
          <cell r="M11">
            <v>263414</v>
          </cell>
          <cell r="N11">
            <v>0</v>
          </cell>
          <cell r="O11">
            <v>0</v>
          </cell>
          <cell r="P11">
            <v>655452</v>
          </cell>
          <cell r="Q11">
            <v>31945</v>
          </cell>
          <cell r="R11">
            <v>17457241</v>
          </cell>
          <cell r="S11">
            <v>3419616</v>
          </cell>
          <cell r="T11">
            <v>23966</v>
          </cell>
          <cell r="U11">
            <v>1178146</v>
          </cell>
          <cell r="V11">
            <v>233</v>
          </cell>
          <cell r="W11">
            <v>213</v>
          </cell>
          <cell r="X11">
            <v>15564</v>
          </cell>
          <cell r="Y11">
            <v>709439</v>
          </cell>
          <cell r="Z11">
            <v>231629</v>
          </cell>
          <cell r="AA11">
            <v>0</v>
          </cell>
          <cell r="AB11">
            <v>5431</v>
          </cell>
          <cell r="AC11">
            <v>19928</v>
          </cell>
          <cell r="AD11">
            <v>-3963</v>
          </cell>
          <cell r="AE11">
            <v>-59311</v>
          </cell>
          <cell r="AF11">
            <v>-24695</v>
          </cell>
          <cell r="AG11">
            <v>-10368</v>
          </cell>
          <cell r="AH11">
            <v>-17866</v>
          </cell>
          <cell r="AI11">
            <v>22945204</v>
          </cell>
          <cell r="AJ11">
            <v>5810</v>
          </cell>
          <cell r="AK11">
            <v>174634</v>
          </cell>
          <cell r="AL11">
            <v>3009</v>
          </cell>
          <cell r="AM11">
            <v>31181</v>
          </cell>
          <cell r="AN11">
            <v>491848</v>
          </cell>
          <cell r="AO11">
            <v>7789</v>
          </cell>
          <cell r="AP11">
            <v>726128</v>
          </cell>
          <cell r="AQ11">
            <v>-219867</v>
          </cell>
          <cell r="AR11">
            <v>24165736</v>
          </cell>
          <cell r="AS11">
            <v>-139867</v>
          </cell>
          <cell r="AT11">
            <v>-1694</v>
          </cell>
          <cell r="AU11">
            <v>-10550</v>
          </cell>
          <cell r="AV11">
            <v>24107</v>
          </cell>
          <cell r="AW11">
            <v>-5101562</v>
          </cell>
          <cell r="AX11">
            <v>0</v>
          </cell>
          <cell r="AY11">
            <v>-91</v>
          </cell>
          <cell r="AZ11">
            <v>7548</v>
          </cell>
          <cell r="BA11">
            <v>-2526</v>
          </cell>
          <cell r="BB11">
            <v>18941102</v>
          </cell>
          <cell r="BC11">
            <v>-4805</v>
          </cell>
          <cell r="BD11">
            <v>-9522468</v>
          </cell>
          <cell r="BE11">
            <v>9413830</v>
          </cell>
          <cell r="BF11">
            <v>0</v>
          </cell>
          <cell r="BG11">
            <v>10440</v>
          </cell>
          <cell r="BH11">
            <v>20334</v>
          </cell>
          <cell r="BI11">
            <v>240502</v>
          </cell>
          <cell r="BJ11">
            <v>13739</v>
          </cell>
          <cell r="BK11">
            <v>-3344653</v>
          </cell>
          <cell r="BL11">
            <v>0</v>
          </cell>
          <cell r="BM11">
            <v>-2789778</v>
          </cell>
          <cell r="BN11">
            <v>-33160</v>
          </cell>
          <cell r="BO11">
            <v>3531251</v>
          </cell>
          <cell r="BP11">
            <v>558018</v>
          </cell>
          <cell r="BQ11">
            <v>52739</v>
          </cell>
          <cell r="BR11">
            <v>2572942</v>
          </cell>
          <cell r="BS11">
            <v>702607</v>
          </cell>
          <cell r="BT11">
            <v>9027</v>
          </cell>
          <cell r="BU11">
            <v>1047687</v>
          </cell>
          <cell r="BV11">
            <v>278471</v>
          </cell>
          <cell r="BW11">
            <v>319658</v>
          </cell>
          <cell r="BX11">
            <v>-319441</v>
          </cell>
          <cell r="BY11">
            <v>379078</v>
          </cell>
          <cell r="BZ11">
            <v>1705453</v>
          </cell>
          <cell r="CA11">
            <v>-842</v>
          </cell>
          <cell r="CB11">
            <v>1308</v>
          </cell>
          <cell r="CC11">
            <v>44</v>
          </cell>
          <cell r="CD11">
            <v>-60</v>
          </cell>
          <cell r="CE11">
            <v>36</v>
          </cell>
          <cell r="CF11">
            <v>16617964</v>
          </cell>
          <cell r="CG11">
            <v>2090867</v>
          </cell>
          <cell r="CH11">
            <v>2044745</v>
          </cell>
          <cell r="CI11">
            <v>46122</v>
          </cell>
          <cell r="CJ11">
            <v>371026</v>
          </cell>
          <cell r="CK11">
            <v>521777</v>
          </cell>
          <cell r="CL11">
            <v>752931</v>
          </cell>
          <cell r="CM11">
            <v>1274708</v>
          </cell>
          <cell r="CN11">
            <v>405793</v>
          </cell>
          <cell r="CO11">
            <v>496094</v>
          </cell>
          <cell r="CP11">
            <v>901887</v>
          </cell>
          <cell r="CQ11">
            <v>2279</v>
          </cell>
        </row>
        <row r="12">
          <cell r="E12">
            <v>7220249</v>
          </cell>
          <cell r="F12">
            <v>712345</v>
          </cell>
          <cell r="G12">
            <v>1921961</v>
          </cell>
          <cell r="H12">
            <v>3310544</v>
          </cell>
          <cell r="I12">
            <v>653258</v>
          </cell>
          <cell r="J12">
            <v>410813</v>
          </cell>
          <cell r="K12">
            <v>597923</v>
          </cell>
          <cell r="L12">
            <v>1103738</v>
          </cell>
          <cell r="M12">
            <v>315691</v>
          </cell>
          <cell r="N12">
            <v>0</v>
          </cell>
          <cell r="O12">
            <v>47505</v>
          </cell>
          <cell r="P12">
            <v>510706</v>
          </cell>
          <cell r="Q12">
            <v>9708</v>
          </cell>
          <cell r="R12">
            <v>16814442</v>
          </cell>
          <cell r="S12">
            <v>3416131</v>
          </cell>
          <cell r="T12">
            <v>170083</v>
          </cell>
          <cell r="U12">
            <v>820445</v>
          </cell>
          <cell r="V12">
            <v>-2928</v>
          </cell>
          <cell r="W12">
            <v>2154</v>
          </cell>
          <cell r="X12">
            <v>118135</v>
          </cell>
          <cell r="Y12">
            <v>0</v>
          </cell>
          <cell r="Z12">
            <v>0</v>
          </cell>
          <cell r="AA12">
            <v>0</v>
          </cell>
          <cell r="AB12">
            <v>4471</v>
          </cell>
          <cell r="AC12">
            <v>-58690</v>
          </cell>
          <cell r="AD12">
            <v>4880</v>
          </cell>
          <cell r="AE12">
            <v>-17418</v>
          </cell>
          <cell r="AF12">
            <v>-30111</v>
          </cell>
          <cell r="AG12">
            <v>8151</v>
          </cell>
          <cell r="AH12">
            <v>2675</v>
          </cell>
          <cell r="AI12">
            <v>21252420</v>
          </cell>
          <cell r="AJ12">
            <v>8489</v>
          </cell>
          <cell r="AK12">
            <v>198180</v>
          </cell>
          <cell r="AL12">
            <v>2400</v>
          </cell>
          <cell r="AM12">
            <v>47150</v>
          </cell>
          <cell r="AN12">
            <v>474864</v>
          </cell>
          <cell r="AO12">
            <v>4209</v>
          </cell>
          <cell r="AP12">
            <v>515866</v>
          </cell>
          <cell r="AQ12">
            <v>-99003</v>
          </cell>
          <cell r="AR12">
            <v>22404573</v>
          </cell>
          <cell r="AS12">
            <v>-93547</v>
          </cell>
          <cell r="AT12">
            <v>5654</v>
          </cell>
          <cell r="AU12">
            <v>1257</v>
          </cell>
          <cell r="AV12">
            <v>3496</v>
          </cell>
          <cell r="AW12">
            <v>-4830244</v>
          </cell>
          <cell r="AX12">
            <v>0</v>
          </cell>
          <cell r="AY12">
            <v>-2864</v>
          </cell>
          <cell r="AZ12">
            <v>4799</v>
          </cell>
          <cell r="BA12">
            <v>-2120</v>
          </cell>
          <cell r="BB12">
            <v>17491004</v>
          </cell>
          <cell r="BC12">
            <v>-11823</v>
          </cell>
          <cell r="BD12">
            <v>-8082661</v>
          </cell>
          <cell r="BE12">
            <v>9396521</v>
          </cell>
          <cell r="BF12">
            <v>0</v>
          </cell>
          <cell r="BG12">
            <v>-9335</v>
          </cell>
          <cell r="BH12">
            <v>21823</v>
          </cell>
          <cell r="BI12">
            <v>246475</v>
          </cell>
          <cell r="BJ12">
            <v>-50093</v>
          </cell>
          <cell r="BK12">
            <v>-2715765</v>
          </cell>
          <cell r="BL12">
            <v>0</v>
          </cell>
          <cell r="BM12">
            <v>-2257549</v>
          </cell>
          <cell r="BN12">
            <v>-56368</v>
          </cell>
          <cell r="BO12">
            <v>4575704</v>
          </cell>
          <cell r="BP12">
            <v>481244</v>
          </cell>
          <cell r="BQ12">
            <v>43438</v>
          </cell>
          <cell r="BR12">
            <v>2419959</v>
          </cell>
          <cell r="BS12">
            <v>761045</v>
          </cell>
          <cell r="BT12">
            <v>0</v>
          </cell>
          <cell r="BU12">
            <v>1202751</v>
          </cell>
          <cell r="BV12">
            <v>284082</v>
          </cell>
          <cell r="BW12">
            <v>450720</v>
          </cell>
          <cell r="BX12">
            <v>-326718</v>
          </cell>
          <cell r="BY12">
            <v>539876</v>
          </cell>
          <cell r="BZ12">
            <v>2150711</v>
          </cell>
          <cell r="CA12">
            <v>874</v>
          </cell>
          <cell r="CB12">
            <v>3044</v>
          </cell>
          <cell r="CC12">
            <v>490</v>
          </cell>
          <cell r="CD12">
            <v>-157</v>
          </cell>
          <cell r="CE12">
            <v>56</v>
          </cell>
          <cell r="CF12">
            <v>17688057</v>
          </cell>
          <cell r="CG12">
            <v>1521789</v>
          </cell>
          <cell r="CH12">
            <v>1283470</v>
          </cell>
          <cell r="CI12">
            <v>238319</v>
          </cell>
          <cell r="CJ12">
            <v>347526</v>
          </cell>
          <cell r="CK12">
            <v>451971</v>
          </cell>
          <cell r="CL12">
            <v>611137</v>
          </cell>
          <cell r="CM12">
            <v>1063108</v>
          </cell>
          <cell r="CN12">
            <v>381377</v>
          </cell>
          <cell r="CO12">
            <v>421724</v>
          </cell>
          <cell r="CP12">
            <v>803101</v>
          </cell>
          <cell r="CQ12">
            <v>20454</v>
          </cell>
        </row>
        <row r="13">
          <cell r="E13">
            <v>11978558</v>
          </cell>
          <cell r="F13">
            <v>1316375</v>
          </cell>
          <cell r="G13">
            <v>2604687</v>
          </cell>
          <cell r="H13">
            <v>5819250</v>
          </cell>
          <cell r="I13">
            <v>756653</v>
          </cell>
          <cell r="J13">
            <v>161349</v>
          </cell>
          <cell r="K13">
            <v>403073</v>
          </cell>
          <cell r="L13">
            <v>1033517</v>
          </cell>
          <cell r="M13">
            <v>158010</v>
          </cell>
          <cell r="N13">
            <v>0</v>
          </cell>
          <cell r="O13">
            <v>304335</v>
          </cell>
          <cell r="P13">
            <v>339785</v>
          </cell>
          <cell r="Q13">
            <v>48888</v>
          </cell>
          <cell r="R13">
            <v>24924479</v>
          </cell>
          <cell r="S13">
            <v>0</v>
          </cell>
          <cell r="T13">
            <v>0</v>
          </cell>
          <cell r="U13">
            <v>0</v>
          </cell>
          <cell r="V13">
            <v>0</v>
          </cell>
          <cell r="W13">
            <v>0</v>
          </cell>
          <cell r="X13">
            <v>0</v>
          </cell>
          <cell r="Y13">
            <v>0</v>
          </cell>
          <cell r="Z13">
            <v>0</v>
          </cell>
          <cell r="AA13">
            <v>0</v>
          </cell>
          <cell r="AB13">
            <v>7502</v>
          </cell>
          <cell r="AC13">
            <v>-11800</v>
          </cell>
          <cell r="AD13">
            <v>7908</v>
          </cell>
          <cell r="AE13">
            <v>9525</v>
          </cell>
          <cell r="AF13">
            <v>-3297</v>
          </cell>
          <cell r="AG13">
            <v>15470</v>
          </cell>
          <cell r="AH13">
            <v>-1077</v>
          </cell>
          <cell r="AI13">
            <v>24948710</v>
          </cell>
          <cell r="AJ13">
            <v>13954</v>
          </cell>
          <cell r="AK13">
            <v>350397</v>
          </cell>
          <cell r="AL13">
            <v>12434</v>
          </cell>
          <cell r="AM13">
            <v>401</v>
          </cell>
          <cell r="AN13">
            <v>572814</v>
          </cell>
          <cell r="AO13">
            <v>7433</v>
          </cell>
          <cell r="AP13">
            <v>571644</v>
          </cell>
          <cell r="AQ13">
            <v>-12504</v>
          </cell>
          <cell r="AR13">
            <v>26465283</v>
          </cell>
          <cell r="AS13">
            <v>-136772</v>
          </cell>
          <cell r="AT13">
            <v>21157</v>
          </cell>
          <cell r="AU13">
            <v>2828</v>
          </cell>
          <cell r="AV13">
            <v>5650</v>
          </cell>
          <cell r="AW13">
            <v>-529968</v>
          </cell>
          <cell r="AX13">
            <v>0</v>
          </cell>
          <cell r="AY13">
            <v>0</v>
          </cell>
          <cell r="AZ13">
            <v>2290</v>
          </cell>
          <cell r="BA13">
            <v>-8</v>
          </cell>
          <cell r="BB13">
            <v>25830460</v>
          </cell>
          <cell r="BC13">
            <v>-21951</v>
          </cell>
          <cell r="BD13">
            <v>-12242524</v>
          </cell>
          <cell r="BE13">
            <v>13565985</v>
          </cell>
          <cell r="BF13">
            <v>-528</v>
          </cell>
          <cell r="BG13">
            <v>2594</v>
          </cell>
          <cell r="BH13">
            <v>49567</v>
          </cell>
          <cell r="BI13">
            <v>-34061</v>
          </cell>
          <cell r="BJ13">
            <v>7458</v>
          </cell>
          <cell r="BK13">
            <v>-3033001</v>
          </cell>
          <cell r="BL13">
            <v>0</v>
          </cell>
          <cell r="BM13">
            <v>-2412574</v>
          </cell>
          <cell r="BN13">
            <v>-81279</v>
          </cell>
          <cell r="BO13">
            <v>8064165</v>
          </cell>
          <cell r="BP13">
            <v>882338</v>
          </cell>
          <cell r="BQ13">
            <v>76901</v>
          </cell>
          <cell r="BR13">
            <v>3216883</v>
          </cell>
          <cell r="BS13">
            <v>694244</v>
          </cell>
          <cell r="BT13">
            <v>-40316</v>
          </cell>
          <cell r="BU13">
            <v>1456463</v>
          </cell>
          <cell r="BV13">
            <v>229031</v>
          </cell>
          <cell r="BW13">
            <v>441255</v>
          </cell>
          <cell r="BX13">
            <v>-514062</v>
          </cell>
          <cell r="BY13">
            <v>541858</v>
          </cell>
          <cell r="BZ13">
            <v>2154545</v>
          </cell>
          <cell r="CA13">
            <v>89</v>
          </cell>
          <cell r="CB13">
            <v>5650</v>
          </cell>
          <cell r="CC13">
            <v>-2741</v>
          </cell>
          <cell r="CD13">
            <v>-432</v>
          </cell>
          <cell r="CE13">
            <v>27</v>
          </cell>
          <cell r="CF13">
            <v>23353467</v>
          </cell>
          <cell r="CG13">
            <v>0</v>
          </cell>
          <cell r="CH13">
            <v>0</v>
          </cell>
          <cell r="CI13">
            <v>0</v>
          </cell>
          <cell r="CJ13">
            <v>0</v>
          </cell>
          <cell r="CK13">
            <v>0</v>
          </cell>
          <cell r="CL13">
            <v>0</v>
          </cell>
          <cell r="CM13">
            <v>0</v>
          </cell>
          <cell r="CN13">
            <v>0</v>
          </cell>
          <cell r="CO13">
            <v>0</v>
          </cell>
          <cell r="CP13">
            <v>0</v>
          </cell>
          <cell r="CQ13">
            <v>0</v>
          </cell>
        </row>
        <row r="14">
          <cell r="E14">
            <v>0</v>
          </cell>
          <cell r="F14">
            <v>-139949</v>
          </cell>
          <cell r="G14">
            <v>1598</v>
          </cell>
          <cell r="H14">
            <v>9115</v>
          </cell>
          <cell r="I14">
            <v>607</v>
          </cell>
          <cell r="J14">
            <v>311642</v>
          </cell>
          <cell r="K14">
            <v>506529</v>
          </cell>
          <cell r="L14">
            <v>868778</v>
          </cell>
          <cell r="M14">
            <v>295298</v>
          </cell>
          <cell r="N14">
            <v>0</v>
          </cell>
          <cell r="O14">
            <v>0</v>
          </cell>
          <cell r="P14">
            <v>751401</v>
          </cell>
          <cell r="Q14">
            <v>18117</v>
          </cell>
          <cell r="R14">
            <v>2623136</v>
          </cell>
          <cell r="S14">
            <v>4858025</v>
          </cell>
          <cell r="T14">
            <v>51524</v>
          </cell>
          <cell r="U14">
            <v>1019735</v>
          </cell>
          <cell r="V14">
            <v>-219</v>
          </cell>
          <cell r="W14">
            <v>5068</v>
          </cell>
          <cell r="X14">
            <v>254651</v>
          </cell>
          <cell r="Y14">
            <v>0</v>
          </cell>
          <cell r="Z14">
            <v>0</v>
          </cell>
          <cell r="AA14">
            <v>0</v>
          </cell>
          <cell r="AB14">
            <v>2355</v>
          </cell>
          <cell r="AC14">
            <v>-98971</v>
          </cell>
          <cell r="AD14">
            <v>-2444</v>
          </cell>
          <cell r="AE14">
            <v>-27314</v>
          </cell>
          <cell r="AF14">
            <v>-7821</v>
          </cell>
          <cell r="AG14">
            <v>-1083</v>
          </cell>
          <cell r="AH14">
            <v>-4209</v>
          </cell>
          <cell r="AI14">
            <v>8672433</v>
          </cell>
          <cell r="AJ14">
            <v>0</v>
          </cell>
          <cell r="AK14">
            <v>150015</v>
          </cell>
          <cell r="AL14">
            <v>5426</v>
          </cell>
          <cell r="AM14">
            <v>22597</v>
          </cell>
          <cell r="AN14">
            <v>77823</v>
          </cell>
          <cell r="AO14">
            <v>6486</v>
          </cell>
          <cell r="AP14">
            <v>161041</v>
          </cell>
          <cell r="AQ14">
            <v>-92719</v>
          </cell>
          <cell r="AR14">
            <v>9003100</v>
          </cell>
          <cell r="AS14">
            <v>-78338</v>
          </cell>
          <cell r="AT14">
            <v>909</v>
          </cell>
          <cell r="AU14">
            <v>-3285</v>
          </cell>
          <cell r="AV14">
            <v>-4</v>
          </cell>
          <cell r="AW14">
            <v>-5988840</v>
          </cell>
          <cell r="AX14">
            <v>-1236</v>
          </cell>
          <cell r="AY14">
            <v>-12235</v>
          </cell>
          <cell r="AZ14">
            <v>0</v>
          </cell>
          <cell r="BA14">
            <v>-12</v>
          </cell>
          <cell r="BB14">
            <v>2920059</v>
          </cell>
          <cell r="BC14">
            <v>-6857</v>
          </cell>
          <cell r="BD14">
            <v>-511542</v>
          </cell>
          <cell r="BE14">
            <v>2401660</v>
          </cell>
          <cell r="BF14">
            <v>-1835</v>
          </cell>
          <cell r="BG14">
            <v>0</v>
          </cell>
          <cell r="BH14">
            <v>1618</v>
          </cell>
          <cell r="BI14">
            <v>209239</v>
          </cell>
          <cell r="BJ14">
            <v>13840</v>
          </cell>
          <cell r="BK14">
            <v>-583185</v>
          </cell>
          <cell r="BL14">
            <v>0</v>
          </cell>
          <cell r="BM14">
            <v>-559492</v>
          </cell>
          <cell r="BN14">
            <v>-13335</v>
          </cell>
          <cell r="BO14">
            <v>1468524</v>
          </cell>
          <cell r="BP14">
            <v>0</v>
          </cell>
          <cell r="BQ14">
            <v>85</v>
          </cell>
          <cell r="BR14">
            <v>1619560</v>
          </cell>
          <cell r="BS14">
            <v>850782</v>
          </cell>
          <cell r="BT14">
            <v>603</v>
          </cell>
          <cell r="BU14">
            <v>380519</v>
          </cell>
          <cell r="BV14">
            <v>55556</v>
          </cell>
          <cell r="BW14">
            <v>84188</v>
          </cell>
          <cell r="BX14">
            <v>-75821</v>
          </cell>
          <cell r="BY14">
            <v>239753</v>
          </cell>
          <cell r="BZ14">
            <v>684195</v>
          </cell>
          <cell r="CA14">
            <v>0</v>
          </cell>
          <cell r="CB14">
            <v>57</v>
          </cell>
          <cell r="CC14">
            <v>372</v>
          </cell>
          <cell r="CD14">
            <v>-154</v>
          </cell>
          <cell r="CE14">
            <v>201</v>
          </cell>
          <cell r="CF14">
            <v>2710700</v>
          </cell>
          <cell r="CG14">
            <v>2137477</v>
          </cell>
          <cell r="CH14">
            <v>2020105</v>
          </cell>
          <cell r="CI14">
            <v>117372</v>
          </cell>
          <cell r="CJ14">
            <v>605202</v>
          </cell>
          <cell r="CK14">
            <v>699791</v>
          </cell>
          <cell r="CL14">
            <v>784671</v>
          </cell>
          <cell r="CM14">
            <v>1484462</v>
          </cell>
          <cell r="CN14">
            <v>623415</v>
          </cell>
          <cell r="CO14">
            <v>605902</v>
          </cell>
          <cell r="CP14">
            <v>1229317</v>
          </cell>
          <cell r="CQ14">
            <v>18203</v>
          </cell>
        </row>
        <row r="15">
          <cell r="E15">
            <v>0</v>
          </cell>
          <cell r="F15">
            <v>697440</v>
          </cell>
          <cell r="G15">
            <v>0</v>
          </cell>
          <cell r="H15">
            <v>0</v>
          </cell>
          <cell r="I15">
            <v>0</v>
          </cell>
          <cell r="J15">
            <v>0</v>
          </cell>
          <cell r="K15">
            <v>41737</v>
          </cell>
          <cell r="L15">
            <v>395295</v>
          </cell>
          <cell r="M15">
            <v>20550</v>
          </cell>
          <cell r="N15">
            <v>7968823</v>
          </cell>
          <cell r="O15">
            <v>1310329</v>
          </cell>
          <cell r="P15">
            <v>235169</v>
          </cell>
          <cell r="Q15">
            <v>112</v>
          </cell>
          <cell r="R15">
            <v>10669454</v>
          </cell>
          <cell r="S15">
            <v>0</v>
          </cell>
          <cell r="T15">
            <v>0</v>
          </cell>
          <cell r="U15">
            <v>0</v>
          </cell>
          <cell r="V15">
            <v>0</v>
          </cell>
          <cell r="W15">
            <v>0</v>
          </cell>
          <cell r="X15">
            <v>0</v>
          </cell>
          <cell r="Y15">
            <v>-709439</v>
          </cell>
          <cell r="Z15">
            <v>-389653</v>
          </cell>
          <cell r="AA15">
            <v>0</v>
          </cell>
          <cell r="AB15">
            <v>-11098</v>
          </cell>
          <cell r="AC15">
            <v>-13799</v>
          </cell>
          <cell r="AD15">
            <v>-34</v>
          </cell>
          <cell r="AE15">
            <v>-6021</v>
          </cell>
          <cell r="AF15">
            <v>0</v>
          </cell>
          <cell r="AG15">
            <v>4793</v>
          </cell>
          <cell r="AH15">
            <v>-5210</v>
          </cell>
          <cell r="AI15">
            <v>9538991</v>
          </cell>
          <cell r="AJ15">
            <v>0</v>
          </cell>
          <cell r="AK15">
            <v>148628</v>
          </cell>
          <cell r="AL15">
            <v>0</v>
          </cell>
          <cell r="AM15">
            <v>4582</v>
          </cell>
          <cell r="AN15">
            <v>155195</v>
          </cell>
          <cell r="AO15">
            <v>3094</v>
          </cell>
          <cell r="AP15">
            <v>157298</v>
          </cell>
          <cell r="AQ15">
            <v>1385</v>
          </cell>
          <cell r="AR15">
            <v>10009173</v>
          </cell>
          <cell r="AS15">
            <v>-28155</v>
          </cell>
          <cell r="AT15">
            <v>10584</v>
          </cell>
          <cell r="AU15">
            <v>-231</v>
          </cell>
          <cell r="AV15">
            <v>0</v>
          </cell>
          <cell r="AW15">
            <v>-62142</v>
          </cell>
          <cell r="AX15">
            <v>-601</v>
          </cell>
          <cell r="AY15">
            <v>0</v>
          </cell>
          <cell r="AZ15">
            <v>125</v>
          </cell>
          <cell r="BA15">
            <v>0</v>
          </cell>
          <cell r="BB15">
            <v>9928753</v>
          </cell>
          <cell r="BC15">
            <v>0</v>
          </cell>
          <cell r="BD15">
            <v>-697192</v>
          </cell>
          <cell r="BE15">
            <v>9231560</v>
          </cell>
          <cell r="BF15">
            <v>0</v>
          </cell>
          <cell r="BG15">
            <v>0</v>
          </cell>
          <cell r="BH15">
            <v>0</v>
          </cell>
          <cell r="BI15">
            <v>119708</v>
          </cell>
          <cell r="BJ15">
            <v>56452</v>
          </cell>
          <cell r="BK15">
            <v>-418076</v>
          </cell>
          <cell r="BL15">
            <v>-5725433</v>
          </cell>
          <cell r="BM15">
            <v>-327670</v>
          </cell>
          <cell r="BN15">
            <v>-29522</v>
          </cell>
          <cell r="BO15">
            <v>2907012</v>
          </cell>
          <cell r="BP15">
            <v>0</v>
          </cell>
          <cell r="BQ15">
            <v>0</v>
          </cell>
          <cell r="BR15">
            <v>1882120</v>
          </cell>
          <cell r="BS15">
            <v>537839</v>
          </cell>
          <cell r="BT15">
            <v>3583</v>
          </cell>
          <cell r="BU15">
            <v>390445</v>
          </cell>
          <cell r="BV15">
            <v>83860</v>
          </cell>
          <cell r="BW15">
            <v>60994</v>
          </cell>
          <cell r="BX15">
            <v>-196039</v>
          </cell>
          <cell r="BY15">
            <v>206391</v>
          </cell>
          <cell r="BZ15">
            <v>545651</v>
          </cell>
          <cell r="CA15">
            <v>0</v>
          </cell>
          <cell r="CB15">
            <v>0</v>
          </cell>
          <cell r="CC15">
            <v>782</v>
          </cell>
          <cell r="CD15">
            <v>-2</v>
          </cell>
          <cell r="CE15">
            <v>90</v>
          </cell>
          <cell r="CF15">
            <v>10564508</v>
          </cell>
          <cell r="CG15">
            <v>0</v>
          </cell>
          <cell r="CH15">
            <v>0</v>
          </cell>
          <cell r="CI15">
            <v>0</v>
          </cell>
          <cell r="CJ15">
            <v>0</v>
          </cell>
          <cell r="CK15">
            <v>0</v>
          </cell>
          <cell r="CL15">
            <v>0</v>
          </cell>
          <cell r="CM15">
            <v>0</v>
          </cell>
          <cell r="CN15">
            <v>0</v>
          </cell>
          <cell r="CO15">
            <v>0</v>
          </cell>
          <cell r="CP15">
            <v>0</v>
          </cell>
          <cell r="CQ15">
            <v>0</v>
          </cell>
        </row>
        <row r="16">
          <cell r="E16">
            <v>22401</v>
          </cell>
          <cell r="F16">
            <v>1218816</v>
          </cell>
          <cell r="G16">
            <v>0</v>
          </cell>
          <cell r="H16">
            <v>0</v>
          </cell>
          <cell r="I16">
            <v>2183</v>
          </cell>
          <cell r="J16">
            <v>36706</v>
          </cell>
          <cell r="K16">
            <v>77029</v>
          </cell>
          <cell r="L16">
            <v>28981</v>
          </cell>
          <cell r="M16">
            <v>59134</v>
          </cell>
          <cell r="N16">
            <v>2834354</v>
          </cell>
          <cell r="O16">
            <v>382878</v>
          </cell>
          <cell r="P16">
            <v>38381</v>
          </cell>
          <cell r="Q16">
            <v>0</v>
          </cell>
          <cell r="R16">
            <v>4700863</v>
          </cell>
          <cell r="S16">
            <v>0</v>
          </cell>
          <cell r="T16">
            <v>0</v>
          </cell>
          <cell r="U16">
            <v>0</v>
          </cell>
          <cell r="V16">
            <v>0</v>
          </cell>
          <cell r="W16">
            <v>0</v>
          </cell>
          <cell r="X16">
            <v>0</v>
          </cell>
          <cell r="Y16">
            <v>0</v>
          </cell>
          <cell r="Z16">
            <v>0</v>
          </cell>
          <cell r="AA16">
            <v>0</v>
          </cell>
          <cell r="AB16">
            <v>0</v>
          </cell>
          <cell r="AC16">
            <v>-1639</v>
          </cell>
          <cell r="AD16">
            <v>0</v>
          </cell>
          <cell r="AE16">
            <v>2210</v>
          </cell>
          <cell r="AF16">
            <v>0</v>
          </cell>
          <cell r="AG16">
            <v>5987</v>
          </cell>
          <cell r="AH16">
            <v>0</v>
          </cell>
          <cell r="AI16">
            <v>4707421</v>
          </cell>
          <cell r="AJ16">
            <v>0</v>
          </cell>
          <cell r="AK16">
            <v>1679021</v>
          </cell>
          <cell r="AL16">
            <v>0</v>
          </cell>
          <cell r="AM16">
            <v>239</v>
          </cell>
          <cell r="AN16">
            <v>48018</v>
          </cell>
          <cell r="AO16">
            <v>0</v>
          </cell>
          <cell r="AP16">
            <v>593666</v>
          </cell>
          <cell r="AQ16">
            <v>0</v>
          </cell>
          <cell r="AR16">
            <v>7028365</v>
          </cell>
          <cell r="AS16">
            <v>-324713</v>
          </cell>
          <cell r="AT16">
            <v>-15848</v>
          </cell>
          <cell r="AU16">
            <v>11754</v>
          </cell>
          <cell r="AV16">
            <v>0</v>
          </cell>
          <cell r="AW16">
            <v>-795</v>
          </cell>
          <cell r="AX16">
            <v>-219680</v>
          </cell>
          <cell r="AY16">
            <v>-101457</v>
          </cell>
          <cell r="AZ16">
            <v>0</v>
          </cell>
          <cell r="BA16">
            <v>0</v>
          </cell>
          <cell r="BB16">
            <v>6377626</v>
          </cell>
          <cell r="BC16">
            <v>0</v>
          </cell>
          <cell r="BD16">
            <v>-2267435</v>
          </cell>
          <cell r="BE16">
            <v>4110191</v>
          </cell>
          <cell r="BF16">
            <v>0</v>
          </cell>
          <cell r="BG16">
            <v>0</v>
          </cell>
          <cell r="BH16">
            <v>0</v>
          </cell>
          <cell r="BI16">
            <v>-136588</v>
          </cell>
          <cell r="BJ16">
            <v>10598</v>
          </cell>
          <cell r="BK16">
            <v>-193698</v>
          </cell>
          <cell r="BL16">
            <v>-2003659</v>
          </cell>
          <cell r="BM16">
            <v>-984839</v>
          </cell>
          <cell r="BN16">
            <v>-15142</v>
          </cell>
          <cell r="BO16">
            <v>786863</v>
          </cell>
          <cell r="BP16">
            <v>0</v>
          </cell>
          <cell r="BQ16">
            <v>0</v>
          </cell>
          <cell r="BR16">
            <v>2668654</v>
          </cell>
          <cell r="BS16">
            <v>253893</v>
          </cell>
          <cell r="BT16">
            <v>0</v>
          </cell>
          <cell r="BU16">
            <v>369386</v>
          </cell>
          <cell r="BV16">
            <v>-1279</v>
          </cell>
          <cell r="BW16">
            <v>-8452</v>
          </cell>
          <cell r="BX16">
            <v>-16850</v>
          </cell>
          <cell r="BY16">
            <v>1397657</v>
          </cell>
          <cell r="BZ16">
            <v>1740462</v>
          </cell>
          <cell r="CA16">
            <v>0</v>
          </cell>
          <cell r="CB16">
            <v>0</v>
          </cell>
          <cell r="CC16">
            <v>0</v>
          </cell>
          <cell r="CD16">
            <v>0</v>
          </cell>
          <cell r="CE16">
            <v>1</v>
          </cell>
          <cell r="CF16">
            <v>4861995</v>
          </cell>
          <cell r="CG16">
            <v>0</v>
          </cell>
          <cell r="CH16">
            <v>0</v>
          </cell>
          <cell r="CI16">
            <v>0</v>
          </cell>
          <cell r="CJ16">
            <v>0</v>
          </cell>
          <cell r="CK16">
            <v>0</v>
          </cell>
          <cell r="CL16">
            <v>0</v>
          </cell>
          <cell r="CM16">
            <v>0</v>
          </cell>
          <cell r="CN16">
            <v>0</v>
          </cell>
          <cell r="CO16">
            <v>0</v>
          </cell>
          <cell r="CP16">
            <v>0</v>
          </cell>
          <cell r="CQ16">
            <v>0</v>
          </cell>
        </row>
      </sheetData>
      <sheetData sheetId="27">
        <row r="8">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2413735</v>
          </cell>
          <cell r="BQ8">
            <v>318943</v>
          </cell>
          <cell r="BR8">
            <v>17970369</v>
          </cell>
          <cell r="BS8">
            <v>4525050</v>
          </cell>
          <cell r="BT8">
            <v>0</v>
          </cell>
          <cell r="BU8">
            <v>0</v>
          </cell>
          <cell r="BV8">
            <v>0</v>
          </cell>
          <cell r="BW8">
            <v>0</v>
          </cell>
          <cell r="BX8">
            <v>0</v>
          </cell>
          <cell r="BY8">
            <v>0</v>
          </cell>
          <cell r="BZ8">
            <v>0</v>
          </cell>
          <cell r="CA8">
            <v>0</v>
          </cell>
          <cell r="CB8">
            <v>0</v>
          </cell>
          <cell r="CC8">
            <v>0</v>
          </cell>
          <cell r="CD8">
            <v>0</v>
          </cell>
          <cell r="CE8">
            <v>0</v>
          </cell>
          <cell r="CF8">
            <v>0</v>
          </cell>
          <cell r="CG8">
            <v>0</v>
          </cell>
          <cell r="CH8">
            <v>0</v>
          </cell>
          <cell r="CI8">
            <v>0</v>
          </cell>
          <cell r="CJ8">
            <v>2465991</v>
          </cell>
          <cell r="CK8">
            <v>0</v>
          </cell>
          <cell r="CL8">
            <v>0</v>
          </cell>
          <cell r="CM8">
            <v>0</v>
          </cell>
          <cell r="CN8">
            <v>0</v>
          </cell>
          <cell r="CO8">
            <v>0</v>
          </cell>
          <cell r="CP8">
            <v>0</v>
          </cell>
          <cell r="CQ8">
            <v>0</v>
          </cell>
        </row>
        <row r="10">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488436</v>
          </cell>
          <cell r="BQ10">
            <v>52439</v>
          </cell>
          <cell r="BR10">
            <v>2944974</v>
          </cell>
          <cell r="BS10">
            <v>672646</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740424</v>
          </cell>
          <cell r="CK10">
            <v>0</v>
          </cell>
          <cell r="CL10">
            <v>0</v>
          </cell>
          <cell r="CM10">
            <v>0</v>
          </cell>
          <cell r="CN10">
            <v>0</v>
          </cell>
          <cell r="CO10">
            <v>0</v>
          </cell>
          <cell r="CP10">
            <v>0</v>
          </cell>
          <cell r="CQ10">
            <v>0</v>
          </cell>
        </row>
        <row r="11">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568458</v>
          </cell>
          <cell r="BQ11">
            <v>73072</v>
          </cell>
          <cell r="BR11">
            <v>2813445</v>
          </cell>
          <cell r="BS11">
            <v>716346</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417148</v>
          </cell>
          <cell r="CK11">
            <v>0</v>
          </cell>
          <cell r="CL11">
            <v>0</v>
          </cell>
          <cell r="CM11">
            <v>0</v>
          </cell>
          <cell r="CN11">
            <v>0</v>
          </cell>
          <cell r="CO11">
            <v>0</v>
          </cell>
          <cell r="CP11">
            <v>0</v>
          </cell>
          <cell r="CQ11">
            <v>0</v>
          </cell>
        </row>
        <row r="12">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471909</v>
          </cell>
          <cell r="BQ12">
            <v>65261</v>
          </cell>
          <cell r="BR12">
            <v>2666434</v>
          </cell>
          <cell r="BS12">
            <v>710952</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585845</v>
          </cell>
          <cell r="CK12">
            <v>0</v>
          </cell>
          <cell r="CL12">
            <v>0</v>
          </cell>
          <cell r="CM12">
            <v>0</v>
          </cell>
          <cell r="CN12">
            <v>0</v>
          </cell>
          <cell r="CO12">
            <v>0</v>
          </cell>
          <cell r="CP12">
            <v>0</v>
          </cell>
          <cell r="CQ12">
            <v>0</v>
          </cell>
        </row>
        <row r="13">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884932</v>
          </cell>
          <cell r="BQ13">
            <v>126468</v>
          </cell>
          <cell r="BR13">
            <v>3182823</v>
          </cell>
          <cell r="BS13">
            <v>701702</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row>
        <row r="14">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1703</v>
          </cell>
          <cell r="BR14">
            <v>1828799</v>
          </cell>
          <cell r="BS14">
            <v>864622</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722574</v>
          </cell>
          <cell r="CK14">
            <v>0</v>
          </cell>
          <cell r="CL14">
            <v>0</v>
          </cell>
          <cell r="CM14">
            <v>0</v>
          </cell>
          <cell r="CN14">
            <v>0</v>
          </cell>
          <cell r="CO14">
            <v>0</v>
          </cell>
          <cell r="CP14">
            <v>0</v>
          </cell>
          <cell r="CQ14">
            <v>0</v>
          </cell>
        </row>
        <row r="15">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2001828</v>
          </cell>
          <cell r="BS15">
            <v>594291</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row>
        <row r="16">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2532066</v>
          </cell>
          <cell r="BS16">
            <v>264491</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row>
      </sheetData>
      <sheetData sheetId="28">
        <row r="8">
          <cell r="E8">
            <v>28253531</v>
          </cell>
          <cell r="F8">
            <v>1752524</v>
          </cell>
          <cell r="G8">
            <v>712293</v>
          </cell>
          <cell r="H8">
            <v>1756298</v>
          </cell>
          <cell r="I8">
            <v>2796469</v>
          </cell>
          <cell r="J8">
            <v>330406</v>
          </cell>
          <cell r="K8">
            <v>879214</v>
          </cell>
          <cell r="L8">
            <v>1204513</v>
          </cell>
          <cell r="M8">
            <v>3119546</v>
          </cell>
          <cell r="N8">
            <v>40804793</v>
          </cell>
          <cell r="O8">
            <v>246053</v>
          </cell>
          <cell r="P8">
            <v>781071</v>
          </cell>
          <cell r="Q8">
            <v>15885354</v>
          </cell>
          <cell r="R8">
            <v>650796</v>
          </cell>
          <cell r="S8">
            <v>4390178</v>
          </cell>
          <cell r="T8">
            <v>1091768</v>
          </cell>
          <cell r="U8">
            <v>23045220</v>
          </cell>
          <cell r="V8">
            <v>63850013</v>
          </cell>
        </row>
      </sheetData>
      <sheetData sheetId="29">
        <row r="8">
          <cell r="E8">
            <v>23042686</v>
          </cell>
          <cell r="F8">
            <v>16168176</v>
          </cell>
          <cell r="G8">
            <v>39210862</v>
          </cell>
          <cell r="H8">
            <v>1813892</v>
          </cell>
          <cell r="I8">
            <v>2919696</v>
          </cell>
          <cell r="J8">
            <v>4733586</v>
          </cell>
          <cell r="K8">
            <v>34477276</v>
          </cell>
          <cell r="L8">
            <v>1357391</v>
          </cell>
          <cell r="M8">
            <v>6084302</v>
          </cell>
          <cell r="N8">
            <v>7441692</v>
          </cell>
          <cell r="O8">
            <v>1883672</v>
          </cell>
          <cell r="P8">
            <v>1020642</v>
          </cell>
          <cell r="Q8">
            <v>2904312</v>
          </cell>
          <cell r="R8">
            <v>4537381</v>
          </cell>
          <cell r="S8">
            <v>3219761</v>
          </cell>
          <cell r="T8">
            <v>5553559</v>
          </cell>
          <cell r="U8">
            <v>8773322</v>
          </cell>
          <cell r="V8">
            <v>146740</v>
          </cell>
          <cell r="W8">
            <v>535236</v>
          </cell>
          <cell r="X8">
            <v>681976</v>
          </cell>
          <cell r="Y8">
            <v>8091346</v>
          </cell>
          <cell r="Z8">
            <v>3480407</v>
          </cell>
          <cell r="AA8">
            <v>16136444</v>
          </cell>
          <cell r="AB8">
            <v>19616849</v>
          </cell>
          <cell r="AC8">
            <v>2652620</v>
          </cell>
          <cell r="AD8">
            <v>2468328</v>
          </cell>
          <cell r="AE8">
            <v>5120948</v>
          </cell>
          <cell r="AF8">
            <v>14495902</v>
          </cell>
          <cell r="AG8">
            <v>305209</v>
          </cell>
          <cell r="AH8">
            <v>2591890</v>
          </cell>
          <cell r="AI8">
            <v>2897097</v>
          </cell>
          <cell r="AJ8">
            <v>15791</v>
          </cell>
          <cell r="AK8">
            <v>142189</v>
          </cell>
          <cell r="AL8">
            <v>157980</v>
          </cell>
          <cell r="AM8">
            <v>2739118</v>
          </cell>
          <cell r="AN8">
            <v>634570</v>
          </cell>
          <cell r="AO8">
            <v>2316164</v>
          </cell>
          <cell r="AP8">
            <v>2950733</v>
          </cell>
          <cell r="AQ8">
            <v>652742</v>
          </cell>
          <cell r="AR8">
            <v>446199</v>
          </cell>
          <cell r="AS8">
            <v>1098939</v>
          </cell>
          <cell r="AT8">
            <v>1851793</v>
          </cell>
          <cell r="AU8">
            <v>1405753</v>
          </cell>
          <cell r="AV8">
            <v>2562583</v>
          </cell>
          <cell r="AW8">
            <v>3968335</v>
          </cell>
          <cell r="AX8">
            <v>860410</v>
          </cell>
          <cell r="AY8">
            <v>425714</v>
          </cell>
          <cell r="AZ8">
            <v>1286127</v>
          </cell>
          <cell r="BA8">
            <v>2682211</v>
          </cell>
          <cell r="BB8">
            <v>1527760</v>
          </cell>
          <cell r="BC8">
            <v>5211416</v>
          </cell>
          <cell r="BD8">
            <v>6739177</v>
          </cell>
          <cell r="BE8">
            <v>1108026</v>
          </cell>
          <cell r="BF8">
            <v>686371</v>
          </cell>
          <cell r="BG8">
            <v>1794397</v>
          </cell>
          <cell r="BH8">
            <v>4944777</v>
          </cell>
          <cell r="BI8">
            <v>984795</v>
          </cell>
          <cell r="BJ8">
            <v>1490117</v>
          </cell>
          <cell r="BK8">
            <v>2474913</v>
          </cell>
          <cell r="BL8">
            <v>769250</v>
          </cell>
          <cell r="BM8">
            <v>418024</v>
          </cell>
          <cell r="BN8">
            <v>1187275</v>
          </cell>
          <cell r="BO8">
            <v>1287638</v>
          </cell>
          <cell r="BP8">
            <v>9569443</v>
          </cell>
          <cell r="BQ8">
            <v>2367718</v>
          </cell>
          <cell r="BR8">
            <v>11937163</v>
          </cell>
          <cell r="BS8">
            <v>454736</v>
          </cell>
          <cell r="BT8">
            <v>593489</v>
          </cell>
          <cell r="BU8">
            <v>1048225</v>
          </cell>
          <cell r="BV8">
            <v>10888938</v>
          </cell>
          <cell r="BW8">
            <v>1598867</v>
          </cell>
          <cell r="BX8">
            <v>540705</v>
          </cell>
          <cell r="BY8">
            <v>2139572</v>
          </cell>
          <cell r="BZ8">
            <v>31086</v>
          </cell>
          <cell r="CA8">
            <v>63439</v>
          </cell>
          <cell r="CB8">
            <v>94526</v>
          </cell>
          <cell r="CC8">
            <v>2045047</v>
          </cell>
          <cell r="CD8">
            <v>5975347</v>
          </cell>
          <cell r="CE8">
            <v>6437642</v>
          </cell>
          <cell r="CF8">
            <v>12412987</v>
          </cell>
          <cell r="CG8">
            <v>1304307</v>
          </cell>
          <cell r="CH8">
            <v>8042032</v>
          </cell>
          <cell r="CI8">
            <v>9346338</v>
          </cell>
          <cell r="CJ8">
            <v>3066650</v>
          </cell>
          <cell r="CK8">
            <v>111901</v>
          </cell>
          <cell r="CL8">
            <v>315655</v>
          </cell>
          <cell r="CM8">
            <v>427556</v>
          </cell>
          <cell r="CN8">
            <v>47385</v>
          </cell>
          <cell r="CO8">
            <v>288255</v>
          </cell>
          <cell r="CP8">
            <v>335641</v>
          </cell>
          <cell r="CQ8">
            <v>91916</v>
          </cell>
          <cell r="CR8">
            <v>53213885</v>
          </cell>
          <cell r="CS8">
            <v>67776371</v>
          </cell>
          <cell r="CT8">
            <v>120990254</v>
          </cell>
          <cell r="CU8">
            <v>11740653</v>
          </cell>
          <cell r="CV8">
            <v>18049614</v>
          </cell>
          <cell r="CW8">
            <v>29790264</v>
          </cell>
          <cell r="CX8">
            <v>91199989</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ow r="54">
          <cell r="B54" t="str">
            <v>Government Grants (a)</v>
          </cell>
        </row>
      </sheetData>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D58"/>
  <sheetViews>
    <sheetView showGridLines="0" tabSelected="1" zoomScale="85" zoomScaleNormal="85" workbookViewId="0">
      <selection activeCell="T35" sqref="T35"/>
    </sheetView>
  </sheetViews>
  <sheetFormatPr defaultRowHeight="15"/>
  <cols>
    <col min="1" max="1" width="3.5703125" style="1" customWidth="1"/>
    <col min="2" max="2" width="15.7109375" style="1" customWidth="1"/>
    <col min="3" max="3" width="15.140625" style="1" customWidth="1"/>
    <col min="4" max="4" width="17.7109375" style="1" customWidth="1"/>
    <col min="5" max="8" width="19" style="1" hidden="1" customWidth="1"/>
    <col min="9" max="9" width="8.7109375" style="1" hidden="1" customWidth="1"/>
    <col min="10" max="10" width="17.7109375" style="1" customWidth="1"/>
    <col min="11" max="11" width="8.7109375" style="1" hidden="1" customWidth="1"/>
    <col min="12" max="12" width="15.140625" style="1" customWidth="1"/>
    <col min="13" max="13" width="11.28515625" style="1" customWidth="1"/>
    <col min="14" max="14" width="6.140625" style="1" customWidth="1"/>
    <col min="15" max="15" width="23.28515625" style="1" customWidth="1"/>
    <col min="16" max="16" width="8.7109375" style="1" hidden="1" customWidth="1"/>
    <col min="17" max="17" width="17.7109375" style="57" customWidth="1"/>
    <col min="18" max="18" width="8.7109375" style="57" hidden="1" customWidth="1"/>
    <col min="19" max="19" width="15.140625" style="1" customWidth="1"/>
    <col min="20" max="20" width="11.28515625" style="1" customWidth="1"/>
    <col min="21" max="21" width="4.85546875" style="1" customWidth="1"/>
    <col min="22" max="22" width="18.7109375" style="1" customWidth="1"/>
    <col min="23" max="28" width="11.28515625" style="1" hidden="1" customWidth="1"/>
    <col min="29" max="29" width="11.28515625" style="1" customWidth="1"/>
    <col min="30" max="30" width="1.28515625" style="57" customWidth="1"/>
    <col min="31" max="16384" width="9.140625" style="1"/>
  </cols>
  <sheetData>
    <row r="1" spans="2:30" ht="24" customHeight="1" thickBot="1">
      <c r="B1" s="68" t="s">
        <v>0</v>
      </c>
      <c r="C1" s="69"/>
      <c r="D1" s="69"/>
      <c r="E1" s="69"/>
      <c r="F1" s="69"/>
      <c r="G1" s="69"/>
      <c r="H1" s="69"/>
      <c r="I1" s="69"/>
      <c r="J1" s="69"/>
      <c r="K1" s="69"/>
      <c r="L1" s="69"/>
      <c r="M1" s="69"/>
      <c r="N1" s="69"/>
      <c r="O1" s="69"/>
      <c r="P1" s="69"/>
      <c r="Q1" s="70"/>
      <c r="R1" s="70"/>
      <c r="S1" s="70"/>
      <c r="T1" s="70"/>
      <c r="U1" s="70"/>
      <c r="V1" s="70"/>
      <c r="W1" s="70"/>
      <c r="X1" s="70"/>
      <c r="Y1" s="70"/>
      <c r="Z1" s="70"/>
      <c r="AA1" s="70"/>
      <c r="AB1" s="70"/>
      <c r="AC1" s="70"/>
      <c r="AD1" s="71"/>
    </row>
    <row r="2" spans="2:30" ht="6" customHeight="1">
      <c r="B2" s="2"/>
      <c r="C2" s="3"/>
      <c r="D2" s="3"/>
      <c r="E2" s="3"/>
      <c r="F2" s="3"/>
      <c r="G2" s="3"/>
      <c r="H2" s="3"/>
      <c r="I2" s="3"/>
      <c r="J2" s="3"/>
      <c r="K2" s="3"/>
      <c r="L2" s="3"/>
      <c r="M2" s="3"/>
      <c r="N2" s="3"/>
      <c r="O2" s="4"/>
      <c r="P2" s="4"/>
      <c r="Q2" s="4"/>
      <c r="R2" s="4"/>
      <c r="S2" s="3"/>
      <c r="T2" s="3"/>
      <c r="U2" s="3"/>
      <c r="V2" s="3"/>
      <c r="W2" s="3"/>
      <c r="X2" s="3"/>
      <c r="Y2" s="3"/>
      <c r="Z2" s="3"/>
      <c r="AA2" s="3"/>
      <c r="AB2" s="3"/>
      <c r="AC2" s="3"/>
      <c r="AD2" s="5"/>
    </row>
    <row r="3" spans="2:30" ht="18" customHeight="1">
      <c r="B3" s="2"/>
      <c r="C3" s="3"/>
      <c r="D3" s="3"/>
      <c r="E3" s="3"/>
      <c r="F3" s="3"/>
      <c r="G3" s="3"/>
      <c r="H3" s="3"/>
      <c r="I3" s="3"/>
      <c r="J3" s="3"/>
      <c r="K3" s="3"/>
      <c r="L3" s="6" t="s">
        <v>1</v>
      </c>
      <c r="M3" s="3"/>
      <c r="N3" s="3"/>
      <c r="O3" s="4"/>
      <c r="P3" s="4"/>
      <c r="Q3" s="6"/>
      <c r="R3" s="6"/>
      <c r="S3" s="6" t="s">
        <v>1</v>
      </c>
      <c r="T3" s="6"/>
      <c r="U3" s="6"/>
      <c r="V3" s="6" t="s">
        <v>1</v>
      </c>
      <c r="AA3" s="6"/>
      <c r="AB3" s="6"/>
      <c r="AC3" s="6"/>
      <c r="AD3" s="5"/>
    </row>
    <row r="4" spans="2:30" ht="6" customHeight="1">
      <c r="B4" s="2"/>
      <c r="C4" s="3"/>
      <c r="D4" s="3"/>
      <c r="E4" s="3"/>
      <c r="F4" s="3"/>
      <c r="G4" s="3"/>
      <c r="H4" s="3"/>
      <c r="I4" s="3"/>
      <c r="J4" s="3"/>
      <c r="K4" s="3"/>
      <c r="L4" s="3"/>
      <c r="M4" s="3"/>
      <c r="N4" s="3"/>
      <c r="O4" s="4"/>
      <c r="P4" s="4"/>
      <c r="Q4" s="7"/>
      <c r="R4" s="7"/>
      <c r="S4" s="3"/>
      <c r="T4" s="3"/>
      <c r="U4" s="3"/>
      <c r="V4" s="3"/>
      <c r="W4" s="3"/>
      <c r="X4" s="3"/>
      <c r="Y4" s="3"/>
      <c r="Z4" s="3"/>
      <c r="AA4" s="3"/>
      <c r="AB4" s="3"/>
      <c r="AC4" s="3"/>
      <c r="AD4" s="8"/>
    </row>
    <row r="5" spans="2:30" ht="12.75" customHeight="1">
      <c r="B5" s="2"/>
      <c r="C5" s="3"/>
      <c r="D5" s="72" t="s">
        <v>2</v>
      </c>
      <c r="E5" s="72"/>
      <c r="F5" s="72"/>
      <c r="G5" s="72"/>
      <c r="H5" s="72"/>
      <c r="I5" s="72"/>
      <c r="J5" s="72"/>
      <c r="K5" s="72"/>
      <c r="L5" s="72"/>
      <c r="M5" s="9"/>
      <c r="N5" s="10"/>
      <c r="O5" s="72" t="s">
        <v>3</v>
      </c>
      <c r="P5" s="72"/>
      <c r="Q5" s="72"/>
      <c r="R5" s="72"/>
      <c r="S5" s="72"/>
      <c r="T5" s="9"/>
      <c r="U5" s="9"/>
      <c r="V5" s="11"/>
      <c r="W5" s="11"/>
      <c r="X5" s="11"/>
      <c r="Y5" s="11"/>
      <c r="Z5" s="11"/>
      <c r="AA5" s="11"/>
      <c r="AB5" s="11"/>
      <c r="AC5" s="11"/>
      <c r="AD5" s="12"/>
    </row>
    <row r="6" spans="2:30" ht="3.95" customHeight="1" thickBot="1">
      <c r="B6" s="2"/>
      <c r="C6" s="3"/>
      <c r="D6" s="13"/>
      <c r="E6" s="13"/>
      <c r="F6" s="13"/>
      <c r="G6" s="13"/>
      <c r="H6" s="13"/>
      <c r="I6" s="13"/>
      <c r="J6" s="14"/>
      <c r="K6" s="14"/>
      <c r="L6" s="14"/>
      <c r="M6" s="14"/>
      <c r="N6" s="15"/>
      <c r="O6" s="13"/>
      <c r="P6" s="13"/>
      <c r="Q6" s="14"/>
      <c r="R6" s="14"/>
      <c r="S6" s="14"/>
      <c r="T6" s="14"/>
      <c r="U6" s="15"/>
      <c r="V6" s="14"/>
      <c r="W6" s="14"/>
      <c r="X6" s="14"/>
      <c r="Y6" s="14"/>
      <c r="Z6" s="14"/>
      <c r="AA6" s="14"/>
      <c r="AB6" s="14"/>
      <c r="AC6" s="14"/>
      <c r="AD6" s="12"/>
    </row>
    <row r="7" spans="2:30" ht="18" customHeight="1">
      <c r="B7" s="2"/>
      <c r="C7" s="16"/>
      <c r="D7" s="17"/>
      <c r="E7" s="17"/>
      <c r="F7" s="17"/>
      <c r="G7" s="17"/>
      <c r="H7" s="17"/>
      <c r="I7" s="17"/>
      <c r="J7" s="18" t="s">
        <v>4</v>
      </c>
      <c r="K7" s="6"/>
      <c r="L7" s="6" t="s">
        <v>5</v>
      </c>
      <c r="M7" s="6"/>
      <c r="N7" s="6"/>
      <c r="O7" s="18" t="s">
        <v>6</v>
      </c>
      <c r="P7" s="6"/>
      <c r="Q7" s="3"/>
      <c r="R7" s="3"/>
      <c r="S7" s="6" t="s">
        <v>7</v>
      </c>
      <c r="T7" s="6"/>
      <c r="U7" s="6"/>
      <c r="V7" s="6" t="s">
        <v>8</v>
      </c>
      <c r="W7" s="19" t="s">
        <v>9</v>
      </c>
      <c r="X7" s="19" t="s">
        <v>10</v>
      </c>
      <c r="Y7" s="19" t="s">
        <v>11</v>
      </c>
      <c r="Z7" s="19" t="s">
        <v>12</v>
      </c>
      <c r="AA7" s="19" t="s">
        <v>13</v>
      </c>
      <c r="AB7" s="19" t="s">
        <v>14</v>
      </c>
      <c r="AC7" s="6"/>
      <c r="AD7" s="20"/>
    </row>
    <row r="8" spans="2:30" ht="18" customHeight="1">
      <c r="B8" s="2"/>
      <c r="C8" s="6" t="s">
        <v>15</v>
      </c>
      <c r="D8" s="18" t="s">
        <v>16</v>
      </c>
      <c r="E8" s="21"/>
      <c r="F8" s="21"/>
      <c r="G8" s="21"/>
      <c r="H8" s="21"/>
      <c r="I8" s="22" t="s">
        <v>17</v>
      </c>
      <c r="J8" s="18" t="s">
        <v>18</v>
      </c>
      <c r="K8" s="22" t="s">
        <v>17</v>
      </c>
      <c r="L8" s="6" t="s">
        <v>19</v>
      </c>
      <c r="M8" s="23" t="s">
        <v>17</v>
      </c>
      <c r="N8" s="6"/>
      <c r="O8" s="18" t="s">
        <v>20</v>
      </c>
      <c r="P8" s="22" t="s">
        <v>17</v>
      </c>
      <c r="Q8" s="16" t="s">
        <v>21</v>
      </c>
      <c r="R8" s="22" t="s">
        <v>17</v>
      </c>
      <c r="S8" s="6" t="s">
        <v>22</v>
      </c>
      <c r="T8" s="23" t="s">
        <v>17</v>
      </c>
      <c r="U8" s="23"/>
      <c r="V8" s="6" t="s">
        <v>23</v>
      </c>
      <c r="W8" s="6"/>
      <c r="X8" s="6"/>
      <c r="Y8" s="6"/>
      <c r="Z8" s="6"/>
      <c r="AA8" s="6"/>
      <c r="AB8" s="6"/>
      <c r="AC8" s="23" t="s">
        <v>17</v>
      </c>
      <c r="AD8" s="20"/>
    </row>
    <row r="9" spans="2:30" ht="18" customHeight="1">
      <c r="B9" s="24"/>
      <c r="C9" s="3" t="s">
        <v>24</v>
      </c>
      <c r="D9" s="18" t="s">
        <v>25</v>
      </c>
      <c r="E9" s="25" t="s">
        <v>26</v>
      </c>
      <c r="F9" s="25" t="s">
        <v>27</v>
      </c>
      <c r="G9" s="25" t="s">
        <v>28</v>
      </c>
      <c r="H9" s="25" t="s">
        <v>29</v>
      </c>
      <c r="I9" s="26" t="s">
        <v>30</v>
      </c>
      <c r="J9" s="18" t="s">
        <v>31</v>
      </c>
      <c r="K9" s="26" t="s">
        <v>30</v>
      </c>
      <c r="L9" s="6" t="s">
        <v>32</v>
      </c>
      <c r="M9" s="23" t="s">
        <v>30</v>
      </c>
      <c r="N9" s="6"/>
      <c r="O9" s="16" t="s">
        <v>33</v>
      </c>
      <c r="P9" s="26" t="s">
        <v>30</v>
      </c>
      <c r="Q9" s="18" t="s">
        <v>34</v>
      </c>
      <c r="R9" s="26" t="s">
        <v>30</v>
      </c>
      <c r="S9" s="6" t="s">
        <v>32</v>
      </c>
      <c r="T9" s="23" t="s">
        <v>30</v>
      </c>
      <c r="U9" s="23"/>
      <c r="V9" s="6" t="s">
        <v>35</v>
      </c>
      <c r="W9" s="6"/>
      <c r="X9" s="6"/>
      <c r="Y9" s="6"/>
      <c r="Z9" s="6"/>
      <c r="AA9" s="6"/>
      <c r="AB9" s="6"/>
      <c r="AC9" s="23" t="s">
        <v>30</v>
      </c>
      <c r="AD9" s="5"/>
    </row>
    <row r="10" spans="2:30" ht="8.1" customHeight="1">
      <c r="B10" s="27"/>
      <c r="C10" s="16"/>
      <c r="D10" s="16"/>
      <c r="E10" s="28"/>
      <c r="F10" s="28"/>
      <c r="G10" s="28"/>
      <c r="H10" s="28"/>
      <c r="I10" s="28"/>
      <c r="J10" s="29"/>
      <c r="K10" s="30"/>
      <c r="L10" s="29"/>
      <c r="M10" s="29"/>
      <c r="N10" s="31"/>
      <c r="O10" s="31"/>
      <c r="P10" s="30"/>
      <c r="Q10" s="29"/>
      <c r="R10" s="32"/>
      <c r="S10" s="29"/>
      <c r="T10" s="29"/>
      <c r="U10" s="29"/>
      <c r="V10" s="29"/>
      <c r="W10" s="29"/>
      <c r="X10" s="29"/>
      <c r="Y10" s="29"/>
      <c r="Z10" s="29"/>
      <c r="AA10" s="29"/>
      <c r="AB10" s="29"/>
      <c r="AC10" s="29"/>
      <c r="AD10" s="33"/>
    </row>
    <row r="11" spans="2:30" ht="15.75" customHeight="1">
      <c r="B11" s="34" t="s">
        <v>36</v>
      </c>
      <c r="C11" s="16"/>
      <c r="D11" s="16"/>
      <c r="E11" s="28"/>
      <c r="F11" s="28"/>
      <c r="G11" s="28"/>
      <c r="H11" s="28"/>
      <c r="I11" s="28"/>
      <c r="J11" s="29"/>
      <c r="K11" s="30"/>
      <c r="L11" s="29"/>
      <c r="M11" s="29"/>
      <c r="N11" s="31"/>
      <c r="O11" s="31"/>
      <c r="P11" s="30"/>
      <c r="Q11" s="29"/>
      <c r="R11" s="32"/>
      <c r="S11" s="29"/>
      <c r="T11" s="29"/>
      <c r="U11" s="29"/>
      <c r="V11" s="29"/>
      <c r="W11" s="29"/>
      <c r="X11" s="29"/>
      <c r="Y11" s="29"/>
      <c r="Z11" s="29"/>
      <c r="AA11" s="29"/>
      <c r="AB11" s="29"/>
      <c r="AC11" s="29"/>
      <c r="AD11" s="33"/>
    </row>
    <row r="12" spans="2:30" ht="15.75">
      <c r="B12" s="27" t="s">
        <v>37</v>
      </c>
      <c r="C12" s="35">
        <v>104255.639</v>
      </c>
      <c r="D12" s="36">
        <v>57656.887999999999</v>
      </c>
      <c r="E12" s="37"/>
      <c r="F12" s="37"/>
      <c r="G12" s="37"/>
      <c r="H12" s="37"/>
      <c r="I12" s="38">
        <f>(D12/$C12)*100</f>
        <v>55.303375964152892</v>
      </c>
      <c r="J12" s="31">
        <v>21516.501</v>
      </c>
      <c r="K12" s="38">
        <f>(J12/$C12)*100</f>
        <v>20.638213152192179</v>
      </c>
      <c r="L12" s="29">
        <f t="shared" ref="L12:L18" si="0">SUM(D12,J12)</f>
        <v>79173.388999999996</v>
      </c>
      <c r="M12" s="39">
        <f t="shared" ref="M12:M18" si="1">(L12/$C12)*100</f>
        <v>75.941589116345071</v>
      </c>
      <c r="N12" s="31"/>
      <c r="O12" s="31" t="s">
        <v>38</v>
      </c>
      <c r="P12" s="38" t="s">
        <v>38</v>
      </c>
      <c r="Q12" s="31">
        <v>26254.156999999999</v>
      </c>
      <c r="R12" s="38">
        <f t="shared" ref="P12:R16" si="2">(Q12/$C12)*100</f>
        <v>25.182481496276665</v>
      </c>
      <c r="S12" s="29">
        <f t="shared" ref="S12:S18" si="3">SUM(O12,Q12)</f>
        <v>26254.156999999999</v>
      </c>
      <c r="T12" s="39">
        <f t="shared" ref="T12:T18" si="4">(S12/$C12)*100</f>
        <v>25.182481496276665</v>
      </c>
      <c r="U12" s="39"/>
      <c r="V12" s="29">
        <f t="shared" ref="V12:V16" si="5">SUM(W12,X12,Y12,Z12,AA12,AB12)</f>
        <v>-1171.9070000000002</v>
      </c>
      <c r="W12" s="30">
        <v>-223.65</v>
      </c>
      <c r="X12" s="30">
        <v>0</v>
      </c>
      <c r="Y12" s="30">
        <v>-744.73599999999999</v>
      </c>
      <c r="Z12" s="30">
        <v>-292.24700000000001</v>
      </c>
      <c r="AA12" s="30">
        <v>23.359000000000002</v>
      </c>
      <c r="AB12" s="30">
        <v>65.367000000000004</v>
      </c>
      <c r="AC12" s="39">
        <v>-1.1240706126217308</v>
      </c>
      <c r="AD12" s="40"/>
    </row>
    <row r="13" spans="2:30" ht="15.75">
      <c r="B13" s="41" t="s">
        <v>39</v>
      </c>
      <c r="C13" s="35">
        <v>99278.271999999997</v>
      </c>
      <c r="D13" s="36">
        <v>56236.945</v>
      </c>
      <c r="E13" s="37"/>
      <c r="F13" s="37"/>
      <c r="G13" s="37"/>
      <c r="H13" s="37"/>
      <c r="I13" s="38">
        <f t="shared" ref="I13:I16" si="6">(D13/$C13)*100</f>
        <v>56.645773407498467</v>
      </c>
      <c r="J13" s="31">
        <v>19016.702000000001</v>
      </c>
      <c r="K13" s="38">
        <f t="shared" ref="K13:K14" si="7">(J13/$C13)*100</f>
        <v>19.154948627631232</v>
      </c>
      <c r="L13" s="29">
        <f t="shared" si="0"/>
        <v>75253.646999999997</v>
      </c>
      <c r="M13" s="39">
        <f t="shared" si="1"/>
        <v>75.800722035129695</v>
      </c>
      <c r="N13" s="31"/>
      <c r="O13" s="31" t="s">
        <v>38</v>
      </c>
      <c r="P13" s="38" t="s">
        <v>38</v>
      </c>
      <c r="Q13" s="31">
        <v>26451.267</v>
      </c>
      <c r="R13" s="38">
        <f t="shared" si="2"/>
        <v>26.643561040224391</v>
      </c>
      <c r="S13" s="29">
        <f t="shared" si="3"/>
        <v>26451.267</v>
      </c>
      <c r="T13" s="39">
        <f t="shared" si="4"/>
        <v>26.643561040224391</v>
      </c>
      <c r="U13" s="39"/>
      <c r="V13" s="29">
        <f t="shared" si="5"/>
        <v>-2426.6400000000003</v>
      </c>
      <c r="W13" s="30">
        <v>-366.72</v>
      </c>
      <c r="X13" s="30">
        <v>0</v>
      </c>
      <c r="Y13" s="30">
        <v>-1961.454</v>
      </c>
      <c r="Z13" s="30">
        <v>-224.38499999999999</v>
      </c>
      <c r="AA13" s="30">
        <v>0.33400000000000002</v>
      </c>
      <c r="AB13" s="30">
        <v>125.58499999999999</v>
      </c>
      <c r="AC13" s="39">
        <v>-2.4442810608145962</v>
      </c>
      <c r="AD13" s="40"/>
    </row>
    <row r="14" spans="2:30" ht="15.75">
      <c r="B14" s="41" t="s">
        <v>40</v>
      </c>
      <c r="C14" s="35">
        <v>94147.842999999993</v>
      </c>
      <c r="D14" s="36">
        <v>46765.237000000001</v>
      </c>
      <c r="E14" s="37"/>
      <c r="F14" s="37"/>
      <c r="G14" s="37"/>
      <c r="H14" s="37"/>
      <c r="I14" s="38">
        <f t="shared" si="6"/>
        <v>49.672127910567212</v>
      </c>
      <c r="J14" s="31">
        <v>23129.273000000001</v>
      </c>
      <c r="K14" s="38">
        <f t="shared" si="7"/>
        <v>24.566970695228783</v>
      </c>
      <c r="L14" s="29">
        <f t="shared" si="0"/>
        <v>69894.510000000009</v>
      </c>
      <c r="M14" s="39">
        <f t="shared" si="1"/>
        <v>74.239098605796002</v>
      </c>
      <c r="N14" s="31"/>
      <c r="O14" s="31" t="s">
        <v>38</v>
      </c>
      <c r="P14" s="38" t="s">
        <v>38</v>
      </c>
      <c r="Q14" s="31">
        <v>26714.598999999998</v>
      </c>
      <c r="R14" s="38">
        <f t="shared" si="2"/>
        <v>28.375157782425241</v>
      </c>
      <c r="S14" s="29">
        <f t="shared" si="3"/>
        <v>26714.598999999998</v>
      </c>
      <c r="T14" s="39">
        <f t="shared" si="4"/>
        <v>28.375157782425241</v>
      </c>
      <c r="U14" s="39"/>
      <c r="V14" s="29">
        <f t="shared" si="5"/>
        <v>-2461.2649999999999</v>
      </c>
      <c r="W14" s="30">
        <v>40.866</v>
      </c>
      <c r="X14" s="30">
        <v>0</v>
      </c>
      <c r="Y14" s="30">
        <v>-2351.4209999999998</v>
      </c>
      <c r="Z14" s="30">
        <v>-281.65300000000002</v>
      </c>
      <c r="AA14" s="30">
        <v>0.13300000000000001</v>
      </c>
      <c r="AB14" s="30">
        <v>130.81</v>
      </c>
      <c r="AC14" s="39">
        <v>-2.6142553260620107</v>
      </c>
      <c r="AD14" s="40"/>
    </row>
    <row r="15" spans="2:30" ht="15.75">
      <c r="B15" s="41" t="s">
        <v>41</v>
      </c>
      <c r="C15" s="35">
        <v>96418.78</v>
      </c>
      <c r="D15" s="36">
        <v>64577.843000000001</v>
      </c>
      <c r="E15" s="37"/>
      <c r="F15" s="37"/>
      <c r="G15" s="37"/>
      <c r="H15" s="37"/>
      <c r="I15" s="38">
        <f t="shared" si="6"/>
        <v>66.97641579783523</v>
      </c>
      <c r="J15" s="31" t="s">
        <v>38</v>
      </c>
      <c r="K15" s="38" t="s">
        <v>38</v>
      </c>
      <c r="L15" s="29">
        <f t="shared" si="0"/>
        <v>64577.843000000001</v>
      </c>
      <c r="M15" s="39">
        <f t="shared" si="1"/>
        <v>66.97641579783523</v>
      </c>
      <c r="N15" s="31"/>
      <c r="O15" s="31">
        <v>10719.08</v>
      </c>
      <c r="P15" s="38">
        <f t="shared" si="2"/>
        <v>11.117211812885415</v>
      </c>
      <c r="Q15" s="31">
        <v>23370.918000000001</v>
      </c>
      <c r="R15" s="38">
        <f t="shared" si="2"/>
        <v>24.238968798402137</v>
      </c>
      <c r="S15" s="29">
        <f t="shared" si="3"/>
        <v>34089.998</v>
      </c>
      <c r="T15" s="39">
        <f t="shared" si="4"/>
        <v>35.356180611287549</v>
      </c>
      <c r="U15" s="39"/>
      <c r="V15" s="29">
        <f t="shared" si="5"/>
        <v>-2249.0610000000001</v>
      </c>
      <c r="W15" s="30">
        <v>-23.777000000000001</v>
      </c>
      <c r="X15" s="30">
        <v>-199.85</v>
      </c>
      <c r="Y15" s="30">
        <v>-2153.7020000000002</v>
      </c>
      <c r="Z15" s="30">
        <v>-1.8520000000000001</v>
      </c>
      <c r="AA15" s="30">
        <v>0.56200000000000006</v>
      </c>
      <c r="AB15" s="30">
        <v>129.55799999999999</v>
      </c>
      <c r="AC15" s="39">
        <v>-2.3325964091227873</v>
      </c>
      <c r="AD15" s="40"/>
    </row>
    <row r="16" spans="2:30" ht="15.75">
      <c r="B16" s="41" t="s">
        <v>42</v>
      </c>
      <c r="C16" s="35">
        <v>95941.966</v>
      </c>
      <c r="D16" s="36">
        <v>61311.803999999996</v>
      </c>
      <c r="E16" s="37">
        <v>-40804.792999999998</v>
      </c>
      <c r="F16" s="37">
        <v>-47.933999999999997</v>
      </c>
      <c r="G16" s="37">
        <v>-12674.761</v>
      </c>
      <c r="H16" s="37">
        <v>-7784.3159999999998</v>
      </c>
      <c r="I16" s="38">
        <f t="shared" si="6"/>
        <v>63.905094460957777</v>
      </c>
      <c r="J16" s="31" t="s">
        <v>38</v>
      </c>
      <c r="K16" s="38" t="s">
        <v>38</v>
      </c>
      <c r="L16" s="29">
        <f t="shared" si="0"/>
        <v>61311.803999999996</v>
      </c>
      <c r="M16" s="39">
        <f t="shared" si="1"/>
        <v>63.905094460957777</v>
      </c>
      <c r="N16" s="31"/>
      <c r="O16" s="31">
        <v>11330.51</v>
      </c>
      <c r="P16" s="38">
        <f t="shared" si="2"/>
        <v>11.809753825557422</v>
      </c>
      <c r="Q16" s="31">
        <v>23964.297999999999</v>
      </c>
      <c r="R16" s="38">
        <f t="shared" si="2"/>
        <v>24.97791008368538</v>
      </c>
      <c r="S16" s="29">
        <f t="shared" si="3"/>
        <v>35294.807999999997</v>
      </c>
      <c r="T16" s="39">
        <f t="shared" si="4"/>
        <v>36.787663909242802</v>
      </c>
      <c r="U16" s="39"/>
      <c r="V16" s="29">
        <f t="shared" si="5"/>
        <v>-664.64199999999994</v>
      </c>
      <c r="W16" s="30">
        <v>5.6340000000000003</v>
      </c>
      <c r="X16" s="30">
        <v>-112.386</v>
      </c>
      <c r="Y16" s="30">
        <v>-770.85</v>
      </c>
      <c r="Z16" s="30">
        <v>-71.152000000000001</v>
      </c>
      <c r="AA16" s="30">
        <v>2.363</v>
      </c>
      <c r="AB16" s="30">
        <v>281.74900000000002</v>
      </c>
      <c r="AC16" s="39">
        <v>-0.69274673504059692</v>
      </c>
      <c r="AD16" s="40"/>
    </row>
    <row r="17" spans="1:30" ht="15.75">
      <c r="B17" s="41" t="s">
        <v>43</v>
      </c>
      <c r="C17" s="35">
        <v>94533</v>
      </c>
      <c r="D17" s="36">
        <v>57090</v>
      </c>
      <c r="E17" s="37"/>
      <c r="F17" s="37"/>
      <c r="G17" s="37"/>
      <c r="H17" s="37"/>
      <c r="I17" s="38"/>
      <c r="J17" s="42" t="s">
        <v>38</v>
      </c>
      <c r="K17" s="38"/>
      <c r="L17" s="29">
        <f t="shared" si="0"/>
        <v>57090</v>
      </c>
      <c r="M17" s="39">
        <f t="shared" si="1"/>
        <v>60.391609279299296</v>
      </c>
      <c r="N17" s="31"/>
      <c r="O17" s="31">
        <v>11855</v>
      </c>
      <c r="P17" s="38"/>
      <c r="Q17" s="31">
        <v>24734</v>
      </c>
      <c r="R17" s="38"/>
      <c r="S17" s="29">
        <f t="shared" si="3"/>
        <v>36589</v>
      </c>
      <c r="T17" s="39">
        <f t="shared" si="4"/>
        <v>38.705002485904394</v>
      </c>
      <c r="U17" s="39"/>
      <c r="V17" s="29">
        <f>SUM(W17,X17,Y17,Z17,AA17,AB17)</f>
        <v>853.09800414999995</v>
      </c>
      <c r="W17" s="30">
        <v>120.12686228</v>
      </c>
      <c r="X17" s="30">
        <v>51.179263999999996</v>
      </c>
      <c r="Y17" s="30">
        <v>189.33210736999996</v>
      </c>
      <c r="Z17" s="30">
        <v>33.132632309999984</v>
      </c>
      <c r="AA17" s="30">
        <v>0.56499999999999995</v>
      </c>
      <c r="AB17" s="30">
        <v>458.76213819000003</v>
      </c>
      <c r="AC17" s="39">
        <f>(V17/$C17)*100</f>
        <v>0.90243407503199946</v>
      </c>
      <c r="AD17" s="40"/>
    </row>
    <row r="18" spans="1:30" ht="16.5">
      <c r="B18" s="41" t="s">
        <v>44</v>
      </c>
      <c r="C18" s="43">
        <v>93530.206034572999</v>
      </c>
      <c r="D18" s="36">
        <v>53765.833929244058</v>
      </c>
      <c r="E18" s="37"/>
      <c r="F18" s="37"/>
      <c r="G18" s="37"/>
      <c r="H18" s="37"/>
      <c r="I18" s="38"/>
      <c r="J18" s="42" t="s">
        <v>38</v>
      </c>
      <c r="K18" s="38"/>
      <c r="L18" s="29">
        <f t="shared" si="0"/>
        <v>53765.833929244058</v>
      </c>
      <c r="M18" s="39">
        <f t="shared" si="1"/>
        <v>57.484994643730147</v>
      </c>
      <c r="N18" s="31"/>
      <c r="O18" s="31">
        <v>11739.61980882</v>
      </c>
      <c r="P18" s="38"/>
      <c r="Q18" s="31">
        <v>26081.627629999999</v>
      </c>
      <c r="R18" s="38"/>
      <c r="S18" s="29">
        <f t="shared" si="3"/>
        <v>37821.247438819999</v>
      </c>
      <c r="T18" s="39">
        <f t="shared" si="4"/>
        <v>40.437468324232654</v>
      </c>
      <c r="U18" s="39"/>
      <c r="V18" s="29">
        <f>SUM(W18,X18,Y18,Z18,AA18,AB18)</f>
        <v>1943.1305071999977</v>
      </c>
      <c r="W18" s="44">
        <v>490.4798822399996</v>
      </c>
      <c r="X18" s="44">
        <v>13.378769999999975</v>
      </c>
      <c r="Y18" s="44">
        <v>756.67383726999833</v>
      </c>
      <c r="Z18" s="44">
        <v>268.71478106999984</v>
      </c>
      <c r="AA18" s="30">
        <v>0</v>
      </c>
      <c r="AB18" s="30">
        <v>413.88323661999993</v>
      </c>
      <c r="AC18" s="39">
        <f>(V18/$C18)*100</f>
        <v>2.0775432767481861</v>
      </c>
      <c r="AD18" s="40"/>
    </row>
    <row r="19" spans="1:30" ht="6.75" customHeight="1">
      <c r="B19" s="45"/>
      <c r="C19" s="46"/>
      <c r="D19" s="46"/>
      <c r="E19" s="47"/>
      <c r="F19" s="47"/>
      <c r="G19" s="47"/>
      <c r="H19" s="47"/>
      <c r="I19" s="47"/>
      <c r="J19" s="46"/>
      <c r="K19" s="47"/>
      <c r="L19" s="46"/>
      <c r="M19" s="46"/>
      <c r="N19" s="46"/>
      <c r="O19" s="46"/>
      <c r="P19" s="47"/>
      <c r="Q19" s="7"/>
      <c r="R19" s="48"/>
      <c r="S19" s="46"/>
      <c r="T19" s="46"/>
      <c r="U19" s="46"/>
      <c r="V19" s="46"/>
      <c r="W19" s="46"/>
      <c r="X19" s="46"/>
      <c r="Y19" s="46"/>
      <c r="Z19" s="46"/>
      <c r="AA19" s="46"/>
      <c r="AB19" s="46"/>
      <c r="AC19" s="46"/>
      <c r="AD19" s="8"/>
    </row>
    <row r="20" spans="1:30" ht="15.75" customHeight="1">
      <c r="B20" s="34" t="s">
        <v>45</v>
      </c>
      <c r="C20" s="46"/>
      <c r="D20" s="46"/>
      <c r="E20" s="47"/>
      <c r="F20" s="47"/>
      <c r="G20" s="47"/>
      <c r="H20" s="47"/>
      <c r="I20" s="47"/>
      <c r="J20" s="46"/>
      <c r="K20" s="47"/>
      <c r="L20" s="46"/>
      <c r="M20" s="46"/>
      <c r="N20" s="46"/>
      <c r="O20" s="46"/>
      <c r="P20" s="47"/>
      <c r="Q20" s="7"/>
      <c r="R20" s="48"/>
      <c r="S20" s="46"/>
      <c r="T20" s="46"/>
      <c r="U20" s="46"/>
      <c r="V20" s="46"/>
      <c r="W20" s="46"/>
      <c r="X20" s="46"/>
      <c r="Y20" s="46"/>
      <c r="Z20" s="46"/>
      <c r="AA20" s="46"/>
      <c r="AB20" s="46"/>
      <c r="AC20" s="46"/>
      <c r="AD20" s="8"/>
    </row>
    <row r="21" spans="1:30" ht="15.75" customHeight="1">
      <c r="B21" s="41" t="s">
        <v>46</v>
      </c>
      <c r="C21" s="35">
        <v>94469.78354678498</v>
      </c>
      <c r="D21" s="36">
        <v>50188.057579999993</v>
      </c>
      <c r="E21" s="37">
        <v>39003.629999999997</v>
      </c>
      <c r="F21" s="37">
        <v>23.215810000000001</v>
      </c>
      <c r="G21" s="37">
        <v>3867.9585109999998</v>
      </c>
      <c r="H21" s="37">
        <v>7293.2532589999992</v>
      </c>
      <c r="I21" s="38">
        <v>53.126042736347522</v>
      </c>
      <c r="J21" s="31" t="s">
        <v>38</v>
      </c>
      <c r="K21" s="38" t="s">
        <v>38</v>
      </c>
      <c r="L21" s="29">
        <v>50188.057579999993</v>
      </c>
      <c r="M21" s="39">
        <v>53.126042736347522</v>
      </c>
      <c r="N21" s="31"/>
      <c r="O21" s="31">
        <v>14665.435647009705</v>
      </c>
      <c r="P21" s="38">
        <v>15.523943314368696</v>
      </c>
      <c r="Q21" s="31">
        <v>27631.132267288398</v>
      </c>
      <c r="R21" s="38">
        <v>29.248645683203485</v>
      </c>
      <c r="S21" s="29">
        <f t="shared" ref="S21" si="8">SUM(O21,Q21)</f>
        <v>42296.567914298103</v>
      </c>
      <c r="T21" s="39">
        <f t="shared" ref="T21" si="9">(S21/$C21)*100</f>
        <v>44.772588997572178</v>
      </c>
      <c r="U21" s="39"/>
      <c r="V21" s="39">
        <f t="shared" ref="V21" si="10">SUM(W21,X21,Y21,Z21,AA21,AB21)</f>
        <v>1985.1580364868755</v>
      </c>
      <c r="W21" s="30">
        <v>49.744</v>
      </c>
      <c r="X21" s="30">
        <v>42.399760000000001</v>
      </c>
      <c r="Y21" s="30">
        <v>1191.8719347068754</v>
      </c>
      <c r="Z21" s="30">
        <v>160.07458740000001</v>
      </c>
      <c r="AA21" s="30">
        <v>1.159</v>
      </c>
      <c r="AB21" s="30">
        <v>539.90875438</v>
      </c>
      <c r="AC21" s="39">
        <f>(V21/$C21)*100</f>
        <v>2.1013682491436545</v>
      </c>
      <c r="AD21" s="40"/>
    </row>
    <row r="22" spans="1:30" ht="15.75" customHeight="1">
      <c r="B22" s="41" t="s">
        <v>51</v>
      </c>
      <c r="C22" s="35">
        <v>95940</v>
      </c>
      <c r="D22" s="36">
        <v>47982.587310000003</v>
      </c>
      <c r="E22" s="37">
        <v>39406.165310000004</v>
      </c>
      <c r="F22" s="37">
        <v>13.663</v>
      </c>
      <c r="G22" s="37">
        <v>1443.155</v>
      </c>
      <c r="H22" s="37">
        <v>7119.6040000000003</v>
      </c>
      <c r="I22" s="38">
        <v>50.034230106105795</v>
      </c>
      <c r="J22" s="31" t="s">
        <v>38</v>
      </c>
      <c r="K22" s="38" t="s">
        <v>38</v>
      </c>
      <c r="L22" s="29">
        <v>47982.587310000003</v>
      </c>
      <c r="M22" s="39">
        <f>(L22/$C22)*100</f>
        <v>50.013119981238276</v>
      </c>
      <c r="N22" s="31"/>
      <c r="O22" s="31">
        <v>17054.245719999999</v>
      </c>
      <c r="P22" s="38">
        <v>17.783452341318728</v>
      </c>
      <c r="Q22" s="31">
        <v>29561.200572000002</v>
      </c>
      <c r="R22" s="38">
        <v>30.82518043631929</v>
      </c>
      <c r="S22" s="29">
        <v>46615.446292000001</v>
      </c>
      <c r="T22" s="39">
        <f>(S22/$C22)*100</f>
        <v>48.588124131749012</v>
      </c>
      <c r="U22" s="39"/>
      <c r="V22" s="39">
        <v>1341.2829999999999</v>
      </c>
      <c r="W22" s="30">
        <v>45.189</v>
      </c>
      <c r="X22" s="30">
        <v>34.726999999999997</v>
      </c>
      <c r="Y22" s="30">
        <v>758.99099999999999</v>
      </c>
      <c r="Z22" s="30">
        <v>75.149000000000001</v>
      </c>
      <c r="AA22" s="30">
        <v>0.214</v>
      </c>
      <c r="AB22" s="30">
        <v>427.01299999999998</v>
      </c>
      <c r="AC22" s="39">
        <f>(V22/$C22)*100</f>
        <v>1.3980435688972273</v>
      </c>
      <c r="AD22" s="40"/>
    </row>
    <row r="23" spans="1:30" ht="6.75" customHeight="1">
      <c r="B23" s="45"/>
      <c r="C23" s="46"/>
      <c r="D23" s="46"/>
      <c r="E23" s="46"/>
      <c r="F23" s="46"/>
      <c r="G23" s="46"/>
      <c r="H23" s="46"/>
      <c r="I23" s="46"/>
      <c r="J23" s="46"/>
      <c r="K23" s="46"/>
      <c r="L23" s="46"/>
      <c r="M23" s="46"/>
      <c r="N23" s="46"/>
      <c r="O23" s="46"/>
      <c r="P23" s="46"/>
      <c r="Q23" s="7"/>
      <c r="R23" s="7"/>
      <c r="S23" s="46"/>
      <c r="T23" s="46"/>
      <c r="U23" s="46"/>
      <c r="V23" s="46"/>
      <c r="W23" s="46"/>
      <c r="X23" s="46"/>
      <c r="Y23" s="46"/>
      <c r="Z23" s="46"/>
      <c r="AA23" s="46"/>
      <c r="AB23" s="46"/>
      <c r="AC23" s="46"/>
      <c r="AD23" s="8"/>
    </row>
    <row r="24" spans="1:30" ht="18" customHeight="1">
      <c r="B24" s="73" t="s">
        <v>47</v>
      </c>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5"/>
    </row>
    <row r="25" spans="1:30" ht="18" customHeight="1">
      <c r="B25" s="76"/>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8"/>
    </row>
    <row r="26" spans="1:30" ht="18" customHeight="1">
      <c r="B26" s="79" t="s">
        <v>48</v>
      </c>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1"/>
    </row>
    <row r="27" spans="1:30" ht="18" customHeight="1">
      <c r="B27" s="65" t="s">
        <v>49</v>
      </c>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7"/>
    </row>
    <row r="28" spans="1:30" ht="18" customHeight="1">
      <c r="B28" s="65"/>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7"/>
    </row>
    <row r="29" spans="1:30" s="49" customFormat="1" ht="32.1" customHeight="1">
      <c r="B29" s="65" t="s">
        <v>50</v>
      </c>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50"/>
    </row>
    <row r="30" spans="1:30" ht="7.5" customHeight="1">
      <c r="A30" s="51"/>
      <c r="B30" s="52"/>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4"/>
    </row>
    <row r="31" spans="1:30" ht="15.75">
      <c r="A31" s="51"/>
      <c r="B31" s="51"/>
      <c r="C31" s="51"/>
      <c r="D31" s="55"/>
      <c r="E31" s="51"/>
      <c r="F31" s="51"/>
      <c r="G31" s="51"/>
      <c r="H31" s="51"/>
      <c r="I31" s="51"/>
      <c r="J31" s="51"/>
      <c r="K31" s="51"/>
      <c r="L31" s="51"/>
      <c r="M31" s="51"/>
      <c r="N31" s="51"/>
      <c r="O31" s="55"/>
      <c r="P31" s="51"/>
      <c r="Q31" s="55"/>
      <c r="R31" s="51"/>
      <c r="S31" s="51"/>
      <c r="T31" s="51"/>
      <c r="U31" s="51"/>
      <c r="V31" s="51"/>
      <c r="W31" s="51"/>
      <c r="X31" s="51"/>
      <c r="Y31" s="51"/>
      <c r="Z31" s="51"/>
      <c r="AA31" s="51"/>
      <c r="AB31" s="51"/>
      <c r="AC31" s="51"/>
      <c r="AD31" s="56"/>
    </row>
    <row r="32" spans="1:30">
      <c r="D32" s="55"/>
      <c r="O32" s="55"/>
      <c r="P32" s="55"/>
      <c r="Q32" s="55"/>
    </row>
    <row r="33" spans="2:29">
      <c r="C33" s="82"/>
    </row>
    <row r="35" spans="2:29" ht="15.75">
      <c r="B35" s="58"/>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row>
    <row r="37" spans="2:29" ht="15.75">
      <c r="D37" s="51"/>
      <c r="E37" s="51"/>
      <c r="F37" s="51"/>
      <c r="G37" s="51"/>
      <c r="H37" s="51"/>
      <c r="I37" s="51"/>
      <c r="J37" s="51"/>
      <c r="K37" s="51"/>
      <c r="L37" s="51"/>
      <c r="M37" s="51"/>
      <c r="N37" s="51"/>
      <c r="S37" s="51"/>
      <c r="T37" s="51"/>
      <c r="U37" s="51"/>
      <c r="V37" s="51"/>
      <c r="W37" s="51"/>
      <c r="X37" s="51"/>
      <c r="Y37" s="51"/>
      <c r="Z37" s="51"/>
      <c r="AA37" s="51"/>
      <c r="AB37" s="51"/>
      <c r="AC37" s="51"/>
    </row>
    <row r="38" spans="2:29" ht="15.75">
      <c r="B38" s="60"/>
      <c r="D38" s="51"/>
      <c r="E38" s="51"/>
      <c r="F38" s="51"/>
      <c r="G38" s="51"/>
      <c r="H38" s="51"/>
      <c r="I38" s="51"/>
      <c r="J38" s="51"/>
      <c r="K38" s="51"/>
      <c r="L38" s="51"/>
      <c r="M38" s="51"/>
      <c r="N38" s="51"/>
      <c r="S38" s="51"/>
      <c r="T38" s="51"/>
      <c r="U38" s="51"/>
      <c r="V38" s="51"/>
      <c r="W38" s="51"/>
      <c r="X38" s="51"/>
      <c r="Y38" s="51"/>
      <c r="Z38" s="51"/>
      <c r="AA38" s="51"/>
      <c r="AB38" s="51"/>
      <c r="AC38" s="51"/>
    </row>
    <row r="39" spans="2:29" ht="15.75">
      <c r="B39" s="61"/>
      <c r="C39" s="61"/>
      <c r="D39" s="62"/>
      <c r="E39" s="51"/>
      <c r="F39" s="51"/>
      <c r="G39" s="51"/>
      <c r="H39" s="51"/>
      <c r="I39" s="51"/>
      <c r="J39" s="51"/>
      <c r="K39" s="51"/>
      <c r="L39" s="51"/>
      <c r="M39" s="51"/>
      <c r="N39" s="51"/>
      <c r="S39" s="51"/>
      <c r="T39" s="51"/>
      <c r="U39" s="51"/>
      <c r="V39" s="51"/>
      <c r="W39" s="51"/>
      <c r="X39" s="51"/>
      <c r="Y39" s="51"/>
      <c r="Z39" s="51"/>
      <c r="AA39" s="51"/>
      <c r="AB39" s="51"/>
      <c r="AC39" s="51"/>
    </row>
    <row r="40" spans="2:29" ht="15.75">
      <c r="B40" s="61"/>
      <c r="C40" s="63"/>
      <c r="D40" s="63"/>
      <c r="J40" s="64"/>
      <c r="K40" s="64"/>
      <c r="L40" s="64"/>
      <c r="M40" s="64"/>
      <c r="S40" s="64"/>
      <c r="T40" s="64"/>
      <c r="U40" s="64"/>
      <c r="V40" s="64"/>
      <c r="W40" s="64"/>
      <c r="X40" s="64"/>
      <c r="Y40" s="64"/>
      <c r="Z40" s="64"/>
      <c r="AA40" s="64"/>
      <c r="AB40" s="64"/>
      <c r="AC40" s="64"/>
    </row>
    <row r="41" spans="2:29" ht="15.75">
      <c r="B41" s="61"/>
      <c r="C41" s="63"/>
      <c r="D41" s="63"/>
      <c r="J41" s="64"/>
      <c r="K41" s="64"/>
      <c r="L41" s="64"/>
      <c r="M41" s="64"/>
      <c r="S41" s="64"/>
      <c r="T41" s="64"/>
      <c r="U41" s="64"/>
      <c r="V41" s="64"/>
      <c r="W41" s="64"/>
      <c r="X41" s="64"/>
      <c r="Y41" s="64"/>
      <c r="Z41" s="64"/>
      <c r="AA41" s="64"/>
      <c r="AB41" s="64"/>
      <c r="AC41" s="64"/>
    </row>
    <row r="42" spans="2:29" ht="15.75">
      <c r="B42" s="61"/>
      <c r="C42" s="63"/>
      <c r="D42" s="63"/>
      <c r="J42" s="64"/>
      <c r="K42" s="64"/>
      <c r="L42" s="64"/>
      <c r="M42" s="64"/>
      <c r="S42" s="64"/>
      <c r="T42" s="64"/>
      <c r="U42" s="64"/>
      <c r="V42" s="64"/>
      <c r="W42" s="64"/>
      <c r="X42" s="64"/>
      <c r="Y42" s="64"/>
      <c r="Z42" s="64"/>
      <c r="AA42" s="64"/>
      <c r="AB42" s="64"/>
      <c r="AC42" s="64"/>
    </row>
    <row r="43" spans="2:29" ht="15.75">
      <c r="B43" s="61"/>
      <c r="C43" s="63"/>
      <c r="D43" s="63"/>
      <c r="J43" s="64"/>
      <c r="K43" s="64"/>
      <c r="L43" s="64"/>
      <c r="M43" s="64"/>
      <c r="S43" s="64"/>
      <c r="T43" s="64"/>
      <c r="U43" s="64"/>
      <c r="V43" s="64"/>
      <c r="W43" s="64"/>
      <c r="X43" s="64"/>
      <c r="Y43" s="64"/>
      <c r="Z43" s="64"/>
      <c r="AA43" s="64"/>
      <c r="AB43" s="64"/>
      <c r="AC43" s="64"/>
    </row>
    <row r="44" spans="2:29" ht="15.75">
      <c r="B44" s="61"/>
      <c r="C44" s="63"/>
      <c r="D44" s="63"/>
      <c r="J44" s="64"/>
      <c r="K44" s="64"/>
      <c r="L44" s="64"/>
      <c r="M44" s="64"/>
      <c r="S44" s="64"/>
      <c r="T44" s="64"/>
      <c r="U44" s="64"/>
      <c r="V44" s="64"/>
      <c r="W44" s="64"/>
      <c r="X44" s="64"/>
      <c r="Y44" s="64"/>
      <c r="Z44" s="64"/>
      <c r="AA44" s="64"/>
      <c r="AB44" s="64"/>
      <c r="AC44" s="64"/>
    </row>
    <row r="57" spans="2:30">
      <c r="B57" s="65"/>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7"/>
    </row>
    <row r="58" spans="2:30">
      <c r="B58" s="65"/>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7"/>
    </row>
  </sheetData>
  <mergeCells count="8">
    <mergeCell ref="B29:AC29"/>
    <mergeCell ref="B57:AD58"/>
    <mergeCell ref="B1:AD1"/>
    <mergeCell ref="D5:L5"/>
    <mergeCell ref="O5:S5"/>
    <mergeCell ref="B24:AD25"/>
    <mergeCell ref="B26:AD26"/>
    <mergeCell ref="B27:AD28"/>
  </mergeCells>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7EBCA460-09DF-4A49-863E-48C0F823A0A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4</vt:lpstr>
      <vt:lpstr>'Table 4'!Print_Area</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Narayan Jayaram</dc:creator>
  <cp:lastModifiedBy>Gavin Sayer</cp:lastModifiedBy>
  <dcterms:created xsi:type="dcterms:W3CDTF">2018-06-26T13:35:21Z</dcterms:created>
  <dcterms:modified xsi:type="dcterms:W3CDTF">2018-06-26T15:54:38Z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e2fbbfcb-d5f0-4286-85ca-05e4eb7ec41c</vt:lpwstr>
  </property>
  <property fmtid="{D5CDD505-2E9C-101B-9397-08002B2CF9AE}" pid="3" name="bjSaver">
    <vt:lpwstr>L+cDUnwqK7JW/YjEnsCj8gUd8mkU9gOY</vt:lpwstr>
  </property>
  <property fmtid="{D5CDD505-2E9C-101B-9397-08002B2CF9AE}" pid="4" name="bjDocumentSecurityLabel">
    <vt:lpwstr>No Marking</vt:lpwstr>
  </property>
</Properties>
</file>